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ePO\epo-everis\02_IR_DED\"/>
    </mc:Choice>
  </mc:AlternateContent>
  <bookViews>
    <workbookView xWindow="0" yWindow="0" windowWidth="15345" windowHeight="4635" activeTab="2"/>
  </bookViews>
  <sheets>
    <sheet name="e-Forms Foundational" sheetId="1" r:id="rId1"/>
    <sheet name="Details" sheetId="5" state="hidden" r:id="rId2"/>
    <sheet name="Working ePO Glossary" sheetId="6" r:id="rId3"/>
    <sheet name="ePO-DED" sheetId="8" state="hidden" r:id="rId4"/>
    <sheet name="ePO - DED" sheetId="10" r:id="rId5"/>
    <sheet name="Lists" sheetId="7" r:id="rId6"/>
  </sheets>
  <externalReferences>
    <externalReference r:id="rId7"/>
  </externalReferences>
  <definedNames>
    <definedName name="_xlnm._FilterDatabase" localSheetId="1" hidden="1">Details!$A$1:$J$666</definedName>
    <definedName name="_xlnm._FilterDatabase" localSheetId="0" hidden="1">'e-Forms Foundational'!$A$1:$Q$1215</definedName>
    <definedName name="_xlnm._FilterDatabase" localSheetId="4" hidden="1">'ePO - DED'!$B$1:$S$287</definedName>
    <definedName name="_xlnm._FilterDatabase" localSheetId="3" hidden="1">'ePO-DED'!$A$1:$AG$91</definedName>
    <definedName name="_xlnm._FilterDatabase" localSheetId="2" hidden="1">'Working ePO Glossary'!$A$1:$X$700</definedName>
  </definedNames>
  <calcPr calcId="152511"/>
</workbook>
</file>

<file path=xl/calcChain.xml><?xml version="1.0" encoding="utf-8"?>
<calcChain xmlns="http://schemas.openxmlformats.org/spreadsheetml/2006/main">
  <c r="Z106" i="10" l="1"/>
  <c r="AA38" i="8"/>
  <c r="X700" i="6"/>
  <c r="M700" i="6"/>
  <c r="X699" i="6"/>
  <c r="M699" i="6"/>
  <c r="X698" i="6"/>
  <c r="M698" i="6"/>
  <c r="X697" i="6"/>
  <c r="M697" i="6"/>
  <c r="X696" i="6"/>
  <c r="M696" i="6"/>
  <c r="X695" i="6"/>
  <c r="M695" i="6"/>
  <c r="X694" i="6"/>
  <c r="M694" i="6"/>
  <c r="X693" i="6"/>
  <c r="M693" i="6"/>
  <c r="X692" i="6"/>
  <c r="M692" i="6"/>
  <c r="X691" i="6"/>
  <c r="M691" i="6"/>
  <c r="X690" i="6"/>
  <c r="M690" i="6"/>
  <c r="X689" i="6"/>
  <c r="M689" i="6"/>
  <c r="X688" i="6"/>
  <c r="M688" i="6"/>
  <c r="X687" i="6"/>
  <c r="M687" i="6"/>
  <c r="X686" i="6"/>
  <c r="M686" i="6"/>
  <c r="X685" i="6"/>
  <c r="M685" i="6"/>
  <c r="X684" i="6"/>
  <c r="M684" i="6"/>
  <c r="X683" i="6"/>
  <c r="M683" i="6"/>
  <c r="X682" i="6"/>
  <c r="M682" i="6"/>
  <c r="X681" i="6"/>
  <c r="M681" i="6"/>
  <c r="X680" i="6"/>
  <c r="M680" i="6"/>
  <c r="X679" i="6"/>
  <c r="M679" i="6"/>
  <c r="X678" i="6"/>
  <c r="M678" i="6"/>
  <c r="X677" i="6"/>
  <c r="M677" i="6"/>
  <c r="X676" i="6"/>
  <c r="M676" i="6"/>
  <c r="X675" i="6"/>
  <c r="M675" i="6"/>
  <c r="X674" i="6"/>
  <c r="M674" i="6"/>
  <c r="X673" i="6"/>
  <c r="M673" i="6"/>
  <c r="X672" i="6"/>
  <c r="M672" i="6"/>
  <c r="X671" i="6"/>
  <c r="M671" i="6"/>
  <c r="X670" i="6"/>
  <c r="M670" i="6"/>
  <c r="X668" i="6"/>
  <c r="M668" i="6"/>
  <c r="X667" i="6"/>
  <c r="M667" i="6"/>
  <c r="X666" i="6"/>
  <c r="M666" i="6"/>
  <c r="X665" i="6"/>
  <c r="M665" i="6"/>
  <c r="X664" i="6"/>
  <c r="M664" i="6"/>
  <c r="X663" i="6"/>
  <c r="M663" i="6"/>
  <c r="X662" i="6"/>
  <c r="M662" i="6"/>
  <c r="X661" i="6"/>
  <c r="M661" i="6"/>
  <c r="X660" i="6"/>
  <c r="M660" i="6"/>
  <c r="X659" i="6"/>
  <c r="M659" i="6"/>
  <c r="X658" i="6"/>
  <c r="M658" i="6"/>
  <c r="X657" i="6"/>
  <c r="M657" i="6"/>
  <c r="X656" i="6"/>
  <c r="M656" i="6"/>
  <c r="X655" i="6"/>
  <c r="M655" i="6"/>
  <c r="X654" i="6"/>
  <c r="M654" i="6"/>
  <c r="X653" i="6"/>
  <c r="M653" i="6"/>
  <c r="X652" i="6"/>
  <c r="M652" i="6"/>
  <c r="X651" i="6"/>
  <c r="M651" i="6"/>
  <c r="X650" i="6"/>
  <c r="M650" i="6"/>
  <c r="X649" i="6"/>
  <c r="M649" i="6"/>
  <c r="X648" i="6"/>
  <c r="M648" i="6"/>
  <c r="X647" i="6"/>
  <c r="M647" i="6"/>
  <c r="X646" i="6"/>
  <c r="M646" i="6"/>
  <c r="X645" i="6"/>
  <c r="M645" i="6"/>
  <c r="X644" i="6"/>
  <c r="M644" i="6"/>
  <c r="X643" i="6"/>
  <c r="M643" i="6"/>
  <c r="X642" i="6"/>
  <c r="M642" i="6"/>
  <c r="X641" i="6"/>
  <c r="M641" i="6"/>
  <c r="X640" i="6"/>
  <c r="M640" i="6"/>
  <c r="X639" i="6"/>
  <c r="M639" i="6"/>
  <c r="X638" i="6"/>
  <c r="M638" i="6"/>
  <c r="X637" i="6"/>
  <c r="M637" i="6"/>
  <c r="X636" i="6"/>
  <c r="M636" i="6"/>
  <c r="X635" i="6"/>
  <c r="M635" i="6"/>
  <c r="X634" i="6"/>
  <c r="M634" i="6"/>
  <c r="X633" i="6"/>
  <c r="M633" i="6"/>
  <c r="X632" i="6"/>
  <c r="M632" i="6"/>
  <c r="X631" i="6"/>
  <c r="M631" i="6"/>
  <c r="X630" i="6"/>
  <c r="M630" i="6"/>
  <c r="X629" i="6"/>
  <c r="M629" i="6"/>
  <c r="X628" i="6"/>
  <c r="M628" i="6"/>
  <c r="X627" i="6"/>
  <c r="M627" i="6"/>
  <c r="X626" i="6"/>
  <c r="M626" i="6"/>
  <c r="X625" i="6"/>
  <c r="M625" i="6"/>
  <c r="X624" i="6"/>
  <c r="M624" i="6"/>
  <c r="X623" i="6"/>
  <c r="M623" i="6"/>
  <c r="X622" i="6"/>
  <c r="M622" i="6"/>
  <c r="X621" i="6"/>
  <c r="M621" i="6"/>
  <c r="X620" i="6"/>
  <c r="M620" i="6"/>
  <c r="X619" i="6"/>
  <c r="M619" i="6"/>
  <c r="X618" i="6"/>
  <c r="M618" i="6"/>
  <c r="X617" i="6"/>
  <c r="M617" i="6"/>
  <c r="X616" i="6"/>
  <c r="M616" i="6"/>
  <c r="X615" i="6"/>
  <c r="M615" i="6"/>
  <c r="X614" i="6"/>
  <c r="M614" i="6"/>
  <c r="X613" i="6"/>
  <c r="M613" i="6"/>
  <c r="X612" i="6"/>
  <c r="M612" i="6"/>
  <c r="X611" i="6"/>
  <c r="M611" i="6"/>
  <c r="X610" i="6"/>
  <c r="M610" i="6"/>
  <c r="X609" i="6"/>
  <c r="M609" i="6"/>
  <c r="X608" i="6"/>
  <c r="M608" i="6"/>
  <c r="X607" i="6"/>
  <c r="M607" i="6"/>
  <c r="X606" i="6"/>
  <c r="M606" i="6"/>
  <c r="X605" i="6"/>
  <c r="M605" i="6"/>
  <c r="X604" i="6"/>
  <c r="M604" i="6"/>
  <c r="X603" i="6"/>
  <c r="M603" i="6"/>
  <c r="X602" i="6"/>
  <c r="M602" i="6"/>
  <c r="X601" i="6"/>
  <c r="M601" i="6"/>
  <c r="X600" i="6"/>
  <c r="M600" i="6"/>
  <c r="X599" i="6"/>
  <c r="M599" i="6"/>
  <c r="X598" i="6"/>
  <c r="M598" i="6"/>
  <c r="X597" i="6"/>
  <c r="M597" i="6"/>
  <c r="X596" i="6"/>
  <c r="M596" i="6"/>
  <c r="X595" i="6"/>
  <c r="M595" i="6"/>
  <c r="X594" i="6"/>
  <c r="M594" i="6"/>
  <c r="X593" i="6"/>
  <c r="M593" i="6"/>
  <c r="X592" i="6"/>
  <c r="M592" i="6"/>
  <c r="X591" i="6"/>
  <c r="M591" i="6"/>
  <c r="X590" i="6"/>
  <c r="M590" i="6"/>
  <c r="X589" i="6"/>
  <c r="M589" i="6"/>
  <c r="X588" i="6"/>
  <c r="M588" i="6"/>
  <c r="X587" i="6"/>
  <c r="M587" i="6"/>
  <c r="X586" i="6"/>
  <c r="M586" i="6"/>
  <c r="X585" i="6"/>
  <c r="M585" i="6"/>
  <c r="X584" i="6"/>
  <c r="M584" i="6"/>
  <c r="X583" i="6"/>
  <c r="M583" i="6"/>
  <c r="X582" i="6"/>
  <c r="M582" i="6"/>
  <c r="X581" i="6"/>
  <c r="M581" i="6"/>
  <c r="X580" i="6"/>
  <c r="M580" i="6"/>
  <c r="X579" i="6"/>
  <c r="M579" i="6"/>
  <c r="X578" i="6"/>
  <c r="M578" i="6"/>
  <c r="X577" i="6"/>
  <c r="M577" i="6"/>
  <c r="X576" i="6"/>
  <c r="M576" i="6"/>
  <c r="X575" i="6"/>
  <c r="M575" i="6"/>
  <c r="X574" i="6"/>
  <c r="M574" i="6"/>
  <c r="X573" i="6"/>
  <c r="M573" i="6"/>
  <c r="X572" i="6"/>
  <c r="M572" i="6"/>
  <c r="X571" i="6"/>
  <c r="M571" i="6"/>
  <c r="X570" i="6"/>
  <c r="M570" i="6"/>
  <c r="X569" i="6"/>
  <c r="M569" i="6"/>
  <c r="X568" i="6"/>
  <c r="M568" i="6"/>
  <c r="X567" i="6"/>
  <c r="M567" i="6"/>
  <c r="X566" i="6"/>
  <c r="M566" i="6"/>
  <c r="X565" i="6"/>
  <c r="M565" i="6"/>
  <c r="X564" i="6"/>
  <c r="M564" i="6"/>
  <c r="X563" i="6"/>
  <c r="M563" i="6"/>
  <c r="X562" i="6"/>
  <c r="M562" i="6"/>
  <c r="X561" i="6"/>
  <c r="M561" i="6"/>
  <c r="X560" i="6"/>
  <c r="M560" i="6"/>
  <c r="X559" i="6"/>
  <c r="M559" i="6"/>
  <c r="X558" i="6"/>
  <c r="M558" i="6"/>
  <c r="X557" i="6"/>
  <c r="M557" i="6"/>
  <c r="X556" i="6"/>
  <c r="M556" i="6"/>
  <c r="X555" i="6"/>
  <c r="M555" i="6"/>
  <c r="X554" i="6"/>
  <c r="M554" i="6"/>
  <c r="X553" i="6"/>
  <c r="M553" i="6"/>
  <c r="X552" i="6"/>
  <c r="M552" i="6"/>
  <c r="X551" i="6"/>
  <c r="M551" i="6"/>
  <c r="X550" i="6"/>
  <c r="X549" i="6"/>
  <c r="M549" i="6"/>
  <c r="X548" i="6"/>
  <c r="M548" i="6"/>
  <c r="X547" i="6"/>
  <c r="M547" i="6"/>
  <c r="X546" i="6"/>
  <c r="M546" i="6"/>
  <c r="X545" i="6"/>
  <c r="M545" i="6"/>
  <c r="X544" i="6"/>
  <c r="M544" i="6"/>
  <c r="X543" i="6"/>
  <c r="M543" i="6"/>
  <c r="X542" i="6"/>
  <c r="M542" i="6"/>
  <c r="X541" i="6"/>
  <c r="M541" i="6"/>
  <c r="X540" i="6"/>
  <c r="M540" i="6"/>
  <c r="X539" i="6"/>
  <c r="M539" i="6"/>
  <c r="X538" i="6"/>
  <c r="M538" i="6"/>
  <c r="X537" i="6"/>
  <c r="M537" i="6"/>
  <c r="X536" i="6"/>
  <c r="M536" i="6"/>
  <c r="X534" i="6"/>
  <c r="M534" i="6"/>
  <c r="X533" i="6"/>
  <c r="M533" i="6"/>
  <c r="X532" i="6"/>
  <c r="M532" i="6"/>
  <c r="X531" i="6"/>
  <c r="M531" i="6"/>
  <c r="X530" i="6"/>
  <c r="M530" i="6"/>
  <c r="X529" i="6"/>
  <c r="M529" i="6"/>
  <c r="X528" i="6"/>
  <c r="M528" i="6"/>
  <c r="X527" i="6"/>
  <c r="M527" i="6"/>
  <c r="X526" i="6"/>
  <c r="M526" i="6"/>
  <c r="X525" i="6"/>
  <c r="M525" i="6"/>
  <c r="X524" i="6"/>
  <c r="M524" i="6"/>
  <c r="X523" i="6"/>
  <c r="M523" i="6"/>
  <c r="X522" i="6"/>
  <c r="M522" i="6"/>
  <c r="X521" i="6"/>
  <c r="M521" i="6"/>
  <c r="X520" i="6"/>
  <c r="M520" i="6"/>
  <c r="X519" i="6"/>
  <c r="M519" i="6"/>
  <c r="X518" i="6"/>
  <c r="M518" i="6"/>
  <c r="X517" i="6"/>
  <c r="M517" i="6"/>
  <c r="X516" i="6"/>
  <c r="M516" i="6"/>
  <c r="X515" i="6"/>
  <c r="M515" i="6"/>
  <c r="X514" i="6"/>
  <c r="M514" i="6"/>
  <c r="X513" i="6"/>
  <c r="M513" i="6"/>
  <c r="X512" i="6"/>
  <c r="M512" i="6"/>
  <c r="X511" i="6"/>
  <c r="M511" i="6"/>
  <c r="X510" i="6"/>
  <c r="M510" i="6"/>
  <c r="X509" i="6"/>
  <c r="M509" i="6"/>
  <c r="X507" i="6"/>
  <c r="M507" i="6"/>
  <c r="X506" i="6"/>
  <c r="M506" i="6"/>
  <c r="X504" i="6"/>
  <c r="M504" i="6"/>
  <c r="X503" i="6"/>
  <c r="M503" i="6"/>
  <c r="X502" i="6"/>
  <c r="M502" i="6"/>
  <c r="X501" i="6"/>
  <c r="M501" i="6"/>
  <c r="X500" i="6"/>
  <c r="M500" i="6"/>
  <c r="X499" i="6"/>
  <c r="M499" i="6"/>
  <c r="X498" i="6"/>
  <c r="M498" i="6"/>
  <c r="X497" i="6"/>
  <c r="M497" i="6"/>
  <c r="X496" i="6"/>
  <c r="M496" i="6"/>
  <c r="X495" i="6"/>
  <c r="M495" i="6"/>
  <c r="X494" i="6"/>
  <c r="M494" i="6"/>
  <c r="X493" i="6"/>
  <c r="M493" i="6"/>
  <c r="X492" i="6"/>
  <c r="M492" i="6"/>
  <c r="X491" i="6"/>
  <c r="M491" i="6"/>
  <c r="X490" i="6"/>
  <c r="M490" i="6"/>
  <c r="X489" i="6"/>
  <c r="M489" i="6"/>
  <c r="X488" i="6"/>
  <c r="M488" i="6"/>
  <c r="X487" i="6"/>
  <c r="M487" i="6"/>
  <c r="X486" i="6"/>
  <c r="M486" i="6"/>
  <c r="X484" i="6"/>
  <c r="M484" i="6"/>
  <c r="X483" i="6"/>
  <c r="M483" i="6"/>
  <c r="X482" i="6"/>
  <c r="M482" i="6"/>
  <c r="X481" i="6"/>
  <c r="M481" i="6"/>
  <c r="X480" i="6"/>
  <c r="M480" i="6"/>
  <c r="X479" i="6"/>
  <c r="M479" i="6"/>
  <c r="X478" i="6"/>
  <c r="M478" i="6"/>
  <c r="X476" i="6"/>
  <c r="M476" i="6"/>
  <c r="X475" i="6"/>
  <c r="M475" i="6"/>
  <c r="X474" i="6"/>
  <c r="M474" i="6"/>
  <c r="X473" i="6"/>
  <c r="M473" i="6"/>
  <c r="X472" i="6"/>
  <c r="M472" i="6"/>
  <c r="X471" i="6"/>
  <c r="M471" i="6"/>
  <c r="X470" i="6"/>
  <c r="M470" i="6"/>
  <c r="X469" i="6"/>
  <c r="M469" i="6"/>
  <c r="X468" i="6"/>
  <c r="M468" i="6"/>
  <c r="X466" i="6"/>
  <c r="M466" i="6"/>
  <c r="X465" i="6"/>
  <c r="M465" i="6"/>
  <c r="X464" i="6"/>
  <c r="M464" i="6"/>
  <c r="X462" i="6"/>
  <c r="M462" i="6"/>
  <c r="X461" i="6"/>
  <c r="M461" i="6"/>
  <c r="X459" i="6"/>
  <c r="M459" i="6"/>
  <c r="X458" i="6"/>
  <c r="M458" i="6"/>
  <c r="X456" i="6"/>
  <c r="M456" i="6"/>
  <c r="X455" i="6"/>
  <c r="M455" i="6"/>
  <c r="X453" i="6"/>
  <c r="M453" i="6"/>
  <c r="X452" i="6"/>
  <c r="M452" i="6"/>
  <c r="X450" i="6"/>
  <c r="M450" i="6"/>
  <c r="X449" i="6"/>
  <c r="M449" i="6"/>
  <c r="X448" i="6"/>
  <c r="M448" i="6"/>
  <c r="X447" i="6"/>
  <c r="M447" i="6"/>
  <c r="X446" i="6"/>
  <c r="M446" i="6"/>
  <c r="X445" i="6"/>
  <c r="M445" i="6"/>
  <c r="X444" i="6"/>
  <c r="M444" i="6"/>
  <c r="X443" i="6"/>
  <c r="M443" i="6"/>
  <c r="X442" i="6"/>
  <c r="M442" i="6"/>
  <c r="X441" i="6"/>
  <c r="M441" i="6"/>
  <c r="X440" i="6"/>
  <c r="M440" i="6"/>
  <c r="X439" i="6"/>
  <c r="M439" i="6"/>
  <c r="X438" i="6"/>
  <c r="M438" i="6"/>
  <c r="X436" i="6"/>
  <c r="M436" i="6"/>
  <c r="X435" i="6"/>
  <c r="M435" i="6"/>
  <c r="X434" i="6"/>
  <c r="M434" i="6"/>
  <c r="X433" i="6"/>
  <c r="M433" i="6"/>
  <c r="X432" i="6"/>
  <c r="M432" i="6"/>
  <c r="X431" i="6"/>
  <c r="M431" i="6"/>
  <c r="X430" i="6"/>
  <c r="M430" i="6"/>
  <c r="X429" i="6"/>
  <c r="M429" i="6"/>
  <c r="X428" i="6"/>
  <c r="M428" i="6"/>
  <c r="X427" i="6"/>
  <c r="M427" i="6"/>
  <c r="X426" i="6"/>
  <c r="M426" i="6"/>
  <c r="X425" i="6"/>
  <c r="M425" i="6"/>
  <c r="X424" i="6"/>
  <c r="M424" i="6"/>
  <c r="X423" i="6"/>
  <c r="M423" i="6"/>
  <c r="X422" i="6"/>
  <c r="M422" i="6"/>
  <c r="X421" i="6"/>
  <c r="M421" i="6"/>
  <c r="X420" i="6"/>
  <c r="M420" i="6"/>
  <c r="X419" i="6"/>
  <c r="M419" i="6"/>
  <c r="X418" i="6"/>
  <c r="M418" i="6"/>
  <c r="X417" i="6"/>
  <c r="M417" i="6"/>
  <c r="X416" i="6"/>
  <c r="M416" i="6"/>
  <c r="X414" i="6"/>
  <c r="M414" i="6"/>
  <c r="X413" i="6"/>
  <c r="M413" i="6"/>
  <c r="X412" i="6"/>
  <c r="M412" i="6"/>
  <c r="X410" i="6"/>
  <c r="M410" i="6"/>
  <c r="X409" i="6"/>
  <c r="M409" i="6"/>
  <c r="X408" i="6"/>
  <c r="M408" i="6"/>
  <c r="X407" i="6"/>
  <c r="M407" i="6"/>
  <c r="X405" i="6"/>
  <c r="M405" i="6"/>
  <c r="X404" i="6"/>
  <c r="M404" i="6"/>
  <c r="X403" i="6"/>
  <c r="M403" i="6"/>
  <c r="X402" i="6"/>
  <c r="M402" i="6"/>
  <c r="X400" i="6"/>
  <c r="M400" i="6"/>
  <c r="X399" i="6"/>
  <c r="M399" i="6"/>
  <c r="X398" i="6"/>
  <c r="M398" i="6"/>
  <c r="X397" i="6"/>
  <c r="M397" i="6"/>
  <c r="X396" i="6"/>
  <c r="M396" i="6"/>
  <c r="X395" i="6"/>
  <c r="M395" i="6"/>
  <c r="X394" i="6"/>
  <c r="M394" i="6"/>
  <c r="X393" i="6"/>
  <c r="M393" i="6"/>
  <c r="X392" i="6"/>
  <c r="M392" i="6"/>
  <c r="X391" i="6"/>
  <c r="M391" i="6"/>
  <c r="X389" i="6"/>
  <c r="M389" i="6"/>
  <c r="X388" i="6"/>
  <c r="M388" i="6"/>
  <c r="X387" i="6"/>
  <c r="M387" i="6"/>
  <c r="X386" i="6"/>
  <c r="M386" i="6"/>
  <c r="X385" i="6"/>
  <c r="M385" i="6"/>
  <c r="X384" i="6"/>
  <c r="M384" i="6"/>
  <c r="X383" i="6"/>
  <c r="M383" i="6"/>
  <c r="X382" i="6"/>
  <c r="M382" i="6"/>
  <c r="X381" i="6"/>
  <c r="M381" i="6"/>
  <c r="X380" i="6"/>
  <c r="M380" i="6"/>
  <c r="X379" i="6"/>
  <c r="M379" i="6"/>
  <c r="X377" i="6"/>
  <c r="M377" i="6"/>
  <c r="X376" i="6"/>
  <c r="M376" i="6"/>
  <c r="X375" i="6"/>
  <c r="M375" i="6"/>
  <c r="X374" i="6"/>
  <c r="M374" i="6"/>
  <c r="X373" i="6"/>
  <c r="M373" i="6"/>
  <c r="X371" i="6"/>
  <c r="M371" i="6"/>
  <c r="X370" i="6"/>
  <c r="M370" i="6"/>
  <c r="X369" i="6"/>
  <c r="M369" i="6"/>
  <c r="X368" i="6"/>
  <c r="M368" i="6"/>
  <c r="X367" i="6"/>
  <c r="M367" i="6"/>
  <c r="X366" i="6"/>
  <c r="M366" i="6"/>
  <c r="X365" i="6"/>
  <c r="M365" i="6"/>
  <c r="X364" i="6"/>
  <c r="M364" i="6"/>
  <c r="X363" i="6"/>
  <c r="M363" i="6"/>
  <c r="X362" i="6"/>
  <c r="M362" i="6"/>
  <c r="X360" i="6"/>
  <c r="M360" i="6"/>
  <c r="X359" i="6"/>
  <c r="M359" i="6"/>
  <c r="X358" i="6"/>
  <c r="M358" i="6"/>
  <c r="X357" i="6"/>
  <c r="M357" i="6"/>
  <c r="X355" i="6"/>
  <c r="M355" i="6"/>
  <c r="X354" i="6"/>
  <c r="M354" i="6"/>
  <c r="X353" i="6"/>
  <c r="M353" i="6"/>
  <c r="X351" i="6"/>
  <c r="M351" i="6"/>
  <c r="X350" i="6"/>
  <c r="M350" i="6"/>
  <c r="X348" i="6"/>
  <c r="M348" i="6"/>
  <c r="X347" i="6"/>
  <c r="M347" i="6"/>
  <c r="X346" i="6"/>
  <c r="M346" i="6"/>
  <c r="X345" i="6"/>
  <c r="M345" i="6"/>
  <c r="X344" i="6"/>
  <c r="M344" i="6"/>
  <c r="X343" i="6"/>
  <c r="M343" i="6"/>
  <c r="X342" i="6"/>
  <c r="M342" i="6"/>
  <c r="X341" i="6"/>
  <c r="M341" i="6"/>
  <c r="X340" i="6"/>
  <c r="M340" i="6"/>
  <c r="X339" i="6"/>
  <c r="M339" i="6"/>
  <c r="X338" i="6"/>
  <c r="M338" i="6"/>
  <c r="X337" i="6"/>
  <c r="M337" i="6"/>
  <c r="X336" i="6"/>
  <c r="M336" i="6"/>
  <c r="X335" i="6"/>
  <c r="M335" i="6"/>
  <c r="X334" i="6"/>
  <c r="M334" i="6"/>
  <c r="X333" i="6"/>
  <c r="M333" i="6"/>
  <c r="X332" i="6"/>
  <c r="M332" i="6"/>
  <c r="X331" i="6"/>
  <c r="M331" i="6"/>
  <c r="X330" i="6"/>
  <c r="M330" i="6"/>
  <c r="X329" i="6"/>
  <c r="M329" i="6"/>
  <c r="X328" i="6"/>
  <c r="M328" i="6"/>
  <c r="X327" i="6"/>
  <c r="M327" i="6"/>
  <c r="X326" i="6"/>
  <c r="M326" i="6"/>
  <c r="X325" i="6"/>
  <c r="M325" i="6"/>
  <c r="X324" i="6"/>
  <c r="M324" i="6"/>
  <c r="X323" i="6"/>
  <c r="M323" i="6"/>
  <c r="X322" i="6"/>
  <c r="M322" i="6"/>
  <c r="X321" i="6"/>
  <c r="M321" i="6"/>
  <c r="X320" i="6"/>
  <c r="M320" i="6"/>
  <c r="X319" i="6"/>
  <c r="M319" i="6"/>
  <c r="X318" i="6"/>
  <c r="M318" i="6"/>
  <c r="X317" i="6"/>
  <c r="M317" i="6"/>
  <c r="X315" i="6"/>
  <c r="M315" i="6"/>
  <c r="X314" i="6"/>
  <c r="M314" i="6"/>
  <c r="X312" i="6"/>
  <c r="M312" i="6"/>
  <c r="X311" i="6"/>
  <c r="M311" i="6"/>
  <c r="X310" i="6"/>
  <c r="M310" i="6"/>
  <c r="X309" i="6"/>
  <c r="M309" i="6"/>
  <c r="X307" i="6"/>
  <c r="M307" i="6"/>
  <c r="X306" i="6"/>
  <c r="M306" i="6"/>
  <c r="X305" i="6"/>
  <c r="M305" i="6"/>
  <c r="X304" i="6"/>
  <c r="M304" i="6"/>
  <c r="X303" i="6"/>
  <c r="M303" i="6"/>
  <c r="X302" i="6"/>
  <c r="M302" i="6"/>
  <c r="X301" i="6"/>
  <c r="M301" i="6"/>
  <c r="X300" i="6"/>
  <c r="M300" i="6"/>
  <c r="X299" i="6"/>
  <c r="M299" i="6"/>
  <c r="X297" i="6"/>
  <c r="M297" i="6"/>
  <c r="X296" i="6"/>
  <c r="M296" i="6"/>
  <c r="X295" i="6"/>
  <c r="M295" i="6"/>
  <c r="X294" i="6"/>
  <c r="M294" i="6"/>
  <c r="X293" i="6"/>
  <c r="M293" i="6"/>
  <c r="X292" i="6"/>
  <c r="M292" i="6"/>
  <c r="X291" i="6"/>
  <c r="M291" i="6"/>
  <c r="X290" i="6"/>
  <c r="M290" i="6"/>
  <c r="X289" i="6"/>
  <c r="M289" i="6"/>
  <c r="X288" i="6"/>
  <c r="M288" i="6"/>
  <c r="X287" i="6"/>
  <c r="M287" i="6"/>
  <c r="X286" i="6"/>
  <c r="M286" i="6"/>
  <c r="X285" i="6"/>
  <c r="M285" i="6"/>
  <c r="X284" i="6"/>
  <c r="M284" i="6"/>
  <c r="X283" i="6"/>
  <c r="M283" i="6"/>
  <c r="X282" i="6"/>
  <c r="M282" i="6"/>
  <c r="X281" i="6"/>
  <c r="M281" i="6"/>
  <c r="X280" i="6"/>
  <c r="M280" i="6"/>
  <c r="X279" i="6"/>
  <c r="M279" i="6"/>
  <c r="X278" i="6"/>
  <c r="M278" i="6"/>
  <c r="X277" i="6"/>
  <c r="M277" i="6"/>
  <c r="X276" i="6"/>
  <c r="M276" i="6"/>
  <c r="X275" i="6"/>
  <c r="M275" i="6"/>
  <c r="X274" i="6"/>
  <c r="M274" i="6"/>
  <c r="X273" i="6"/>
  <c r="M273" i="6"/>
  <c r="X272" i="6"/>
  <c r="M272" i="6"/>
  <c r="X271" i="6"/>
  <c r="M271" i="6"/>
  <c r="X270" i="6"/>
  <c r="M270" i="6"/>
  <c r="X269" i="6"/>
  <c r="M269" i="6"/>
  <c r="X268" i="6"/>
  <c r="M268" i="6"/>
  <c r="X266" i="6"/>
  <c r="M266" i="6"/>
  <c r="X265" i="6"/>
  <c r="M265" i="6"/>
  <c r="X264" i="6"/>
  <c r="M264" i="6"/>
  <c r="X263" i="6"/>
  <c r="M263" i="6"/>
  <c r="X260" i="6"/>
  <c r="M260" i="6"/>
  <c r="X259" i="6"/>
  <c r="M259" i="6"/>
  <c r="X258" i="6"/>
  <c r="M258" i="6"/>
  <c r="X257" i="6"/>
  <c r="M257" i="6"/>
  <c r="X256" i="6"/>
  <c r="M256" i="6"/>
  <c r="X255" i="6"/>
  <c r="M255" i="6"/>
  <c r="X254" i="6"/>
  <c r="M254" i="6"/>
  <c r="X253" i="6"/>
  <c r="M253" i="6"/>
  <c r="X252" i="6"/>
  <c r="M252" i="6"/>
  <c r="X251" i="6"/>
  <c r="M251" i="6"/>
  <c r="X250" i="6"/>
  <c r="M250" i="6"/>
  <c r="X249" i="6"/>
  <c r="M249" i="6"/>
  <c r="X248" i="6"/>
  <c r="M248" i="6"/>
  <c r="X247" i="6"/>
  <c r="M247" i="6"/>
  <c r="X246" i="6"/>
  <c r="M246" i="6"/>
  <c r="X245" i="6"/>
  <c r="M245" i="6"/>
  <c r="X244" i="6"/>
  <c r="M244" i="6"/>
  <c r="X243" i="6"/>
  <c r="M243" i="6"/>
  <c r="X242" i="6"/>
  <c r="M242" i="6"/>
  <c r="X241" i="6"/>
  <c r="M241" i="6"/>
  <c r="X240" i="6"/>
  <c r="M240" i="6"/>
  <c r="X239" i="6"/>
  <c r="M239" i="6"/>
  <c r="X238" i="6"/>
  <c r="M238" i="6"/>
  <c r="X237" i="6"/>
  <c r="M237" i="6"/>
  <c r="X236" i="6"/>
  <c r="M236" i="6"/>
  <c r="X235" i="6"/>
  <c r="M235" i="6"/>
  <c r="X234" i="6"/>
  <c r="M234" i="6"/>
  <c r="X233" i="6"/>
  <c r="M233" i="6"/>
  <c r="X232" i="6"/>
  <c r="M232" i="6"/>
  <c r="X231" i="6"/>
  <c r="M231" i="6"/>
  <c r="X230" i="6"/>
  <c r="M230" i="6"/>
  <c r="X229" i="6"/>
  <c r="M229" i="6"/>
  <c r="X228" i="6"/>
  <c r="M228" i="6"/>
  <c r="X227" i="6"/>
  <c r="M227" i="6"/>
  <c r="X226" i="6"/>
  <c r="M226" i="6"/>
  <c r="X225" i="6"/>
  <c r="M225" i="6"/>
  <c r="X224" i="6"/>
  <c r="M224" i="6"/>
  <c r="X223" i="6"/>
  <c r="M223" i="6"/>
  <c r="X222" i="6"/>
  <c r="M222" i="6"/>
  <c r="X221" i="6"/>
  <c r="M221" i="6"/>
  <c r="X220" i="6"/>
  <c r="M220" i="6"/>
  <c r="X219" i="6"/>
  <c r="M219" i="6"/>
  <c r="X218" i="6"/>
  <c r="M218" i="6"/>
  <c r="X217" i="6"/>
  <c r="M217" i="6"/>
  <c r="X216" i="6"/>
  <c r="M216" i="6"/>
  <c r="X215" i="6"/>
  <c r="M215" i="6"/>
  <c r="X214" i="6"/>
  <c r="M214" i="6"/>
  <c r="X213" i="6"/>
  <c r="M213" i="6"/>
  <c r="X212" i="6"/>
  <c r="M212" i="6"/>
  <c r="X211" i="6"/>
  <c r="M211" i="6"/>
  <c r="X210" i="6"/>
  <c r="M210" i="6"/>
  <c r="X209" i="6"/>
  <c r="M209" i="6"/>
  <c r="X208" i="6"/>
  <c r="M208" i="6"/>
  <c r="X207" i="6"/>
  <c r="M207" i="6"/>
  <c r="X206" i="6"/>
  <c r="M206" i="6"/>
  <c r="X205" i="6"/>
  <c r="M205" i="6"/>
  <c r="X204" i="6"/>
  <c r="M204" i="6"/>
  <c r="X203" i="6"/>
  <c r="M203" i="6"/>
  <c r="X202" i="6"/>
  <c r="M202" i="6"/>
  <c r="X201" i="6"/>
  <c r="M201" i="6"/>
  <c r="X200" i="6"/>
  <c r="M200" i="6"/>
  <c r="X199" i="6"/>
  <c r="M199" i="6"/>
  <c r="X198" i="6"/>
  <c r="M198" i="6"/>
  <c r="X197" i="6"/>
  <c r="M197" i="6"/>
  <c r="X196" i="6"/>
  <c r="M196" i="6"/>
  <c r="X195" i="6"/>
  <c r="M195" i="6"/>
  <c r="X194" i="6"/>
  <c r="M194" i="6"/>
  <c r="X193" i="6"/>
  <c r="M193" i="6"/>
  <c r="X192" i="6"/>
  <c r="M192" i="6"/>
  <c r="X191" i="6"/>
  <c r="M191" i="6"/>
  <c r="X190" i="6"/>
  <c r="M190" i="6"/>
  <c r="X189" i="6"/>
  <c r="M189" i="6"/>
  <c r="X188" i="6"/>
  <c r="M188" i="6"/>
  <c r="X187" i="6"/>
  <c r="M187" i="6"/>
  <c r="X186" i="6"/>
  <c r="M186" i="6"/>
  <c r="X185" i="6"/>
  <c r="M185" i="6"/>
  <c r="X184" i="6"/>
  <c r="M184" i="6"/>
  <c r="X183" i="6"/>
  <c r="M183" i="6"/>
  <c r="X182" i="6"/>
  <c r="M182" i="6"/>
  <c r="X181" i="6"/>
  <c r="M181" i="6"/>
  <c r="X180" i="6"/>
  <c r="M180" i="6"/>
  <c r="X179" i="6"/>
  <c r="M179" i="6"/>
  <c r="X178" i="6"/>
  <c r="M178" i="6"/>
  <c r="X177" i="6"/>
  <c r="M177" i="6"/>
  <c r="X176" i="6"/>
  <c r="M176" i="6"/>
  <c r="X175" i="6"/>
  <c r="M175" i="6"/>
  <c r="X174" i="6"/>
  <c r="M174" i="6"/>
  <c r="X173" i="6"/>
  <c r="M173" i="6"/>
  <c r="X172" i="6"/>
  <c r="M172" i="6"/>
  <c r="X171" i="6"/>
  <c r="M171" i="6"/>
  <c r="X170" i="6"/>
  <c r="M170" i="6"/>
  <c r="X169" i="6"/>
  <c r="M169" i="6"/>
  <c r="X168" i="6"/>
  <c r="M168" i="6"/>
  <c r="X167" i="6"/>
  <c r="M167" i="6"/>
  <c r="X166" i="6"/>
  <c r="M166" i="6"/>
  <c r="X165" i="6"/>
  <c r="M165" i="6"/>
  <c r="X164" i="6"/>
  <c r="M164" i="6"/>
  <c r="X163" i="6"/>
  <c r="M163" i="6"/>
  <c r="X162" i="6"/>
  <c r="M162" i="6"/>
  <c r="X161" i="6"/>
  <c r="M161" i="6"/>
  <c r="X160" i="6"/>
  <c r="M160" i="6"/>
  <c r="X159" i="6"/>
  <c r="M159" i="6"/>
  <c r="X158" i="6"/>
  <c r="M158" i="6"/>
  <c r="X157" i="6"/>
  <c r="M157" i="6"/>
  <c r="X156" i="6"/>
  <c r="M156" i="6"/>
  <c r="X155" i="6"/>
  <c r="M155" i="6"/>
  <c r="X154" i="6"/>
  <c r="M154" i="6"/>
  <c r="X153" i="6"/>
  <c r="M153" i="6"/>
  <c r="X152" i="6"/>
  <c r="M152" i="6"/>
  <c r="X151" i="6"/>
  <c r="M151" i="6"/>
  <c r="X150" i="6"/>
  <c r="M150" i="6"/>
  <c r="X149" i="6"/>
  <c r="M149" i="6"/>
  <c r="X148" i="6"/>
  <c r="M148" i="6"/>
  <c r="X146" i="6"/>
  <c r="M146" i="6"/>
  <c r="X145" i="6"/>
  <c r="M145" i="6"/>
  <c r="X144" i="6"/>
  <c r="M144" i="6"/>
  <c r="X143" i="6"/>
  <c r="M143" i="6"/>
  <c r="X142" i="6"/>
  <c r="M142" i="6"/>
  <c r="X141" i="6"/>
  <c r="M141" i="6"/>
  <c r="X140" i="6"/>
  <c r="M140" i="6"/>
  <c r="X139" i="6"/>
  <c r="M139" i="6"/>
  <c r="X138" i="6"/>
  <c r="M138" i="6"/>
  <c r="X137" i="6"/>
  <c r="M137" i="6"/>
  <c r="X136" i="6"/>
  <c r="M136" i="6"/>
  <c r="X135" i="6"/>
  <c r="M135" i="6"/>
  <c r="X134" i="6"/>
  <c r="M134" i="6"/>
  <c r="X133" i="6"/>
  <c r="M133" i="6"/>
  <c r="X132" i="6"/>
  <c r="M132" i="6"/>
  <c r="X131" i="6"/>
  <c r="M131" i="6"/>
  <c r="X130" i="6"/>
  <c r="M130" i="6"/>
  <c r="X129" i="6"/>
  <c r="M129" i="6"/>
  <c r="X128" i="6"/>
  <c r="M128" i="6"/>
  <c r="X127" i="6"/>
  <c r="M127" i="6"/>
  <c r="X126" i="6"/>
  <c r="M126" i="6"/>
  <c r="X125" i="6"/>
  <c r="M125" i="6"/>
  <c r="X124" i="6"/>
  <c r="M124" i="6"/>
  <c r="X123" i="6"/>
  <c r="M123" i="6"/>
  <c r="X122" i="6"/>
  <c r="M122" i="6"/>
  <c r="X121" i="6"/>
  <c r="M121" i="6"/>
  <c r="X120" i="6"/>
  <c r="M120" i="6"/>
  <c r="X119" i="6"/>
  <c r="M119" i="6"/>
  <c r="X118" i="6"/>
  <c r="M118" i="6"/>
  <c r="X117" i="6"/>
  <c r="M117" i="6"/>
  <c r="X116" i="6"/>
  <c r="M116" i="6"/>
  <c r="X115" i="6"/>
  <c r="M115" i="6"/>
  <c r="X114" i="6"/>
  <c r="M114" i="6"/>
  <c r="X113" i="6"/>
  <c r="M113" i="6"/>
  <c r="X112" i="6"/>
  <c r="M112" i="6"/>
  <c r="X111" i="6"/>
  <c r="M111" i="6"/>
  <c r="X110" i="6"/>
  <c r="M110" i="6"/>
  <c r="X109" i="6"/>
  <c r="M109" i="6"/>
  <c r="X108" i="6"/>
  <c r="M108" i="6"/>
  <c r="X107" i="6"/>
  <c r="M107" i="6"/>
  <c r="X106" i="6"/>
  <c r="M106" i="6"/>
  <c r="X105" i="6"/>
  <c r="M105" i="6"/>
  <c r="X102" i="6"/>
  <c r="M102" i="6"/>
  <c r="X101" i="6"/>
  <c r="M101" i="6"/>
  <c r="X100" i="6"/>
  <c r="M100" i="6"/>
  <c r="X99" i="6"/>
  <c r="M99" i="6"/>
  <c r="X98" i="6"/>
  <c r="M98" i="6"/>
  <c r="X97" i="6"/>
  <c r="M97" i="6"/>
  <c r="X96" i="6"/>
  <c r="M96" i="6"/>
  <c r="X95" i="6"/>
  <c r="M95" i="6"/>
  <c r="X94" i="6"/>
  <c r="M94" i="6"/>
  <c r="X93" i="6"/>
  <c r="M93" i="6"/>
  <c r="X92" i="6"/>
  <c r="M92" i="6"/>
  <c r="X91" i="6"/>
  <c r="M91" i="6"/>
  <c r="X90" i="6"/>
  <c r="M90" i="6"/>
  <c r="X89" i="6"/>
  <c r="M89" i="6"/>
  <c r="X88" i="6"/>
  <c r="M88" i="6"/>
  <c r="X87" i="6"/>
  <c r="M87" i="6"/>
  <c r="X86" i="6"/>
  <c r="M86" i="6"/>
  <c r="X85" i="6"/>
  <c r="M85" i="6"/>
  <c r="X84" i="6"/>
  <c r="M84" i="6"/>
  <c r="X83" i="6"/>
  <c r="M83" i="6"/>
  <c r="X82" i="6"/>
  <c r="M82" i="6"/>
  <c r="X81" i="6"/>
  <c r="M81" i="6"/>
  <c r="X80" i="6"/>
  <c r="M80" i="6"/>
  <c r="X78" i="6"/>
  <c r="M78" i="6"/>
  <c r="X77" i="6"/>
  <c r="M77" i="6"/>
  <c r="X76" i="6"/>
  <c r="M76" i="6"/>
  <c r="X75" i="6"/>
  <c r="M75" i="6"/>
  <c r="X72" i="6"/>
  <c r="M72" i="6"/>
  <c r="X71" i="6"/>
  <c r="M71" i="6"/>
  <c r="X70" i="6"/>
  <c r="M70" i="6"/>
  <c r="X69" i="6"/>
  <c r="M69" i="6"/>
  <c r="X68" i="6"/>
  <c r="M68" i="6"/>
  <c r="X67" i="6"/>
  <c r="M67" i="6"/>
  <c r="X66" i="6"/>
  <c r="M66" i="6"/>
  <c r="X65" i="6"/>
  <c r="M65" i="6"/>
  <c r="X64" i="6"/>
  <c r="M64" i="6"/>
  <c r="X63" i="6"/>
  <c r="M63" i="6"/>
  <c r="X62" i="6"/>
  <c r="M62" i="6"/>
  <c r="X61" i="6"/>
  <c r="M61" i="6"/>
  <c r="X60" i="6"/>
  <c r="M60" i="6"/>
  <c r="X59" i="6"/>
  <c r="M59" i="6"/>
  <c r="X58" i="6"/>
  <c r="M58" i="6"/>
  <c r="X57" i="6"/>
  <c r="M57" i="6"/>
  <c r="X56" i="6"/>
  <c r="M56" i="6"/>
  <c r="X55" i="6"/>
  <c r="M55" i="6"/>
  <c r="X54" i="6"/>
  <c r="M54" i="6"/>
  <c r="X52" i="6"/>
  <c r="M52" i="6"/>
  <c r="X51" i="6"/>
  <c r="M51" i="6"/>
  <c r="X50" i="6"/>
  <c r="M50" i="6"/>
  <c r="X49" i="6"/>
  <c r="M49" i="6"/>
  <c r="X48" i="6"/>
  <c r="M48" i="6"/>
  <c r="X47" i="6"/>
  <c r="M47" i="6"/>
  <c r="X46" i="6"/>
  <c r="M46" i="6"/>
  <c r="X45" i="6"/>
  <c r="M45" i="6"/>
  <c r="X44" i="6"/>
  <c r="M44" i="6"/>
  <c r="X43" i="6"/>
  <c r="M43" i="6"/>
  <c r="X42" i="6"/>
  <c r="M42" i="6"/>
  <c r="X41" i="6"/>
  <c r="M41" i="6"/>
  <c r="X40" i="6"/>
  <c r="M40" i="6"/>
  <c r="X39" i="6"/>
  <c r="M39" i="6"/>
  <c r="X38" i="6"/>
  <c r="M38" i="6"/>
  <c r="X37" i="6"/>
  <c r="M37" i="6"/>
  <c r="X36" i="6"/>
  <c r="M36" i="6"/>
  <c r="X35" i="6"/>
  <c r="M35" i="6"/>
  <c r="X34" i="6"/>
  <c r="M34" i="6"/>
  <c r="X33" i="6"/>
  <c r="M33" i="6"/>
  <c r="X32" i="6"/>
  <c r="M32" i="6"/>
  <c r="X31" i="6"/>
  <c r="M31" i="6"/>
  <c r="X30" i="6"/>
  <c r="M30" i="6"/>
  <c r="X29" i="6"/>
  <c r="M29" i="6"/>
  <c r="X28" i="6"/>
  <c r="M28" i="6"/>
  <c r="X27" i="6"/>
  <c r="M27" i="6"/>
  <c r="X26" i="6"/>
  <c r="M26" i="6"/>
  <c r="X25" i="6"/>
  <c r="M25" i="6"/>
  <c r="X24" i="6"/>
  <c r="M24" i="6"/>
  <c r="X23" i="6"/>
  <c r="M23" i="6"/>
  <c r="X22" i="6"/>
  <c r="M22" i="6"/>
  <c r="X21" i="6"/>
  <c r="M21" i="6"/>
  <c r="X20" i="6"/>
  <c r="M20" i="6"/>
  <c r="X19" i="6"/>
  <c r="M19" i="6"/>
  <c r="X18" i="6"/>
  <c r="M18" i="6"/>
  <c r="X17" i="6"/>
  <c r="M17" i="6"/>
  <c r="X16" i="6"/>
  <c r="M16" i="6"/>
  <c r="X15" i="6"/>
  <c r="M15" i="6"/>
  <c r="X14" i="6"/>
  <c r="M14" i="6"/>
  <c r="X13" i="6"/>
  <c r="M13" i="6"/>
  <c r="X12" i="6"/>
  <c r="M12" i="6"/>
  <c r="X11" i="6"/>
  <c r="M11" i="6"/>
  <c r="X10" i="6"/>
  <c r="M10" i="6"/>
  <c r="X8" i="6"/>
  <c r="M8" i="6"/>
  <c r="X7" i="6"/>
  <c r="M7" i="6"/>
  <c r="X6" i="6"/>
  <c r="M6" i="6"/>
  <c r="X5" i="6"/>
  <c r="M5" i="6"/>
  <c r="X4" i="6"/>
  <c r="M4" i="6"/>
  <c r="X2" i="6"/>
  <c r="M2" i="6"/>
</calcChain>
</file>

<file path=xl/sharedStrings.xml><?xml version="1.0" encoding="utf-8"?>
<sst xmlns="http://schemas.openxmlformats.org/spreadsheetml/2006/main" count="27198" uniqueCount="3400">
  <si>
    <t>Position</t>
  </si>
  <si>
    <t>ID</t>
  </si>
  <si>
    <t>BT-01</t>
  </si>
  <si>
    <t>Level</t>
  </si>
  <si>
    <t>+</t>
  </si>
  <si>
    <t>Cardinality</t>
  </si>
  <si>
    <t>1..1</t>
  </si>
  <si>
    <t>Business Term</t>
  </si>
  <si>
    <t>Description</t>
  </si>
  <si>
    <t>Directives or legal basis related to this document</t>
  </si>
  <si>
    <t>Legal basis</t>
  </si>
  <si>
    <t>All</t>
  </si>
  <si>
    <t>Type of notice</t>
  </si>
  <si>
    <t>Subtype of notice</t>
  </si>
  <si>
    <t>Usage note</t>
  </si>
  <si>
    <t xml:space="preserve"> </t>
  </si>
  <si>
    <t>Req. Id</t>
  </si>
  <si>
    <t>R-01 -- --</t>
  </si>
  <si>
    <t>Semantic data type</t>
  </si>
  <si>
    <t>Code</t>
  </si>
  <si>
    <t>Remarks</t>
  </si>
  <si>
    <t>BT-05</t>
  </si>
  <si>
    <t>Date of dispatch</t>
  </si>
  <si>
    <t>Date</t>
  </si>
  <si>
    <t>BT-04</t>
  </si>
  <si>
    <t>0..1</t>
  </si>
  <si>
    <t>European public procurement procedure identifier</t>
  </si>
  <si>
    <t>-- -- R-221, R-233</t>
  </si>
  <si>
    <t>Text</t>
  </si>
  <si>
    <t>new, not requested by directives</t>
  </si>
  <si>
    <t>BT-300</t>
  </si>
  <si>
    <t>BT-02</t>
  </si>
  <si>
    <t>Notice : Notice Type</t>
  </si>
  <si>
    <t>PIN</t>
  </si>
  <si>
    <t>All PIN</t>
  </si>
  <si>
    <t>R-13, R-14, R-15, R-16, R-24, R-23, R-24, R-25 -- --</t>
  </si>
  <si>
    <t>BT-03</t>
  </si>
  <si>
    <t>Notice : Social Specific Services Indicator</t>
  </si>
  <si>
    <t>Directive 23</t>
  </si>
  <si>
    <t>PIN social</t>
  </si>
  <si>
    <t>R-24, R-34, R-47, R-48 -- R-24 --</t>
  </si>
  <si>
    <t>Indicator</t>
  </si>
  <si>
    <t>Directive 24</t>
  </si>
  <si>
    <t>PIN CFC/reduce-time</t>
  </si>
  <si>
    <t>Directive 25</t>
  </si>
  <si>
    <t>CN</t>
  </si>
  <si>
    <t>CN social</t>
  </si>
  <si>
    <t>CAN</t>
  </si>
  <si>
    <t>CAN social</t>
  </si>
  <si>
    <t>BT-06</t>
  </si>
  <si>
    <t>0..n</t>
  </si>
  <si>
    <t>Notice : Strategic Procurement</t>
  </si>
  <si>
    <t>Impact of the procurement (social, environnemental , innovative,...)</t>
  </si>
  <si>
    <t>-- -- R-233</t>
  </si>
  <si>
    <t>repeatable; Optional multiple PIN CfC and CN and CAN, new not requested by directives</t>
  </si>
  <si>
    <t>Directive 81</t>
  </si>
  <si>
    <t>CAN VEAT</t>
  </si>
  <si>
    <t>BG-10</t>
  </si>
  <si>
    <t>++</t>
  </si>
  <si>
    <t>1..n</t>
  </si>
  <si>
    <t>repeatable; maximum 200 except for dir 23 where buyer is unique</t>
  </si>
  <si>
    <t>BT-500</t>
  </si>
  <si>
    <t>+++</t>
  </si>
  <si>
    <t>The name of this contact.</t>
  </si>
  <si>
    <t>Generic entity named 'Party' with alias 'BuyerParty', 'Winner', 'FurtherParty', 'ReceiverParty', 'Review body', 'Mediation body', 'InfoOnReview body', 'TaxParty', 'EmploymentParty' or 'EnvironmentParty'</t>
  </si>
  <si>
    <t>BT-501</t>
  </si>
  <si>
    <t>A national identifier of this contact.</t>
  </si>
  <si>
    <t>BT-502</t>
  </si>
  <si>
    <t>BT-503</t>
  </si>
  <si>
    <t>BT-504</t>
  </si>
  <si>
    <t>BT-505</t>
  </si>
  <si>
    <t>URL</t>
  </si>
  <si>
    <t>BT-506</t>
  </si>
  <si>
    <t>BT-507</t>
  </si>
  <si>
    <t>R-14, R-22, R-32, R-37, R-38 -- -- R-95,R-96, R97</t>
  </si>
  <si>
    <t>BT-508</t>
  </si>
  <si>
    <t>R-03 -- R-08, R-14, R,22,R-32, R-37, R-38, --</t>
  </si>
  <si>
    <t>BT-509</t>
  </si>
  <si>
    <t>R-01 -- -- R-221, R-233</t>
  </si>
  <si>
    <t>Asked by eSens</t>
  </si>
  <si>
    <t>BT-510</t>
  </si>
  <si>
    <t>The name of the street, road, avenue, way, etc. to which the number of the building is attached.</t>
  </si>
  <si>
    <t>BT-511</t>
  </si>
  <si>
    <t>The number of a building within the street.</t>
  </si>
  <si>
    <t>BT-512</t>
  </si>
  <si>
    <t>The postal identifier for this address according to the relevant national postal service, such as a ZIP code or Post Code.</t>
  </si>
  <si>
    <t>BT-513</t>
  </si>
  <si>
    <t>The name of a city, town, or village.</t>
  </si>
  <si>
    <t>BT-514</t>
  </si>
  <si>
    <t>The country in which this address is situated.</t>
  </si>
  <si>
    <t>BT-08</t>
  </si>
  <si>
    <t>The buyer is a central purchasing body or acts on behalf of another or participates in a joint procurement or as no speciifed role.</t>
  </si>
  <si>
    <t>R-24, R-08, R-40, R-42 -- R-134, R-141, R-143, R-145 -- R-207</t>
  </si>
  <si>
    <t>repeatable; Only foreseen for dir24 and dir81, extended for all cases as volontary information. Multiple. (CPB, On behalf of, in joint procurement)</t>
  </si>
  <si>
    <t>BT-09</t>
  </si>
  <si>
    <t>R-24 -- R-134, R-144, R-145 --</t>
  </si>
  <si>
    <t>Only if Joint procurement involved with differents countries, never requested by directives</t>
  </si>
  <si>
    <t>BT-10</t>
  </si>
  <si>
    <t>The nature of the type of business of the organization.</t>
  </si>
  <si>
    <t>R-14, R-24, R-34, R-44, R-45 -- R-108, R-146 --</t>
  </si>
  <si>
    <t>Not foreseen for dir81, proposal to extend to all directives and notices</t>
  </si>
  <si>
    <t>BT-11</t>
  </si>
  <si>
    <t>The type of buyer that is independent of its role.</t>
  </si>
  <si>
    <t>R-14, R-24, R-40, R-42 -- R-108, R-141, R-143, R-146 -- R-227</t>
  </si>
  <si>
    <t>Not foreseen for dir25 nor design dir 25 nor dir 81, proposal to extend to all directives and notices</t>
  </si>
  <si>
    <t>BG-12</t>
  </si>
  <si>
    <t>Buyer : Further Party</t>
  </si>
  <si>
    <t>R-17, R-27,R-05, R-04, R-15,R-19,R-21, R-29, R-25, R-44, R-45 -- --</t>
  </si>
  <si>
    <t>All CN</t>
  </si>
  <si>
    <t>FurtherParty : Name</t>
  </si>
  <si>
    <t>FurtherParty : National ID</t>
  </si>
  <si>
    <t>FurtherParty : Contact Point</t>
  </si>
  <si>
    <t>FurtherParty : Telephone number</t>
  </si>
  <si>
    <t>FurtherParty : Fax</t>
  </si>
  <si>
    <t>FurtherParty : Internet address</t>
  </si>
  <si>
    <t>FurtherParty : eMail address</t>
  </si>
  <si>
    <t>FurtherParty : NUTS code</t>
  </si>
  <si>
    <t>FurtherParty : URL buyer</t>
  </si>
  <si>
    <t>FurtherParty : Electronic Address Identifier</t>
  </si>
  <si>
    <t>FurtherParty : street name</t>
  </si>
  <si>
    <t>FurtherParty : street number</t>
  </si>
  <si>
    <t>FurtherParty : postal code</t>
  </si>
  <si>
    <t>FurtherParty : Town</t>
  </si>
  <si>
    <t>FurtherParty : Country</t>
  </si>
  <si>
    <t>BT-13</t>
  </si>
  <si>
    <t>Buyer : Request Information Deadline</t>
  </si>
  <si>
    <t>BT-14</t>
  </si>
  <si>
    <t>Buyer : Acces Free Indicator Modalite Access Restreint</t>
  </si>
  <si>
    <t>R-05, R-15, R-19, R-25 -- R-109 --</t>
  </si>
  <si>
    <t>R-40, R-04, R-10, R-19, R-29 -- R-141 --</t>
  </si>
  <si>
    <t>not requested for CN design dir25 and dir 81 and PIN_only_dir_25,mandatory for other case, proposal to extend to all directives</t>
  </si>
  <si>
    <t>BT-15</t>
  </si>
  <si>
    <t>Buyer : Procurement Document URL</t>
  </si>
  <si>
    <t>R-05, R-15, R-25 -- R-109 --</t>
  </si>
  <si>
    <t>not requested PIN_only dir 25</t>
  </si>
  <si>
    <t>not requested for CN design dir25 and dir 81 ,mandatory for other case, proposal to extend to all directives</t>
  </si>
  <si>
    <t>BT-17</t>
  </si>
  <si>
    <t>Buyer : Participation Electronic Indicator</t>
  </si>
  <si>
    <t>R-15, R-19, R-25, R-31 -- R-144 -- R-225, R-226</t>
  </si>
  <si>
    <t>Not foreseen for dir81, proposal to extend to all directives</t>
  </si>
  <si>
    <t>BG-16</t>
  </si>
  <si>
    <t>Buyer : Receiver Party</t>
  </si>
  <si>
    <t>R-04, R-10, R-15, R-18, R-19, R-25, R-26, R-29, R-30 -- R-144, R-109 --</t>
  </si>
  <si>
    <t>not requested by directives, one of ReceiverParty or URLParticipation must be notified</t>
  </si>
  <si>
    <t>ReceiverParty : Name</t>
  </si>
  <si>
    <t>ReceiverParty : National ID</t>
  </si>
  <si>
    <t>ReceiverParty : Contact Point</t>
  </si>
  <si>
    <t>ReceiverParty : Telephone number</t>
  </si>
  <si>
    <t>ReceiverParty : Fax</t>
  </si>
  <si>
    <t>ReceiverParty : Internet address</t>
  </si>
  <si>
    <t>ReceiverParty : eMail address</t>
  </si>
  <si>
    <t>ReceiverParty : NUTS code</t>
  </si>
  <si>
    <t>ReceiverParty : URL buyer</t>
  </si>
  <si>
    <t>ReceiverParty : Electronic Address Identifier</t>
  </si>
  <si>
    <t>ReceiverParty : street name</t>
  </si>
  <si>
    <t>ReceiverParty : street number</t>
  </si>
  <si>
    <t>ReceiverParty : postal code</t>
  </si>
  <si>
    <t>ReceiverParty : Town</t>
  </si>
  <si>
    <t>ReceiverParty : Country</t>
  </si>
  <si>
    <t>BT-18</t>
  </si>
  <si>
    <t>Buyer : URLParticipation</t>
  </si>
  <si>
    <t>BT-19</t>
  </si>
  <si>
    <t>Buyer : Reason Non Electronic Submission Code</t>
  </si>
  <si>
    <t>BG-2</t>
  </si>
  <si>
    <t>-- --</t>
  </si>
  <si>
    <t>BT-20</t>
  </si>
  <si>
    <t>Procurement : elements defined in section Procurement Project in all notices</t>
  </si>
  <si>
    <t>PIN only</t>
  </si>
  <si>
    <t>R-17, R-27 -- --</t>
  </si>
  <si>
    <t>repeatable: all content of the section 'Procurement' in this presentation can be repeated</t>
  </si>
  <si>
    <t>R-01 -- R-144, R-145 --</t>
  </si>
  <si>
    <t>not requested by directives, Mandatory in implementing act</t>
  </si>
  <si>
    <t>BT-22</t>
  </si>
  <si>
    <t>R-14, R-34, -- R-108, R-124, R-144, R-145 --</t>
  </si>
  <si>
    <t>not requested in PIN dir 81 , proposal to extend</t>
  </si>
  <si>
    <t>R-08, R-14, R-24, R-34 -- R-146 -- R-235</t>
  </si>
  <si>
    <t>repeatable; Not foreseen for design content, extend with the code 'not applicable' . Multiple</t>
  </si>
  <si>
    <t>BT-24</t>
  </si>
  <si>
    <t>BT-25</t>
  </si>
  <si>
    <t>Measure</t>
  </si>
  <si>
    <t>BT-26</t>
  </si>
  <si>
    <t>repeatable; multiple</t>
  </si>
  <si>
    <t>BT-27</t>
  </si>
  <si>
    <t>Procurement : Estimated Total Magnitude</t>
  </si>
  <si>
    <t>R-05, R-15, R-16 -- R-104,R-109, R-110, R-125, R-126, R-128, R-130 --</t>
  </si>
  <si>
    <t>val/Measure</t>
  </si>
  <si>
    <t>Optional for PIN CfC dir 24 and dir 81 , not requested for dir 23 or dir 25 proposal to extend as volontary in all directives when LOTS exists</t>
  </si>
  <si>
    <t>BT-28</t>
  </si>
  <si>
    <t>Procurement : Val Total</t>
  </si>
  <si>
    <t>-- R-111, R-112, R-121, R-122, R-131, R-132, R-146 -- R-205, R-216, R-226</t>
  </si>
  <si>
    <t>val</t>
  </si>
  <si>
    <t>BT-29</t>
  </si>
  <si>
    <t>R-19 -- --</t>
  </si>
  <si>
    <t>Mandatory CN dir 24 , not requested for dir 23 or dir 25 proposal to extend as mandatory to all directives WITH LOTS</t>
  </si>
  <si>
    <t>BT-30</t>
  </si>
  <si>
    <t>Procurement : Divided Intolots Indicator</t>
  </si>
  <si>
    <t>-- R-104, R-114, R-124, R-134, R-146 --</t>
  </si>
  <si>
    <t>mandatory in implementing act for PIN CfC, CN, VEAT and CAN dir 23, CAN dir 24 , CAN dir 25 (optional if social for dir 25, propose to extend),</t>
  </si>
  <si>
    <t>All CAN</t>
  </si>
  <si>
    <t>BT-31</t>
  </si>
  <si>
    <t>Procurement : Part Presentation Code Number Maximum Lots</t>
  </si>
  <si>
    <t>R-19 -- R-104 --</t>
  </si>
  <si>
    <t>number</t>
  </si>
  <si>
    <t>not requested by directives</t>
  </si>
  <si>
    <t>BT-32</t>
  </si>
  <si>
    <t>Procurement : Number Max Lots Submitted</t>
  </si>
  <si>
    <t>R-19 -- R-109, R-110, R-115, R-116,R-119, R-125, R-126, R-127, R-129, R-130 --</t>
  </si>
  <si>
    <t>BT-33</t>
  </si>
  <si>
    <t>Procurement : Number Max Lots Awarded</t>
  </si>
  <si>
    <t>R-09, R-10, R-19 -- R-115, R-116, R-125, R-126, R-127, R-129, R-130 --</t>
  </si>
  <si>
    <t>only requested by dir23, proposal to extend</t>
  </si>
  <si>
    <t>BT-34</t>
  </si>
  <si>
    <t>Procurement : Code Nuts</t>
  </si>
  <si>
    <t>R-05, R-14, R-24, R-34, R-46, R-47, R-48 -- R-104, R-106 --</t>
  </si>
  <si>
    <t>The location is mandatory in each ProcurementProject, codeNuts mandatory</t>
  </si>
  <si>
    <t>BT-35</t>
  </si>
  <si>
    <t>Procurement : Description Location</t>
  </si>
  <si>
    <t>-- R-114, R-124, R-134, R-146, R-147, R-148 --</t>
  </si>
  <si>
    <t>The description of the location is mandatory for dir81 Propose to use the NUTS code as in all other directives</t>
  </si>
  <si>
    <t>BT-36</t>
  </si>
  <si>
    <t>Procurement : Duration or Date Start Date End</t>
  </si>
  <si>
    <t>R-10, R-15, R-25, R-29, R-18, R-26 -- R-120, R-130, R-146 -- R-202, R-209, R-213</t>
  </si>
  <si>
    <t>duration or Date</t>
  </si>
  <si>
    <t>Optional Pin Cfc dir 24 and dir 25 and PIN dir 81 and CN social and CAN_social dir 24 and 25, not foreseen PIN and CN dir 23 and dir 81 proposal to extend to all directives</t>
  </si>
  <si>
    <t>R-04, R-11, R-19, R-22, R-32, R-29 -- R-121, R-112 -- R-224</t>
  </si>
  <si>
    <t>Mandatory only for CAN dir 23, not requested in other cases, proposal to extend as mandatory in all cases,Mandatory CN all directives except social</t>
  </si>
  <si>
    <t>BT-37</t>
  </si>
  <si>
    <t>Procurement : Estimated Magnitude</t>
  </si>
  <si>
    <t>R-05, R-09, R-15, R-25 -- R-109, R-118, R-128 --</t>
  </si>
  <si>
    <t>optional all PIN CfC</t>
  </si>
  <si>
    <t>R-04, R-10, R-19 -- R-129 --</t>
  </si>
  <si>
    <t>mandatory cn dir 23, dir24 and dir 81, proposal to extend</t>
  </si>
  <si>
    <t>BG-38</t>
  </si>
  <si>
    <t>Procurement : Award criteria</t>
  </si>
  <si>
    <t>R-15, R-25, R-31 -- R-146 -- R-212, R-222</t>
  </si>
  <si>
    <t>Code Text number</t>
  </si>
  <si>
    <t>repeatable; Optional PIN CfC and CN social dir 24 and dir 25 and VEAT, proposal to extend</t>
  </si>
  <si>
    <t>R-10, R-19, R-29, R-04, R-11, R-21, R-06 -- R-131 --</t>
  </si>
  <si>
    <t>repeatable; Mandatory CN not social and CAN dir 23, CAN dir 24 and CAN dir81, optional CAN dir 25 proposal to extend</t>
  </si>
  <si>
    <t>BT-539</t>
  </si>
  <si>
    <t>Award_criteria : Award Criterion Type</t>
  </si>
  <si>
    <t>BT-540</t>
  </si>
  <si>
    <t>Award_criteria : Award Criterion Description</t>
  </si>
  <si>
    <t>BT-541</t>
  </si>
  <si>
    <t>Award_criteria : Award Criterion Weight</t>
  </si>
  <si>
    <t>BT-39</t>
  </si>
  <si>
    <t>Procurement : Agree To Publish</t>
  </si>
  <si>
    <t>-- R-131 --</t>
  </si>
  <si>
    <t>only available in CAN dir 25 for 'Award criteria' and 'ValTotal', possibly to extend in other CAN with 'UnpublishedField?</t>
  </si>
  <si>
    <t>BT-40</t>
  </si>
  <si>
    <t>Procurement : Critereslimite Candidats</t>
  </si>
  <si>
    <t>R-19, R-04, R-44 -- R-129 --</t>
  </si>
  <si>
    <t>Optional CN dir 24, dir 25 and dir 81</t>
  </si>
  <si>
    <t>CN_Design</t>
  </si>
  <si>
    <t>BT-41</t>
  </si>
  <si>
    <t>Procurement : Follow Up Contract</t>
  </si>
  <si>
    <t>R-44 -- --</t>
  </si>
  <si>
    <t>BT-42</t>
  </si>
  <si>
    <t>Procurement : Decision Binding Contracting</t>
  </si>
  <si>
    <t>BT-43</t>
  </si>
  <si>
    <t>Procurement : Prize Awarded</t>
  </si>
  <si>
    <t>-- R-144 --</t>
  </si>
  <si>
    <t>indicator</t>
  </si>
  <si>
    <t>Mandatory dir 24, optional dir25 proposal to extend</t>
  </si>
  <si>
    <t>BT-44</t>
  </si>
  <si>
    <t>Procurement : Number Value Prize</t>
  </si>
  <si>
    <t>Mandatory dir 24, optional dir25, proposal to extend could it be extended to mandatory?</t>
  </si>
  <si>
    <t>BT-45</t>
  </si>
  <si>
    <t>Procurement : Details Payement</t>
  </si>
  <si>
    <t>BT-46</t>
  </si>
  <si>
    <t>Procurement : Member Jury Name</t>
  </si>
  <si>
    <t>R-41 -- R-140 --</t>
  </si>
  <si>
    <t>repeatable</t>
  </si>
  <si>
    <t>BT-47</t>
  </si>
  <si>
    <t>Procurement : Participants Name</t>
  </si>
  <si>
    <t>BT-49</t>
  </si>
  <si>
    <t>Procurement : Envisaged Number Candidats</t>
  </si>
  <si>
    <t>BT-50</t>
  </si>
  <si>
    <t>Procurement : Number Minimal Candidats</t>
  </si>
  <si>
    <t>R-19, R-04, R-41 -- R-129, R-140 --</t>
  </si>
  <si>
    <t>BT-51</t>
  </si>
  <si>
    <t>Procurement : Number Maximal Candidats</t>
  </si>
  <si>
    <t>BT-52</t>
  </si>
  <si>
    <t>Procurement : Reduction Recourse Indicator</t>
  </si>
  <si>
    <t>R-19, R-04 -- R-129 --</t>
  </si>
  <si>
    <t>Optional CN dir 24</t>
  </si>
  <si>
    <t>BT-53</t>
  </si>
  <si>
    <t>Procurement : Options Indicator</t>
  </si>
  <si>
    <t>R-04, R-25, R-29, R-10 -- R-119, R-129, R-131, R-146 -- R-202, R-228, R-230</t>
  </si>
  <si>
    <t>Mandatory for CN all directives,and PIN CfC dir25, not requested in other cases, proposal to extend</t>
  </si>
  <si>
    <t>-- R-115, R-121 -- R-203, R-204, R-215, R-225</t>
  </si>
  <si>
    <t>Optional for CAN dir 24 and CAN dir 25, not requested in other cases, poposal to extend in all other cases</t>
  </si>
  <si>
    <t>BT-54</t>
  </si>
  <si>
    <t>Procurement : Options Description</t>
  </si>
  <si>
    <t>R-25, R-19, R-29,R-04, R-10 -- R-115, -- R-202, R-203, R-228</t>
  </si>
  <si>
    <t>Conditional to the value of OptionsIndicator: Mandatory for CN all directives,and PIN CfC dir25, not requested in other cases, proposal to extend</t>
  </si>
  <si>
    <t>R-21, -- R-119, R-129, R-131, R-146 -- R-204, R-215, R-225, R-230</t>
  </si>
  <si>
    <t>Optional for CAN dir 24 and CAN dir 25, not requested in other cases, proposal to extend in all other cases</t>
  </si>
  <si>
    <t>BT-55</t>
  </si>
  <si>
    <t>Procurement : Deadline Options</t>
  </si>
  <si>
    <t>R-04, -- --</t>
  </si>
  <si>
    <t>Conditional to the value of OptionsIndicator, Mandatory CN dir 25 and dir 81, not requested in other cases, proposal to extend as volontary</t>
  </si>
  <si>
    <t>BT-56</t>
  </si>
  <si>
    <t>Procurement : Renewals Indicator</t>
  </si>
  <si>
    <t>-- R104 --</t>
  </si>
  <si>
    <t>requested PIN CfC dir 25 , CN dir81 and dir 25, not requested in other cases, proposal to extend as mandatory</t>
  </si>
  <si>
    <t>-- R-146 --</t>
  </si>
  <si>
    <t>optional Pin CfC and CN social</t>
  </si>
  <si>
    <t>BT-57</t>
  </si>
  <si>
    <t>Procurement : Renewals Description</t>
  </si>
  <si>
    <t>R-04 -- --</t>
  </si>
  <si>
    <t>Mandatory PIN CfC dir 25 , optional CN dir81 and dir 25, , not requested in other cases, proposal to extend</t>
  </si>
  <si>
    <t>BT-58</t>
  </si>
  <si>
    <t>Procurement : Number Renewals</t>
  </si>
  <si>
    <t>BT-59</t>
  </si>
  <si>
    <t>Procurement : Additional Information</t>
  </si>
  <si>
    <t>-- R-108, R-114, R-124, R-134, R-146 --</t>
  </si>
  <si>
    <t>Optional in implementaing acts for all notices except PIN_on buyer and Design notices and Modification, proposal to extend</t>
  </si>
  <si>
    <t>BT-60</t>
  </si>
  <si>
    <t>Procurement : EUFunds Indicator</t>
  </si>
  <si>
    <t>R-19, R-21, R-42 -- R-144 --</t>
  </si>
  <si>
    <t>Mandatory PIN CfC dir 24 and CN dir 23 and dir 24 and CAN dir 23 and dir 24, not requested for dir 25 ,not requested for CN, proposal to extend</t>
  </si>
  <si>
    <t>BT-61</t>
  </si>
  <si>
    <t>Procurement : Funds Identification</t>
  </si>
  <si>
    <t>-- R-119, R-121, R-142, R-144 --</t>
  </si>
  <si>
    <t>BT-62</t>
  </si>
  <si>
    <t>Procurement : Calculation Method Value</t>
  </si>
  <si>
    <t>R-11 -- R-113 --</t>
  </si>
  <si>
    <t>Optional CAN dir 23, not requested in other cases, proposal to extend</t>
  </si>
  <si>
    <t>BT-63</t>
  </si>
  <si>
    <t>Procurement : Variants Indicator</t>
  </si>
  <si>
    <t>R-04, R19, -- --</t>
  </si>
  <si>
    <t>Mandatory CN dir 24, dir 25 and dir 81, not requested in dir 23, proposal to extend</t>
  </si>
  <si>
    <t>BT-64</t>
  </si>
  <si>
    <t>Procurement : Subcontracting Part</t>
  </si>
  <si>
    <t>BT-65</t>
  </si>
  <si>
    <t>Procurement : Subcontracting Code</t>
  </si>
  <si>
    <t>found in current form, condition before the SubcontractingPart avaibility</t>
  </si>
  <si>
    <t>BT-66</t>
  </si>
  <si>
    <t>Procurement : Usage ESPDCode</t>
  </si>
  <si>
    <t>BT-67</t>
  </si>
  <si>
    <t>Procurement : Personnal Situation Exclusion Criterion</t>
  </si>
  <si>
    <t>Optional PIN CFC dir 24, proposal to extend</t>
  </si>
  <si>
    <t>BT-68</t>
  </si>
  <si>
    <t>Procurement : Conditions Financial</t>
  </si>
  <si>
    <t>-- R-119 --</t>
  </si>
  <si>
    <t>Optional PIN CFC dir 24, mandatory PIN CfC dir 25 and CN, proposal to extend as volontary to all notices</t>
  </si>
  <si>
    <t>BT-69</t>
  </si>
  <si>
    <t>Procurement : Conditions Technic</t>
  </si>
  <si>
    <t>Optional PIN CFC dir 24 , mandatory PIN CfC dir 25 and CN, proposal to extend</t>
  </si>
  <si>
    <t>BT-70</t>
  </si>
  <si>
    <t>Procurement : Performance Conditions</t>
  </si>
  <si>
    <t>Optional CN, proposal to extend</t>
  </si>
  <si>
    <t>BT-71</t>
  </si>
  <si>
    <t>Procurement : Reserve Contract Subject Code</t>
  </si>
  <si>
    <t>repeatable; Optional PIN CfC dir 24, dir 25 and dir 81 and CN, proposal to extend</t>
  </si>
  <si>
    <t>BT-72</t>
  </si>
  <si>
    <t>Procurement : Conditions Professional</t>
  </si>
  <si>
    <t>R-19, R-44 -- --</t>
  </si>
  <si>
    <t>Optional PIN CfC dir 23 and dir 24 and CN, proposal to extend</t>
  </si>
  <si>
    <t>BT-73</t>
  </si>
  <si>
    <t>Procurement : Qualification Conditions</t>
  </si>
  <si>
    <t>PIN qualification</t>
  </si>
  <si>
    <t>Mandatory in PIN qual dir 25, not foreseen in other cases see coment JH: 'This information has the same structure and same meaning as "Exclusion grounds, selection criteria and other requirements for participation".</t>
  </si>
  <si>
    <t>BT-74</t>
  </si>
  <si>
    <t>Procurement : Legal Reference Law</t>
  </si>
  <si>
    <t>BT-75</t>
  </si>
  <si>
    <t>Procurement : Deposit Guarantie Required</t>
  </si>
  <si>
    <t>Optional CN dir 25 and dir 81, not requested other cases, proposal to extend</t>
  </si>
  <si>
    <t>BT-76</t>
  </si>
  <si>
    <t>Procurement : Legal Form</t>
  </si>
  <si>
    <t>Optional CN dir 25, mandatory CN dir 81, not requested other cases, proposal to extend</t>
  </si>
  <si>
    <t>BT-77</t>
  </si>
  <si>
    <t>Procurement : Main Financial Conditions</t>
  </si>
  <si>
    <t>Optional Pin dir 81, mandatory CN dir 25 and dir 81, not requested other cases, proposal to extend</t>
  </si>
  <si>
    <t>BT-78</t>
  </si>
  <si>
    <t>Procurement : Latest Security Clearance Date</t>
  </si>
  <si>
    <t>BT-79</t>
  </si>
  <si>
    <t>Procurement : Performance Staff Qualification</t>
  </si>
  <si>
    <t>Optional PIN CfC and CN dir 25 and dir 81, not requested other cases, proposal to extend</t>
  </si>
  <si>
    <t>BT-80</t>
  </si>
  <si>
    <t>Procurement : Tax Party Address URLGeneral</t>
  </si>
  <si>
    <t>R-05 -- --</t>
  </si>
  <si>
    <t>BG-81</t>
  </si>
  <si>
    <t>Procurement : Tax Party</t>
  </si>
  <si>
    <t>TaxParty : Name</t>
  </si>
  <si>
    <t>TaxParty : National ID</t>
  </si>
  <si>
    <t>TaxParty : Contact Point</t>
  </si>
  <si>
    <t>TaxParty : Telephone number</t>
  </si>
  <si>
    <t>TaxParty : Fax</t>
  </si>
  <si>
    <t>TaxParty : Internet address</t>
  </si>
  <si>
    <t>TaxParty : eMail address</t>
  </si>
  <si>
    <t>TaxParty : NUTS code</t>
  </si>
  <si>
    <t>TaxParty : URL buyer</t>
  </si>
  <si>
    <t>TaxParty : Electronic Address Identifier</t>
  </si>
  <si>
    <t>TaxParty : street name</t>
  </si>
  <si>
    <t>TaxParty : street number</t>
  </si>
  <si>
    <t>TaxParty : postal code</t>
  </si>
  <si>
    <t>TaxParty : Town</t>
  </si>
  <si>
    <t>TaxParty : Country</t>
  </si>
  <si>
    <t>BT-82</t>
  </si>
  <si>
    <t>Procurement : Environmental Party Address URLGeneral</t>
  </si>
  <si>
    <t>BG-83</t>
  </si>
  <si>
    <t>Procurement : Environmental Party</t>
  </si>
  <si>
    <t>EnvironmentalParty : Name</t>
  </si>
  <si>
    <t>EnvironmentalParty : National ID</t>
  </si>
  <si>
    <t>EnvironmentalParty : Contact Point</t>
  </si>
  <si>
    <t>EnvironmentalParty : Telephone number</t>
  </si>
  <si>
    <t>EnvironmentalParty : Fax</t>
  </si>
  <si>
    <t>EnvironmentalParty : Internet address</t>
  </si>
  <si>
    <t>EnvironmentalParty : eMail address</t>
  </si>
  <si>
    <t>EnvironmentalParty : NUTS code</t>
  </si>
  <si>
    <t>EnvironmentalParty : URL buyer</t>
  </si>
  <si>
    <t>EnvironmentalParty : Electronic Address Identifier</t>
  </si>
  <si>
    <t>EnvironmentalParty : street name</t>
  </si>
  <si>
    <t>EnvironmentalParty : street number</t>
  </si>
  <si>
    <t>EnvironmentalParty : postal code</t>
  </si>
  <si>
    <t>EnvironmentalParty : Town</t>
  </si>
  <si>
    <t>EnvironmentalParty : Country</t>
  </si>
  <si>
    <t>BT-84</t>
  </si>
  <si>
    <t>Procurement : Employment Party Address URLGeneral</t>
  </si>
  <si>
    <t>BG-85</t>
  </si>
  <si>
    <t>Procurement : Employment Party</t>
  </si>
  <si>
    <t>EmploymentParty : Name</t>
  </si>
  <si>
    <t>EmploymentParty : National ID</t>
  </si>
  <si>
    <t>EmploymentParty : Contact Point</t>
  </si>
  <si>
    <t>EmploymentParty : Telephone number</t>
  </si>
  <si>
    <t>EmploymentParty : Fax</t>
  </si>
  <si>
    <t>EmploymentParty : Internet address</t>
  </si>
  <si>
    <t>EmploymentParty : eMail address</t>
  </si>
  <si>
    <t>EmploymentParty : NUTS code</t>
  </si>
  <si>
    <t>EmploymentParty : URL buyer</t>
  </si>
  <si>
    <t>EmploymentParty : Electronic Address Identifier</t>
  </si>
  <si>
    <t>EmploymentParty : street name</t>
  </si>
  <si>
    <t>EmploymentParty : street number</t>
  </si>
  <si>
    <t>EmploymentParty : postal code</t>
  </si>
  <si>
    <t>EmploymentParty : Town</t>
  </si>
  <si>
    <t>EmploymentParty : Country</t>
  </si>
  <si>
    <t>BT-86</t>
  </si>
  <si>
    <t>Procurement : Criteria Evaluation</t>
  </si>
  <si>
    <t>R-44, R-42 -- R-143 --</t>
  </si>
  <si>
    <t>CAN_Design</t>
  </si>
  <si>
    <t>BT-87</t>
  </si>
  <si>
    <t>Procurement : Rules Criteria</t>
  </si>
  <si>
    <t>optional PIN CfC dir 25, PIN dir23, and CN social or CN_dir_25 not requested in other cases, proposal to extend,</t>
  </si>
  <si>
    <t>BT-88</t>
  </si>
  <si>
    <t>Procurement : Main Features Award</t>
  </si>
  <si>
    <t>mandatory CN dir 24 social and CAN dir 23, not requested other cases</t>
  </si>
  <si>
    <t>BT-89</t>
  </si>
  <si>
    <t>Procurement : National Law Uri</t>
  </si>
  <si>
    <t>URI</t>
  </si>
  <si>
    <t>Not requested by directives, Only available for PIN and CN on social directives 24 and 25</t>
  </si>
  <si>
    <t>BT-90</t>
  </si>
  <si>
    <t>Procurement : Electronic Catalogue Indicator</t>
  </si>
  <si>
    <t>not requested by directives, proposal to extend to volontary in all cases</t>
  </si>
  <si>
    <t>BT-91</t>
  </si>
  <si>
    <t>Procurement : Electronic Invoicing</t>
  </si>
  <si>
    <t>R-19, -- --</t>
  </si>
  <si>
    <t>Optional PIN CfC dir 24 and dir 25, CN dir 23 and dir 25, not requested other cases, proposal to extend</t>
  </si>
  <si>
    <t>BT-92</t>
  </si>
  <si>
    <t>Procurement : Electronic Ordering</t>
  </si>
  <si>
    <t>BT-93</t>
  </si>
  <si>
    <t>Procurement : Electronic Payment</t>
  </si>
  <si>
    <t>BT-94</t>
  </si>
  <si>
    <t>Procurement : Recurrent Indicator</t>
  </si>
  <si>
    <t>Mandatory CN dir 24 and dir 25, proposal to extend as volontary as volontary</t>
  </si>
  <si>
    <t>BT-95</t>
  </si>
  <si>
    <t>Procurement : Recurrent Estimated Timing</t>
  </si>
  <si>
    <t>Optional PIN CfC dir 25, CN dir 24 and dir 25 , proposal to extend</t>
  </si>
  <si>
    <t>BT-96</t>
  </si>
  <si>
    <t>Procurement : Profession</t>
  </si>
  <si>
    <t>BT-97</t>
  </si>
  <si>
    <t>Procurement : Languages</t>
  </si>
  <si>
    <t>R-19 -- R-144 --</t>
  </si>
  <si>
    <t>repeatable; Mandatory PIN CfC dir 24 and dir 25, CN dir 24, dir 25 and dir81, proposal to extend</t>
  </si>
  <si>
    <t>BT-98</t>
  </si>
  <si>
    <t>Procurement : Dead Line Tender Valid</t>
  </si>
  <si>
    <t>mandatory CN dir 24 and dir 25, not requested other cases</t>
  </si>
  <si>
    <t>BT-99</t>
  </si>
  <si>
    <t>Procurement : Deadline And Description Review</t>
  </si>
  <si>
    <t>R-19, R-41, R-43, R21 -- R-140, R-142 --</t>
  </si>
  <si>
    <t>Mandatory PIN CfC dir 24 and dir 25, CN dir 23, dir 24 and dir 25,optional in other cases, Mandatory CAN dir 25, not foreseen dir 24 proposal to extend</t>
  </si>
  <si>
    <t>BG-100</t>
  </si>
  <si>
    <t>Procurement : Review body</t>
  </si>
  <si>
    <t>R-19, R-21, R-41, R-43 -- R-140, R-142 --</t>
  </si>
  <si>
    <t>Review_body : Name</t>
  </si>
  <si>
    <t>Review_body : National ID</t>
  </si>
  <si>
    <t>Review_body : Contact Point</t>
  </si>
  <si>
    <t>Review_body : Telephone number</t>
  </si>
  <si>
    <t>Review_body : Fax</t>
  </si>
  <si>
    <t>Review_body : Internet address</t>
  </si>
  <si>
    <t>Review_body : eMail address</t>
  </si>
  <si>
    <t>Review_body : NUTS code</t>
  </si>
  <si>
    <t>Review_body : URL buyer</t>
  </si>
  <si>
    <t>Review_body : Electronic Address Identifier</t>
  </si>
  <si>
    <t>Review_body : street name</t>
  </si>
  <si>
    <t>Review_body : street number</t>
  </si>
  <si>
    <t>Review_body : postal code</t>
  </si>
  <si>
    <t>Review_body : Town</t>
  </si>
  <si>
    <t>Review_body : Country</t>
  </si>
  <si>
    <t>BG-102</t>
  </si>
  <si>
    <t>Procurement : Mediation body</t>
  </si>
  <si>
    <t>Mediation_body : Name</t>
  </si>
  <si>
    <t>Mediation_body : National ID</t>
  </si>
  <si>
    <t>Mediation_body : Contact Point</t>
  </si>
  <si>
    <t>Mediation_body : Telephone number</t>
  </si>
  <si>
    <t>Mediation_body : Fax</t>
  </si>
  <si>
    <t>Mediation_body : Internet address</t>
  </si>
  <si>
    <t>Mediation_body : eMail address</t>
  </si>
  <si>
    <t>Mediation_body : NUTS code</t>
  </si>
  <si>
    <t>Mediation_body : URL buyer</t>
  </si>
  <si>
    <t>Mediation_body : Electronic Address Identifier</t>
  </si>
  <si>
    <t>Mediation_body : street name</t>
  </si>
  <si>
    <t>Mediation_body : street number</t>
  </si>
  <si>
    <t>Mediation_body : postal code</t>
  </si>
  <si>
    <t>Mediation_body : Town</t>
  </si>
  <si>
    <t>Mediation_body : Country</t>
  </si>
  <si>
    <t>BG-103</t>
  </si>
  <si>
    <t>Procurement : Info On Review body</t>
  </si>
  <si>
    <t>InfoOnReview_body : Name</t>
  </si>
  <si>
    <t>InfoOnReview_body : National ID</t>
  </si>
  <si>
    <t>InfoOnReview_body : Contact Point</t>
  </si>
  <si>
    <t>InfoOnReview_body : Telephone number</t>
  </si>
  <si>
    <t>InfoOnReview_body : Fax</t>
  </si>
  <si>
    <t>InfoOnReview_body : Internet address</t>
  </si>
  <si>
    <t>InfoOnReview_body : eMail address</t>
  </si>
  <si>
    <t>InfoOnReview_body : NUTS code</t>
  </si>
  <si>
    <t>InfoOnReview_body : URL buyer</t>
  </si>
  <si>
    <t>InfoOnReview_body : Electronic Address Identifier</t>
  </si>
  <si>
    <t>InfoOnReview_body : street name</t>
  </si>
  <si>
    <t>InfoOnReview_body : street number</t>
  </si>
  <si>
    <t>InfoOnReview_body : postal code</t>
  </si>
  <si>
    <t>InfoOnReview_body : Town</t>
  </si>
  <si>
    <t>InfoOnReview_body : Country</t>
  </si>
  <si>
    <t>BT-137</t>
  </si>
  <si>
    <t>ProcurementLot : Lot Identifier</t>
  </si>
  <si>
    <t>-- R-124 --</t>
  </si>
  <si>
    <t>BT-138</t>
  </si>
  <si>
    <t>ProcurementLot : all elements available in Procurement</t>
  </si>
  <si>
    <t>All elements defined, or available in block 'Procurement'</t>
  </si>
  <si>
    <t>BG-6</t>
  </si>
  <si>
    <t>BT-105</t>
  </si>
  <si>
    <t>R-08, R-14, R-24, R-34, R-44, R-45 -- R-46 --</t>
  </si>
  <si>
    <t>Extended to cover all notices even when not required. The code 'not specified' can be used in the case of Pin on buyer or Pin only or subcontract on dir 81.</t>
  </si>
  <si>
    <t>BT-106</t>
  </si>
  <si>
    <t>Process : Accelerated Procedure Justification</t>
  </si>
  <si>
    <t>R-19 -- R-121 --</t>
  </si>
  <si>
    <t>BT-107</t>
  </si>
  <si>
    <t>Process : Type Of Contract To Establish</t>
  </si>
  <si>
    <t>R-19, R-21 -- --</t>
  </si>
  <si>
    <t>Optional PIN CfC, CN and CAN dir 24 and dir 25 and dir 81, not requested other cases, proposal to extend in all directives</t>
  </si>
  <si>
    <t>BT-108</t>
  </si>
  <si>
    <t>Process : Framework Duration</t>
  </si>
  <si>
    <t>BT-109</t>
  </si>
  <si>
    <t>Process : Justification Extension Duree</t>
  </si>
  <si>
    <t>BT-110</t>
  </si>
  <si>
    <t>Process : Framework Agreement Type Code</t>
  </si>
  <si>
    <t>Optional dir 24 and dir 25, not requested in other cases,new not resquested by directives</t>
  </si>
  <si>
    <t>BT-111</t>
  </si>
  <si>
    <t>Process : Added Category Buyer Inframework Agreement</t>
  </si>
  <si>
    <t>optional dir 24 and dir 25, not requested in other cases, new not resquested by directives</t>
  </si>
  <si>
    <t>BT-112</t>
  </si>
  <si>
    <t>Process : Number Participants Envisaged</t>
  </si>
  <si>
    <t>BT-113</t>
  </si>
  <si>
    <t>Process : Maximum Number Participants</t>
  </si>
  <si>
    <t>BT-114</t>
  </si>
  <si>
    <t>Process : Value Or Frequency Of Award</t>
  </si>
  <si>
    <t>BT-115</t>
  </si>
  <si>
    <t>Process : Usage Gpa</t>
  </si>
  <si>
    <t>Optional PIN dir 24 and CN dir 24 and dir 25, proposal to extend</t>
  </si>
  <si>
    <t>BT-116</t>
  </si>
  <si>
    <t>Process : Outsourced Procedure Indicator</t>
  </si>
  <si>
    <t>BT-117</t>
  </si>
  <si>
    <t>Process : Preliminary Market Consultation</t>
  </si>
  <si>
    <t>BT-118</t>
  </si>
  <si>
    <t>Process : Framework Max Value All Lots</t>
  </si>
  <si>
    <t>new not requested by directives</t>
  </si>
  <si>
    <t>BT-119</t>
  </si>
  <si>
    <t>Process : End DPSIndicator</t>
  </si>
  <si>
    <t>-- R-121 --</t>
  </si>
  <si>
    <t>BT-120</t>
  </si>
  <si>
    <t>BT-121</t>
  </si>
  <si>
    <t>Process : EAuction Indicator</t>
  </si>
  <si>
    <t>Optional CN dir 24 and dir 81 and CAN dir 24, proposal to extend as in eforms</t>
  </si>
  <si>
    <t>BT-122</t>
  </si>
  <si>
    <t>Process : EAuction Description</t>
  </si>
  <si>
    <t>not requested by directives, related to the value of 'EAuctionIndicator'</t>
  </si>
  <si>
    <t>BT-123</t>
  </si>
  <si>
    <t>Process : EAuction URI</t>
  </si>
  <si>
    <t>BT-124</t>
  </si>
  <si>
    <t>Process : Acces Tool URI</t>
  </si>
  <si>
    <t>R-144 -- R-115, R-119 --</t>
  </si>
  <si>
    <t>BT-125</t>
  </si>
  <si>
    <t>Process : Reference Publication</t>
  </si>
  <si>
    <t>R-19, R-45 -- R-121 --</t>
  </si>
  <si>
    <t>Mandatory if appropriate CN dir 24, dir 25 and dir 81 and CAN design dir 24, not requested in other cases, proposal to extend</t>
  </si>
  <si>
    <t>BT-126</t>
  </si>
  <si>
    <t>Process : Date Publication</t>
  </si>
  <si>
    <t>R-19, R-42 -- --</t>
  </si>
  <si>
    <t>BT-127</t>
  </si>
  <si>
    <t>Process : Date Publication Contract</t>
  </si>
  <si>
    <t>Optional PIN dir 24 if not used as CfC</t>
  </si>
  <si>
    <t>BT-128</t>
  </si>
  <si>
    <t>Process : Date Award Sheduled</t>
  </si>
  <si>
    <t>Mandatory PIN CfC dir 25 and dir 81, not requested other cases</t>
  </si>
  <si>
    <t>BT-130</t>
  </si>
  <si>
    <t>Process : Date Dipatch Invitations</t>
  </si>
  <si>
    <t>BT-131</t>
  </si>
  <si>
    <t>Process : Deadline Participation</t>
  </si>
  <si>
    <t>Optional for PIN dir 23 and social notices, not foressen for PIN dir 81, propose to extend as classic notices , Mandatory for CN</t>
  </si>
  <si>
    <t>BT-132</t>
  </si>
  <si>
    <t>Process : Open Conditions Date</t>
  </si>
  <si>
    <t>Date-Time</t>
  </si>
  <si>
    <t>BT-133</t>
  </si>
  <si>
    <t>Process : Open Conditions Place</t>
  </si>
  <si>
    <t>BT-134</t>
  </si>
  <si>
    <t>Process : Open Conditions Description</t>
  </si>
  <si>
    <t>BT-135</t>
  </si>
  <si>
    <t>Process : Justification</t>
  </si>
  <si>
    <t>R-21 -- --</t>
  </si>
  <si>
    <t>mandatory in all cases when appropriate (annexes), repeatable</t>
  </si>
  <si>
    <t>BT-136</t>
  </si>
  <si>
    <t>Process : Justification Code</t>
  </si>
  <si>
    <t>BG-7</t>
  </si>
  <si>
    <t>Notice : Result</t>
  </si>
  <si>
    <t>BT-143</t>
  </si>
  <si>
    <t>Result : Lot Identifier Reference</t>
  </si>
  <si>
    <t>BT-230</t>
  </si>
  <si>
    <t>Result : Title</t>
  </si>
  <si>
    <t>not requested by directives, mandatory in implementing acts</t>
  </si>
  <si>
    <t>BT-142</t>
  </si>
  <si>
    <t>Result : Awarded Contract Indicator</t>
  </si>
  <si>
    <t>if not awarded the 'NoAwardReason' is mandatory in other cases the following data 'ContractIdentifier'----end must be there</t>
  </si>
  <si>
    <t>BT-144</t>
  </si>
  <si>
    <t>Result : No Award Reason</t>
  </si>
  <si>
    <t>BT-150</t>
  </si>
  <si>
    <t>Result : Contract Identifier</t>
  </si>
  <si>
    <t>BT-145</t>
  </si>
  <si>
    <t>Result : Date Conclusion Contract</t>
  </si>
  <si>
    <t>R-21, -- --</t>
  </si>
  <si>
    <t>BT-151</t>
  </si>
  <si>
    <t>Result : Contract URI</t>
  </si>
  <si>
    <t>BT-152</t>
  </si>
  <si>
    <t>Result : Nb Requests Participate Received</t>
  </si>
  <si>
    <t>BT-146</t>
  </si>
  <si>
    <t>Result : Number Tender Received</t>
  </si>
  <si>
    <t>R-21, R-45 -- --</t>
  </si>
  <si>
    <t>BT-147</t>
  </si>
  <si>
    <t>Result : Number Tender From Other EU</t>
  </si>
  <si>
    <t>mandatory except for dir 81, proposal to extend</t>
  </si>
  <si>
    <t>optional if social type in implementing acts</t>
  </si>
  <si>
    <t>BT-148</t>
  </si>
  <si>
    <t>Result : Number Tender Received SME</t>
  </si>
  <si>
    <t>R-21, R-42 -- R-143 --</t>
  </si>
  <si>
    <t>BT-149</t>
  </si>
  <si>
    <t>Result : Nb tender received by EMEANS</t>
  </si>
  <si>
    <t>BT-166</t>
  </si>
  <si>
    <t>Result : Awarded To Group Indicator</t>
  </si>
  <si>
    <t>mandatory dir 23, dir 24 et dir 25 classic, optional dir 24 and dir 25 social, not foreseen dir 81, proposal to use optional in all cases</t>
  </si>
  <si>
    <t>BT-165</t>
  </si>
  <si>
    <t>Result : Awarded To SMEIndicator</t>
  </si>
  <si>
    <t>R-42 -- R-143 --</t>
  </si>
  <si>
    <t>Mandatory for dir 24, not requested for dir25, proposal to extend</t>
  </si>
  <si>
    <t>BT-161</t>
  </si>
  <si>
    <t>Result : Val Total</t>
  </si>
  <si>
    <t>Result : Number Year Month</t>
  </si>
  <si>
    <t>duration</t>
  </si>
  <si>
    <t>indicate if the value is a yearly or monthly amount, only one field to state the two possibilities 'NumberYear' or 'NumberMonth' with a duration value coded as 'PxY' or 'PxM' with x the number</t>
  </si>
  <si>
    <t>BT-160</t>
  </si>
  <si>
    <t>Result : Va Prize</t>
  </si>
  <si>
    <t>requested only for dir 23, not requested in other cases</t>
  </si>
  <si>
    <t>Result : Val Prize</t>
  </si>
  <si>
    <t>R-45 -- --</t>
  </si>
  <si>
    <t>repeatable; Mandatory for dir 24, optional for dir 25, proposal to extend</t>
  </si>
  <si>
    <t>BT-162</t>
  </si>
  <si>
    <t>Result : Val Revenue</t>
  </si>
  <si>
    <t>BT-163</t>
  </si>
  <si>
    <t>Result : Value Concession Description</t>
  </si>
  <si>
    <t>mandatory only for dir 23, not requested in other cases</t>
  </si>
  <si>
    <t>BT-164</t>
  </si>
  <si>
    <t>Result : Val Bargain Purchase</t>
  </si>
  <si>
    <t>mandatory only for dir 25, not requested in other cases</t>
  </si>
  <si>
    <t>BT-155</t>
  </si>
  <si>
    <t>Result : Maximum Total Value Framework</t>
  </si>
  <si>
    <t>BT-156</t>
  </si>
  <si>
    <t>Result : Framework Max Value Group Lots</t>
  </si>
  <si>
    <t>BG-170</t>
  </si>
  <si>
    <t>Result : Winner</t>
  </si>
  <si>
    <t>repeatable;</t>
  </si>
  <si>
    <t>Winner : Name</t>
  </si>
  <si>
    <t>Winner : National ID</t>
  </si>
  <si>
    <t>Winner : Contact Point</t>
  </si>
  <si>
    <t>Winner : Telephone number</t>
  </si>
  <si>
    <t>Winner : Fax</t>
  </si>
  <si>
    <t>Winner : Internet address</t>
  </si>
  <si>
    <t>Winner : eMail address</t>
  </si>
  <si>
    <t>Winner : NUTS code</t>
  </si>
  <si>
    <t>Winner : URL buyer</t>
  </si>
  <si>
    <t>Winner : Electronic Address Identifier</t>
  </si>
  <si>
    <t>Winner : street name</t>
  </si>
  <si>
    <t>Winner : street number</t>
  </si>
  <si>
    <t>Winner : postal code</t>
  </si>
  <si>
    <t>Winner : Town</t>
  </si>
  <si>
    <t>Winner : Country</t>
  </si>
  <si>
    <t>BT-171</t>
  </si>
  <si>
    <t>Result : Winner Rank</t>
  </si>
  <si>
    <t>Number</t>
  </si>
  <si>
    <t>BG-180</t>
  </si>
  <si>
    <t>Result : Sub Contract</t>
  </si>
  <si>
    <t>Optional dir 24, dir 25 and dir 81, proposal to extend</t>
  </si>
  <si>
    <t>BT-550</t>
  </si>
  <si>
    <t>SubContract : Subcontracting Indicator</t>
  </si>
  <si>
    <t>BT-551</t>
  </si>
  <si>
    <t>SubContract : Subcontracting Code</t>
  </si>
  <si>
    <t>Used for dir 81</t>
  </si>
  <si>
    <t>BT-552</t>
  </si>
  <si>
    <t>SubContract : Pct Subcontracting</t>
  </si>
  <si>
    <t>BT-553</t>
  </si>
  <si>
    <t>SubContract : Val Subcontracting</t>
  </si>
  <si>
    <t>BT-554</t>
  </si>
  <si>
    <t>SubContract : Subcontracting Description</t>
  </si>
  <si>
    <t>Result : Agree To Publish</t>
  </si>
  <si>
    <t>repeatable; can be applied on Winner, Value, and some other data predefined, requested only for dir 25</t>
  </si>
  <si>
    <t>BT-190</t>
  </si>
  <si>
    <t>Result : Number Award</t>
  </si>
  <si>
    <t>Optional dir 25, to be not published, not foreseen in other cases,</t>
  </si>
  <si>
    <t>BT-191</t>
  </si>
  <si>
    <t>Result : Country Code</t>
  </si>
  <si>
    <t>repeatable; Mandatory dir 25, to be not published, not foreseen in other cases,</t>
  </si>
  <si>
    <t>BT-192</t>
  </si>
  <si>
    <t>Result : countryOrigin Com Indicator</t>
  </si>
  <si>
    <t>Mandatory dir 25, to be not published, not foreseen in other cases,</t>
  </si>
  <si>
    <t>BT-193</t>
  </si>
  <si>
    <t>Result : Awarded Tender Variants Indicator</t>
  </si>
  <si>
    <t>BT-194</t>
  </si>
  <si>
    <t>Result : Exclusion Ternders Anormally Low Indicator</t>
  </si>
  <si>
    <t>BG-77</t>
  </si>
  <si>
    <t>Notice : Modification</t>
  </si>
  <si>
    <t>BT-200</t>
  </si>
  <si>
    <t>Modification : Reason For Modification Code</t>
  </si>
  <si>
    <t>BT-201</t>
  </si>
  <si>
    <t>Modification : Reason For Modification</t>
  </si>
  <si>
    <t>BT-202</t>
  </si>
  <si>
    <t>Modification : Description Modification</t>
  </si>
  <si>
    <t>BT-203</t>
  </si>
  <si>
    <t>Modification : Description After</t>
  </si>
  <si>
    <t>BT-204</t>
  </si>
  <si>
    <t>Modification : Nuts Code Location</t>
  </si>
  <si>
    <t>BT-205</t>
  </si>
  <si>
    <t>Modification : Total Value</t>
  </si>
  <si>
    <t>BT-206</t>
  </si>
  <si>
    <t>Modification : Value Before</t>
  </si>
  <si>
    <t>BT-207</t>
  </si>
  <si>
    <t>Modification : Value After</t>
  </si>
  <si>
    <t>Modification : Winner</t>
  </si>
  <si>
    <t>BG-8</t>
  </si>
  <si>
    <t>Notice : Un Published</t>
  </si>
  <si>
    <t>BT-195</t>
  </si>
  <si>
    <t>UnPublished : Un Published Field Id</t>
  </si>
  <si>
    <t>BT-196</t>
  </si>
  <si>
    <t>UnPublished : Un Published Field Justification</t>
  </si>
  <si>
    <t>BT-197</t>
  </si>
  <si>
    <t>UnPublished : Un Published Field Reason Code</t>
  </si>
  <si>
    <t>BT-198</t>
  </si>
  <si>
    <t>UnPublished : Un Published Field Accessibility Date</t>
  </si>
  <si>
    <t>BG-9</t>
  </si>
  <si>
    <t>BT-140</t>
  </si>
  <si>
    <t>BT-141</t>
  </si>
  <si>
    <t>Definition</t>
  </si>
  <si>
    <t>Status</t>
  </si>
  <si>
    <t>Ongoing</t>
  </si>
  <si>
    <t>Text for tenderers describing terms governing the auction.</t>
  </si>
  <si>
    <t>A document that specifies the object of the procurement and any procurement criteria, the publication of which is the initiating step of a competitive tendering process in which economic operators are invited to submit bids</t>
  </si>
  <si>
    <t>Candidate</t>
  </si>
  <si>
    <t>Central purchasing body</t>
  </si>
  <si>
    <t>A buyer providing centralised purchasing activities and, possibly, ancillary purchasing activities.</t>
  </si>
  <si>
    <t>The Uniform Resource Identifier (URI) of the electronic device used for the auction.</t>
  </si>
  <si>
    <t>UBL</t>
  </si>
  <si>
    <t>The total amount payable, net of VAT, as estimated by the buyer, including any form of option and any renewals of the contracts.</t>
  </si>
  <si>
    <t>e-Auction</t>
  </si>
  <si>
    <t>Text describing this location.</t>
  </si>
  <si>
    <t>Duration since the award of the contract or closing of the framework agreement. Duration of this period.</t>
  </si>
  <si>
    <t>Any other relevant information not specified elsewhere.</t>
  </si>
  <si>
    <t>Comments</t>
  </si>
  <si>
    <t>Based on DIRECTIVE 2014/24/EU</t>
  </si>
  <si>
    <t>OP comments</t>
  </si>
  <si>
    <t>DIRECTIVE 2014/24/EU</t>
  </si>
  <si>
    <t>Brief description of the procurement: nature and extent of works, nature and quantity or value of supplies, nature and extent of services.</t>
  </si>
  <si>
    <t>Maximum number of lots that one tenderer may bid for.</t>
  </si>
  <si>
    <t xml:space="preserve">A number, a percentage or a range assigned to this award criterion, to enable formulaic evaluation. </t>
  </si>
  <si>
    <t>Concept</t>
  </si>
  <si>
    <t>Source</t>
  </si>
  <si>
    <t>C-001</t>
  </si>
  <si>
    <t>DIRECTIVE 2009/81/EC</t>
  </si>
  <si>
    <t>Restricted procedures and negotiated procedures with publication of a contract notice, where urgency renders impracticable the minimum time-limits</t>
  </si>
  <si>
    <t>Article 33.7</t>
  </si>
  <si>
    <t>Ontology proposal</t>
  </si>
  <si>
    <t>Related BT in Definitions tab</t>
  </si>
  <si>
    <t>C-002</t>
  </si>
  <si>
    <t>Justification of usage of a accelerated procedure</t>
  </si>
  <si>
    <t>Explanation why the choice of an accelerated procedure is lawful.</t>
  </si>
  <si>
    <t>(...)  a state of urgency duly substantiated by the contracting authority</t>
  </si>
  <si>
    <t>Article 27, Article 28</t>
  </si>
  <si>
    <t>C-003</t>
  </si>
  <si>
    <t>C-004</t>
  </si>
  <si>
    <t>BG-38, BT-539, BT-540, BT-541</t>
  </si>
  <si>
    <t>A concept to define a criterion from the contracting party that will be taken into account when awarding a contract. An awarding criterion can be objective, when it can be evaluated following a formula, or subjective, when human analysis is required.</t>
  </si>
  <si>
    <t>Contract award criteria are the basis for a comparative assessment of the quality of tenders.</t>
  </si>
  <si>
    <t>Objective criteria which comply with the principle of equal treatment, non-discrimination and transparency and which ensure that tenders are assessed in conditions of effective competition so as to identify an overall economic advantage for the contracting authority or the contracting entity.</t>
  </si>
  <si>
    <t>DIRECTIVE 2014/23/EU</t>
  </si>
  <si>
    <t>Criteria for the procurement, using the award criteria code list, which describes the basis on which contract awards will be made</t>
  </si>
  <si>
    <t>OCDS ontology</t>
  </si>
  <si>
    <t>A class to define a criterion from the contracting party that will be taken into account when awarding a contract. An awarding criterion can be objective, when it can be evaluated following a formula, or subjective, when human analysis is required.</t>
  </si>
  <si>
    <t>A class to define the terms for awarding a contract.</t>
  </si>
  <si>
    <t>ESPD</t>
  </si>
  <si>
    <t>Article 41</t>
  </si>
  <si>
    <t>http://standard.open-contracting.org/latest/en/schema/reference/#award
http://standard.open-contracting.org/latest/en/schema/codelists/#award-criteria</t>
  </si>
  <si>
    <t>Award Criterion Weight</t>
  </si>
  <si>
    <t>Weight</t>
  </si>
  <si>
    <t>A number defining the comparative weighting assigned to this awarding criterion, to enable formulaic evaluation.</t>
  </si>
  <si>
    <t>A weighting to provide for automatic scoring of the criterion.</t>
  </si>
  <si>
    <t>C-005</t>
  </si>
  <si>
    <t>Lot</t>
  </si>
  <si>
    <t>A concept to describe one of the parts of a procurement project that is being subdivided to allow the contracting party to award different lots to different economic operators under different contracts.</t>
  </si>
  <si>
    <t>Contracting authorities may decide to award a contract in the form of separate lots and may determine the size and subject-matter of such lots.</t>
  </si>
  <si>
    <t>A tender process may be divided into lots, where bidders can bid on one or more lots</t>
  </si>
  <si>
    <t>Class describing contracts that are an actual lot of another contract.</t>
  </si>
  <si>
    <t>A class to describe one of the parts of a procurement project that is being subdivided to allow the contracting party to award different lots to different economic operators under different contracts.</t>
  </si>
  <si>
    <t>One of the parts of a procurement project that is being subdivided to allow the contracting party to award different lots to different economic operators under different contracts.</t>
  </si>
  <si>
    <t>Article 46</t>
  </si>
  <si>
    <t>http://standard.open-contracting.org/latest/en/schema/reference/#contract</t>
  </si>
  <si>
    <t>In the case of a framework agreement, as far as possible, indication of value or order of magnitude and frequency of contracts to be awarded.</t>
  </si>
  <si>
    <t>C-006</t>
  </si>
  <si>
    <t>National ID</t>
  </si>
  <si>
    <t>Identification number (where provided for in national legislation)</t>
  </si>
  <si>
    <t>BT-30, BT-31, BT-32, BT-33, BG-5, BT-137, BT-138</t>
  </si>
  <si>
    <t>A Document that specifies the object of the procurement and any procurement criteria, the publication of which is the initiating step of a competitive tendering process in which qualified suppliers or contractors are invited to submit sealed bids for construction or for supply of specific and clearly defined goods or services during a specified timeframe.</t>
  </si>
  <si>
    <t>A document used by a contracting party to define a procurement project to buy goods, services, or works during a specified period.</t>
  </si>
  <si>
    <t>C-007</t>
  </si>
  <si>
    <t xml:space="preserve">Candidate </t>
  </si>
  <si>
    <t>An economic operator that has sought an invitation or has been invited to take part in a two-phased procurement procedure</t>
  </si>
  <si>
    <t>In two-stage procedures, buyers have the option to restrict the number of participants in the second phase of the procedure.</t>
  </si>
  <si>
    <t>An economic operator that has sought an invitation or has been invited to take part in a restricted procedure, in a competitive procedure with negotiation, in a negotiated procedure without prior publication, in a competitive dialogue or in an innovation partnership.</t>
  </si>
  <si>
    <t>Article 2</t>
  </si>
  <si>
    <t>Any natural or legal person acting in the market as economic operator (i.e. a BusinessEntity) which has sought an invitation to take part in a restricted or negotiated procedure or in a competitive dialogue</t>
  </si>
  <si>
    <t>http://loted.eu/ontology</t>
  </si>
  <si>
    <t>C-008</t>
  </si>
  <si>
    <t>Definition based on the DIRECTIVE 2014/24/EU
Specialisation of buyer</t>
  </si>
  <si>
    <t xml:space="preserve">A buyer which, on a permanent basis, acquires supplies or services, awards contracts, concludes framework agreements or establishes dynamic purchasing systems intended for other buyers (see 2014/24/EU, Art 2(1) (14-16) ). </t>
  </si>
  <si>
    <t>Contracting authority providing centralised purchasing activities and, possibly, ancillary purchasing activities.</t>
  </si>
  <si>
    <t>C-009</t>
  </si>
  <si>
    <t>Article 23</t>
  </si>
  <si>
    <t>The common procurement vocabulary (CPV) establishes a single classification system for public procurement aimed at standardising the references used by contracting authorities and entities to describe procurement contracts.</t>
  </si>
  <si>
    <t>DG GROWTH</t>
  </si>
  <si>
    <t>C-010</t>
  </si>
  <si>
    <t>Contract Award Notice</t>
  </si>
  <si>
    <t>Based on UBL
Specialisation of notice</t>
  </si>
  <si>
    <t>A document that announces the selection of a Tender that was submitted in response to a Call For Tender.</t>
  </si>
  <si>
    <t>(...) contracting authorities shall send a contract award notice on the results of the procurement procedure</t>
  </si>
  <si>
    <t>Article 50</t>
  </si>
  <si>
    <t>A document published by a Contracting Party to announce the awarding of a procurement project.</t>
  </si>
  <si>
    <t>The document through which is communicated the outcome of the tender, i.e. the name of the successful tenderer.</t>
  </si>
  <si>
    <t>C-011</t>
  </si>
  <si>
    <t>BT-121, BT-122, BT-123</t>
  </si>
  <si>
    <t>eAuction</t>
  </si>
  <si>
    <t>The terms to be fulfilled by tenderers if an auction is to be executed before the awarding of a tender.</t>
  </si>
  <si>
    <t>A repetitive electronic process, which occurs after an initial full evaluation of the tenders, enabling them to be ranked using automatic evaluation methods.</t>
  </si>
  <si>
    <t>Article 35</t>
  </si>
  <si>
    <t>A class to describe the terms to be fulfilled by tenderers if an auction is to be executed before the awarding of a tender.</t>
  </si>
  <si>
    <t>C-012</t>
  </si>
  <si>
    <t>e-Auction URI</t>
  </si>
  <si>
    <t>C-013</t>
  </si>
  <si>
    <t>C-014</t>
  </si>
  <si>
    <t>Indicates whether an electronic auction will be used before the awarding of a contract (true) or not (false).</t>
  </si>
  <si>
    <t xml:space="preserve">Contracting authorities which decide to hold an electronic auction shall state that fact in the contract notice or in the invitation to confirm interest. </t>
  </si>
  <si>
    <t>Article 35.4</t>
  </si>
  <si>
    <t>C-015</t>
  </si>
  <si>
    <t>A concept to provide information about the preselection of a short list of economic operators for consideration as possible candidates in a tendering process.</t>
  </si>
  <si>
    <t>C-016</t>
  </si>
  <si>
    <t>Definition based on the DIRECTIVE 2014/24/EU</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</si>
  <si>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</si>
  <si>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Article 5</t>
  </si>
  <si>
    <t>C-017</t>
  </si>
  <si>
    <t>Nomenclature of territorial units.</t>
  </si>
  <si>
    <t>NUTS</t>
  </si>
  <si>
    <t>A common classification of territorial units for statistics</t>
  </si>
  <si>
    <t>Regulation (EC) No 1059/2003 of the European Parliament and of the Council of 26 May 2003 on the establishment of a common classification of territorial units for statistics (NUTS)</t>
  </si>
  <si>
    <t>Hierarchical list of the Nomenclature of territorial units for statistics - NUTS and the Statistical regions of Europe</t>
  </si>
  <si>
    <t>European Environment Agency</t>
  </si>
  <si>
    <t>https://www.eea.europa.eu/themes/biodiversity/document-library/other-reference-documents-and-lists/nuts-codes</t>
  </si>
  <si>
    <t>The NUTS classification (Nomenclature of territorial units for statistics) is a hierarchical system for dividing up the economic territory of the EU for the purpose of: (1) The collection, development and harmonisation of European regional statistics; (2) Socio-economic analyses of the regions; (3) Framing of EU regional policies.</t>
  </si>
  <si>
    <t>EUROSTAT</t>
  </si>
  <si>
    <t>http://ec.europa.eu/eurostat/statistics-explained/index.php/Glossary:Nomenclature_of_territorial_units_for_statistics_(NUTS)</t>
  </si>
  <si>
    <t>C-018</t>
  </si>
  <si>
    <t xml:space="preserve">Contract </t>
  </si>
  <si>
    <t>Contract</t>
  </si>
  <si>
    <t>A voluntary, deliberate, and legally binding agreement between two or more competent parties.</t>
  </si>
  <si>
    <t>Contract for pecuniary interest concluded in writing between one or more economic operators and one or more contracting authorities and having as their object the execution of works, the supply of products or the provision of services.</t>
  </si>
  <si>
    <t>C-019</t>
  </si>
  <si>
    <t>A code signifying the type of procurement project (e.g., goods, works, services).</t>
  </si>
  <si>
    <t>In case of mixed contracts, e.g. contracts for both supplies and services, the type of contract to be selected is the one which corresponds to the main subject of the contract (e.g. on the basis of the highest estimated value). For more information, see 2014/24/EU Art. 3.</t>
  </si>
  <si>
    <t>C-020</t>
  </si>
  <si>
    <t>Electronic catalogues are a format for the presentation and organisation of information in a manner that is common to all the participating bidders and which lends itself to electronic treatment. An example could be tenders presented in the form of a spreadsheet.</t>
  </si>
  <si>
    <t>Catalogue</t>
  </si>
  <si>
    <t>A document that describes items, prices, and price validity.</t>
  </si>
  <si>
    <t>C-021</t>
  </si>
  <si>
    <t>An indicator to specify whether an electronic catalogue will be used during the post award phase.</t>
  </si>
  <si>
    <t>Tenders must be presented in the form of electronic catalogues or include an electronic catalogue</t>
  </si>
  <si>
    <t>Where the presentation of tenders in the form of electronic catalogues is accepted or required, contracting authorities shall: (a) state so in the contract notice or in the invitation to confirm interest where a prior information notice is used as a means of calling for competition; (...)</t>
  </si>
  <si>
    <t>Article 36</t>
  </si>
  <si>
    <t>C-022</t>
  </si>
  <si>
    <t xml:space="preserve">An indication that a  program that funds the tendering process (e.g., "National", "European") is available. </t>
  </si>
  <si>
    <t>Money comes from "European Investment and Structural Funds"</t>
  </si>
  <si>
    <t>Information whether the contract is related to a project and /or programme financed by Union funds.</t>
  </si>
  <si>
    <t>The program that funds the tendering process (e.g., "National", "European"), expressed as a code.</t>
  </si>
  <si>
    <t>The ESPD has the Funding program code and the Funding program, but not an indicator</t>
  </si>
  <si>
    <t>C-023</t>
  </si>
  <si>
    <t>C-024</t>
  </si>
  <si>
    <t>Exclusion criterion</t>
  </si>
  <si>
    <t>An exclusion criterion is a criterion that must be absent to satistify the objective</t>
  </si>
  <si>
    <t>SIO</t>
  </si>
  <si>
    <t>http://semanticscience.org/resource/SIO_000143.rdf</t>
  </si>
  <si>
    <t>An exclusion criterion (rule) is_a *eligibility criterion* which defines and states a condition which, if met, makes an entity unsuitable for a given task or participation in a given process.</t>
  </si>
  <si>
    <t>Ontobee</t>
  </si>
  <si>
    <t>http://www.ontobee.org/ontology/OBI?iri=http://purl.obolibrary.org/obo/OBI_0500028</t>
  </si>
  <si>
    <t>C-025</t>
  </si>
  <si>
    <t>Criterion</t>
  </si>
  <si>
    <t>A requirement defined by a buyer that needs to be satisfied in order for a tender to be taken into consideration</t>
  </si>
  <si>
    <t>A criterion describes a fact that is used by the contracting body to evaluate and compare tenders by economic operators and which will be used in the award decision.</t>
  </si>
  <si>
    <t>e-Sens</t>
  </si>
  <si>
    <t>The Criterion class represents the rule or principle used to judge, evaluate or assess something.</t>
  </si>
  <si>
    <t>C-026</t>
  </si>
  <si>
    <t>Economic Operator</t>
  </si>
  <si>
    <t>“Economic operator” is the role played by any natural or legal person that offers in the market some gr:Offering.</t>
  </si>
  <si>
    <t>Any natural or legal person or public entity or group of such persons and/or entities, including any temporary association of undertakings, which offers the execution of works and/or a work, the supply of products or the provision of services on the market.</t>
  </si>
  <si>
    <t>The term economic operator refers to the supplier/bidder</t>
  </si>
  <si>
    <t>Enterprise</t>
  </si>
  <si>
    <t>Commission Recommendation 2003/361/EC</t>
  </si>
  <si>
    <t>Article 1</t>
  </si>
  <si>
    <t>C-027</t>
  </si>
  <si>
    <t>Buyer's internal reference number used for the procurement procedure. This is the referece number used before a procurement publication number is given (e.g. coming from the buyer's document management system). It is used internally to identify the files related to the procurement procedure.</t>
  </si>
  <si>
    <t>An identifier for this procurement lot.</t>
  </si>
  <si>
    <t>An indicator that the number of candidates participating in this process has been reduced (true) or not (false).</t>
  </si>
  <si>
    <t>The maximum number of economic operators on the short list.</t>
  </si>
  <si>
    <t>The minimum number of economic operators on the short list.</t>
  </si>
  <si>
    <t>Based on the definition provided by DG GROWTH
See ID C-009 in Details tab for more information</t>
  </si>
  <si>
    <t>BT-50, BT-51</t>
  </si>
  <si>
    <t>BT-507, BT-34</t>
  </si>
  <si>
    <t>C-028</t>
  </si>
  <si>
    <t>Internet address of the ‘buyer profile’ (URL).</t>
  </si>
  <si>
    <t>C-029</t>
  </si>
  <si>
    <t>C-030</t>
  </si>
  <si>
    <t>In two-stage procedures, buyers have the option to restrict the number of participants in the second phase of the procedure. When they do this, they use selection criteria to select the limited number of participants who will be invited to submit a tender, or they introduce new criteria.
This field can be used for instance to refer to the selection criteria mentioned in the next section and add the appropriate thresholds (e.g. "for selection criterion X, companies with five highest scores will be selected") or, if legally admissible in the particular circumstances, new selection criterion can be added in this section, together with a relevant threshold.</t>
  </si>
  <si>
    <t>Text describing the criteria used to restrict the number of candiDates.</t>
  </si>
  <si>
    <t>Text describing the criteria used to restrict the number of candidates.</t>
  </si>
  <si>
    <t>1. In restricted procedures, competitive procedures with negotiation, competitive dialogue procedures and innovation partnerships, contracting authorities may limit the number of candidates meeting the selection criteria that they will invite to tender or to conduct a dialogue, provided the minimum number, in accordance with paragraph 2, of qualified candidates is available.
2. The contracting authorities shall indicate, in the contract notice or in the invitation to confirm interest, the objective and non-discriminatory criteria or rules they intend to apply (...)</t>
  </si>
  <si>
    <t>Article 65</t>
  </si>
  <si>
    <t>The estimated time available for exercing the options.</t>
  </si>
  <si>
    <t>C-031</t>
  </si>
  <si>
    <t>The program that funds the tendering process (e.g., EU 6th Framework Program) expressed as text.</t>
  </si>
  <si>
    <t>Article 45.1</t>
  </si>
  <si>
    <t>Variants will be accepted: ◯ yes ◯ no</t>
  </si>
  <si>
    <t>An indicator that variants are allowed and unconstrained in number (true) or not allowed (false).</t>
  </si>
  <si>
    <t>Brief description of selection criteria related to the suitability to pursue the professional activity. This should include a list of all such criteria, indicate required information (e.g. self-declaration, documentation), and, if applicable, obligations to enroll in professional or trade registers.</t>
  </si>
  <si>
    <t>The particular conditions related to the contract (e.g. intermediary deliverables, compensation for damages, intellectual property rights).</t>
  </si>
  <si>
    <t>Text describing the personal situation of the economic operators in this tendering process and/or the exclusion criteria.</t>
  </si>
  <si>
    <t>Brief description of selection criteria related to economic and financial standing. This should include a list of all such criteria, minimum requirements, and indicate required information (e.g. self-declaration, documentation).</t>
  </si>
  <si>
    <t>Brief description of selection criteria related to technical and professional ability. This should include a list of all such criteria, minimum requirements, and indicate required information (e.g. self-declaration, documentation).</t>
  </si>
  <si>
    <t>Internet address for access to procurement documents.</t>
  </si>
  <si>
    <t>The procedure names below refer to the procedures as defined in the EU procurement directives. For example, "Open" stands for "Open according to 2014/24/EU Art. 27." If a procedure is not based on the EU directives (e.g. for social services, concessions, below-threshold procurement), then "◯ &lt;Specific procedure based on national legislation&gt;" should be marked and further information about how the procedure works provided.</t>
  </si>
  <si>
    <t>The period during which tenders submitted for this tendering process must remain valid.</t>
  </si>
  <si>
    <t>C-032</t>
  </si>
  <si>
    <t>A financial evaluation criterion required for an economic operator in a tendering process.</t>
  </si>
  <si>
    <t>With regard to economic and financial standing, contracting authorities may impose requirements ensuring that economic operators possess the necessary economic and financial capacity to perform the contract. For that purpose, contracting authorities may require, in particular, that economic operators have a certain minimum yearly turnover, including a certain minimum turnover in the area covered by the contract. In addition, contracting authorities may require that economic operators provide information on their annual accounts showing the ratios, for instance, between assets and liabilities. They may also require an appropriate level of professional risk indemnity insurance.</t>
  </si>
  <si>
    <t>C-033</t>
  </si>
  <si>
    <t>A technical evaluation criterion required for an economic operator in a tendering process.</t>
  </si>
  <si>
    <t>C-034</t>
  </si>
  <si>
    <t>C-035</t>
  </si>
  <si>
    <t>C-036</t>
  </si>
  <si>
    <t>C-037</t>
  </si>
  <si>
    <t>Legal Basis</t>
  </si>
  <si>
    <t>Legal basis for the procurement procedure.
Directive 2014/23/EU "Concession directive" 
Directive 2014/24/EU "General procurement directive”.
Directive 2014/25/EU "Sectoral procurement directive
Directive 2009/81/EC "Defence procurement directive". 
Regulation 966/2012 "EU financial regulation, with the exception of external actions". 
National procurement law: This option should be chosen when the procurement procedure falls under national procurement law, but not under any of the procurement directives. This is the case, for example, for below-threshold procurement.</t>
  </si>
  <si>
    <t>LegalBasis</t>
  </si>
  <si>
    <t>Directives or legal bases related to this document.</t>
  </si>
  <si>
    <t>C-038</t>
  </si>
  <si>
    <t>C-039</t>
  </si>
  <si>
    <t>Social Specific Services Indicator</t>
  </si>
  <si>
    <t>Article 75</t>
  </si>
  <si>
    <t>C-040</t>
  </si>
  <si>
    <t>Strategic Procurement</t>
  </si>
  <si>
    <t>Selection criteria may relate to:
(a) suitability to pursue the professional activity;
(b) economic and financial standing;
(c) technical and professional ability.</t>
  </si>
  <si>
    <t>Article 58.1</t>
  </si>
  <si>
    <t>Article 58.3</t>
  </si>
  <si>
    <t>Article 58.4</t>
  </si>
  <si>
    <t>With regard to technical and professional ability, contracting authorities may impose requirements ensuring that economic operators possess the necessary human and technical resources and experience to perform the contract to an appropriate quality standard.
Contracting authorities may require, in particular, that economic operators have a sufficient level of experience demonstrated by suitable references from contracts performed in the past.</t>
  </si>
  <si>
    <t>Suitability</t>
  </si>
  <si>
    <t>Article 58.2</t>
  </si>
  <si>
    <t>With regard to suitability to pursue the professional activity, contracting authorities may require economic operators to be enrolled in one of the professional or trade registers kept in their Member State of establishment, as described in Annex XI, or to comply with any other request set out in that Annex.</t>
  </si>
  <si>
    <t>When awarding public contracts, contracting authorities shall apply the national procedures adjusted to be in conformity with this Directive (...)</t>
  </si>
  <si>
    <t>Article 26</t>
  </si>
  <si>
    <t>The procurement documents are available for unrestricted and full direct access, free of charge. Access to the procurement documents is restricted. Further information can be obtained.</t>
  </si>
  <si>
    <t>specify if the url address giving is for the direct access to the procurement documents or to the information of how the procurement documents can be accessed.</t>
  </si>
  <si>
    <t>Reason for accepting/not requesting non-electronic submission.</t>
  </si>
  <si>
    <t>them</t>
  </si>
  <si>
    <t>Main financing conditions and payment arrangements and/or reference to the relevant provisions governing them.</t>
  </si>
  <si>
    <t>C-041</t>
  </si>
  <si>
    <t>SMEs are defined in the Commission Recommendation (2003/361/EC) as having less than 250 persons employed and an annual turnover of up to EUR 50 million or a balance sheet total of no more than EUR 43 million.</t>
  </si>
  <si>
    <t xml:space="preserve">‘SME’ shall be understood as defined in Commission Recommendation 2003/361/EC </t>
  </si>
  <si>
    <t>Small and medium-sized enterprises (SMEs) are defined in the EU recommendation 2003/361.
The main factors determining whether an enterprise is an SME are: (1) staff headcount; (2) either turnover or balance sheet total.</t>
  </si>
  <si>
    <t>Article 2.1.
Specialisation of Economic Operator</t>
  </si>
  <si>
    <t>C-042</t>
  </si>
  <si>
    <t>Tenderer</t>
  </si>
  <si>
    <t>An economic operator that has submitted a tender.</t>
  </si>
  <si>
    <t>Any natural or legal person which plays the role of economic operator in the market and has submitted a tender bid for a public contract</t>
  </si>
  <si>
    <t>All parties who submit a bid on a tender.</t>
  </si>
  <si>
    <t>Specialisation of Economic Operator.</t>
  </si>
  <si>
    <t>C-043</t>
  </si>
  <si>
    <t>Supplier</t>
  </si>
  <si>
    <t>The suppliers awarded this award. If different suppliers have been awarded different items of values, these should be split into separate award blocks.</t>
  </si>
  <si>
    <t>http://standard.open-contracting.org/latest/en/schema/reference/#contract
Specialisation of Economic Operator.</t>
  </si>
  <si>
    <t>C-044</t>
  </si>
  <si>
    <t>Buyer</t>
  </si>
  <si>
    <t xml:space="preserve">Contracting Body
</t>
  </si>
  <si>
    <t>Central Purchasing Buyer</t>
  </si>
  <si>
    <t>Public Organisation</t>
  </si>
  <si>
    <t>Parties</t>
  </si>
  <si>
    <t>Contracting Party</t>
  </si>
  <si>
    <t>The buyer is the entity whose budget will be used to purchase the goods. This may be different from the procuring entity who may be specified in the tender data.</t>
  </si>
  <si>
    <t>The entity managing the procurement. This may be different from the buyer who pays for, or uses, the items being procured.</t>
  </si>
  <si>
    <t>Body related to the contract</t>
  </si>
  <si>
    <t>Any authority of a State. A public authority is a type of public body, i.e. is a public body of a State apparatus, either at central and local level.</t>
  </si>
  <si>
    <t>The contracting authority or contracting entity who is buying supplies, services or public works using a tendering procedure as described in the applicable directive (Directives 2014/24/EU, 2014/25/EU).</t>
  </si>
  <si>
    <t>An entity which pursues one of the activities referred to in Annex II and award a concession for the pursuit of one of those activities, and which are one of the following: (a) State, regional or local authorities, bodies governed by public law or associations formed by one or more such authorities or one or more such bodies governed by public law; (b) public undertakings as defined in paragraph 4 of this Article; (c) entities other than those referred to in points (a) and (b) of this paragraph, but which operate on the basis of special or exclusive rights, granted for the exercise of one of the activities referred to in Annex II.</t>
  </si>
  <si>
    <t>Entities which: (a) are contracting authorities or public undertakings and which pursue one of the activities referred to in Articles 8 to 14;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t>
  </si>
  <si>
    <t>A class representing the contracting authority or contracting entity who is buying supplies, services or public works using a tendering procedure as described in the applicable directive (Directives 2014/24/EU, 2014/25/EU)</t>
  </si>
  <si>
    <t>A contracting authority providing centralised purchasing activities and, possibly, ancillary purchasing activities.</t>
  </si>
  <si>
    <t>A role played by an entity operating in ordinary sectors in the context of any procurement competitive process.</t>
  </si>
  <si>
    <t>State, regional or local authorities, bodies governed by public law or associations formed by one or more such authorities or one or more such bodies governed by public law.</t>
  </si>
  <si>
    <t>The contracting authority specifies the business entity which issues the contract.</t>
  </si>
  <si>
    <t>A concept to describe the buyer with the information about the contacting point and the address of this buyer</t>
  </si>
  <si>
    <t>a party that acquires, or agrees to acquire, ownership (in case of goods), or benefit or usage (in case of services), in exchange for money or other consideration under a contract of sale</t>
  </si>
  <si>
    <t>It represents the organization. One organization maycomprise several sub-organizations and any organization may have one or moreorganizational units.</t>
  </si>
  <si>
    <t>Each of the parties (organizations or other participants) referenced in a release must be included in the parties section.</t>
  </si>
  <si>
    <t>A class representing the contracting authority or contracting entity who is buying supplies, services or public works using a tendering procedure as described in the applicable directive (Directives 2014/24/EU, 2014/25/EU).</t>
  </si>
  <si>
    <t>DIRECTIVE 2014/25/EU</t>
  </si>
  <si>
    <t>Article 7</t>
  </si>
  <si>
    <t>Article 4</t>
  </si>
  <si>
    <t>Survey MS15/9/2017</t>
  </si>
  <si>
    <t>Voted WG 21/9/2017.
http://standard.open-contracting.org/latest/en/schema/reference/#award</t>
  </si>
  <si>
    <t>http://standard.open-contracting.org/latest/en/schema/reference/#organizationreference</t>
  </si>
  <si>
    <t>LOTED ontology (http://loted.eu/ontology)</t>
  </si>
  <si>
    <t>https://github.com/opendatacz/public-contracts-ontology/blob/wiki/Cookbook_Contracting_authority.md</t>
  </si>
  <si>
    <t>The information about the contacting person or organisation presenting the information for an appeal.</t>
  </si>
  <si>
    <t>The information about the person or organisation that has been appointed to mediate any appeal.</t>
  </si>
  <si>
    <t>Text describing the terms of an appeal.</t>
  </si>
  <si>
    <t>Submission of tenders available by internet.</t>
  </si>
  <si>
    <t>to performing the contract</t>
  </si>
  <si>
    <t>Deadline And Description Review</t>
  </si>
  <si>
    <t>C-045</t>
  </si>
  <si>
    <t>C-046</t>
  </si>
  <si>
    <t>Member States shall ensure that all communication and information exchange under this Directive, in particular electronic submission, are performed using electronic means of communication in accordance with the requirements of this Article.</t>
  </si>
  <si>
    <t>Article 22</t>
  </si>
  <si>
    <t>Capacity of the buyer to buy  for others/on behal of others together with others.</t>
  </si>
  <si>
    <t>C-047</t>
  </si>
  <si>
    <t>The buyer is a central purchasing body: ◯ yes ◯ no</t>
  </si>
  <si>
    <t>Deposits and guarantees required:</t>
  </si>
  <si>
    <t>C-048</t>
  </si>
  <si>
    <t>C-049</t>
  </si>
  <si>
    <t>A class to describe the bond guarantee of a tenderer or bid submitter's actual entry into a contract in the event that it is the successful bidder.</t>
  </si>
  <si>
    <t>the relevant information concerning the electronic equipment used and the arrangements and technical specifications for connection</t>
  </si>
  <si>
    <t>A name for this party.</t>
  </si>
  <si>
    <t>C-050</t>
  </si>
  <si>
    <t>C-051</t>
  </si>
  <si>
    <t>C-052</t>
  </si>
  <si>
    <t>Council Decision 94/800/EC ( 1 ) approved in particular the World Trade Organisation Agreement on Government Procurement (the ‘GPA’). The aim of the GPA is to establish a multilateral framework of balanced rights and obligations relating to public contracts with a view to achieving the liberalisation and expansion of world trade. For contracts covered by Annexes 1, 2, 4 and 5 and the General Notes to the European Union’s Appendix I to the GPA, as well as by other relevant international agreements by which the Union is bound, contracting authorities should fulfil the obligations under those agreements by applying this Directive to economic operators of third countries that are signatories to the agreements.</t>
  </si>
  <si>
    <t>Whereas (17)</t>
  </si>
  <si>
    <t>Context</t>
  </si>
  <si>
    <t>Notice/</t>
  </si>
  <si>
    <t>Notice/Buyer/</t>
  </si>
  <si>
    <t>Notice/Buyer/BuyerParty/</t>
  </si>
  <si>
    <t>Notice/Buyer/FurtherParty/</t>
  </si>
  <si>
    <t>Notice/Buyer/ReceiverParty/</t>
  </si>
  <si>
    <t>Notice/Procurement/</t>
  </si>
  <si>
    <t>Notice/Procurement/Award_criteria/</t>
  </si>
  <si>
    <t>Notice/Procurement/Review_body/</t>
  </si>
  <si>
    <t>Notice/Procurement/Mediation_body/</t>
  </si>
  <si>
    <t>Notice/Procurement/InfoOnReview_body/</t>
  </si>
  <si>
    <t>Notice/ProcurementLot/</t>
  </si>
  <si>
    <t>Notice/Process/</t>
  </si>
  <si>
    <t>Notice/Change/</t>
  </si>
  <si>
    <t>Country</t>
  </si>
  <si>
    <t>Title</t>
  </si>
  <si>
    <t>Internal Reference Number</t>
  </si>
  <si>
    <t>Nature Type</t>
  </si>
  <si>
    <t>CPV</t>
  </si>
  <si>
    <t>EPPI</t>
  </si>
  <si>
    <t>Additional Information</t>
  </si>
  <si>
    <t>Buyer Party</t>
  </si>
  <si>
    <t>Name</t>
  </si>
  <si>
    <t>Contact Point</t>
  </si>
  <si>
    <t>Fax</t>
  </si>
  <si>
    <t>Procurement Law</t>
  </si>
  <si>
    <t>Further Party</t>
  </si>
  <si>
    <t>Request Information Deadline</t>
  </si>
  <si>
    <t>Procurement Document URL</t>
  </si>
  <si>
    <t>Receiver Party</t>
  </si>
  <si>
    <t>Estimated Total Magnitude</t>
  </si>
  <si>
    <t>Estimated Magnitude</t>
  </si>
  <si>
    <t>Award Criterion Type</t>
  </si>
  <si>
    <t>Award Criterion Description</t>
  </si>
  <si>
    <t>Reduction Recourse Indicator</t>
  </si>
  <si>
    <t>Options Description</t>
  </si>
  <si>
    <t>Deadline Options</t>
  </si>
  <si>
    <t>Renewals Indicator</t>
  </si>
  <si>
    <t>Renewals Description</t>
  </si>
  <si>
    <t>Funds Identification</t>
  </si>
  <si>
    <t>Personnal Situation Exclusion Criterion</t>
  </si>
  <si>
    <t>Performance Conditions</t>
  </si>
  <si>
    <t>Legal Reference Law</t>
  </si>
  <si>
    <t>Legal Form</t>
  </si>
  <si>
    <t>Main Financial Conditions</t>
  </si>
  <si>
    <t>Performance Staff Qualification</t>
  </si>
  <si>
    <t>Electronic Catalogue Indicator</t>
  </si>
  <si>
    <t>Recurrent Indicator</t>
  </si>
  <si>
    <t>Recurrent Estimated Timing</t>
  </si>
  <si>
    <t>Languages</t>
  </si>
  <si>
    <t>Procurement Lot</t>
  </si>
  <si>
    <t>Process</t>
  </si>
  <si>
    <t>Procedure Type</t>
  </si>
  <si>
    <t>Accelerated Procedure Justification</t>
  </si>
  <si>
    <t>Type Of Contract To Establish</t>
  </si>
  <si>
    <t>Framework Agreement Type Code</t>
  </si>
  <si>
    <t>Value Or Frequency Of Award</t>
  </si>
  <si>
    <t>Outsourced Procedure Indicator</t>
  </si>
  <si>
    <t>No Further Negociation Indicator</t>
  </si>
  <si>
    <t>Acces Tool URI</t>
  </si>
  <si>
    <t>Reference Publication</t>
  </si>
  <si>
    <t>Open Conditions Date</t>
  </si>
  <si>
    <t>Open Conditions Place</t>
  </si>
  <si>
    <t>Open Conditions Description</t>
  </si>
  <si>
    <t>Change</t>
  </si>
  <si>
    <t>Change Description Code</t>
  </si>
  <si>
    <t>Change Description</t>
  </si>
  <si>
    <t>In accordance with Article XXII(7) thereof, the GPA shall be the subject of further negotiations three years after its entry into force and periodically thereafter. In that context, the appropriateness of the level of thresholds should be examined, bearing in mind the impact of inflation in view of a long period without changes of the thresholds in the GPA; in the event that the level of thresholds should change as a consequence, the Commission should, where appropriate, adopt a proposal for a legal act amending the thresholds set out in this Directive.</t>
  </si>
  <si>
    <t>Whereas (134)</t>
  </si>
  <si>
    <t>C-053</t>
  </si>
  <si>
    <t>C-054</t>
  </si>
  <si>
    <t>Indicates whether the procurement is recurring (true) or not (false).</t>
  </si>
  <si>
    <t>BT-330</t>
  </si>
  <si>
    <t>Combination Lots</t>
  </si>
  <si>
    <t>Definition based on DIRECTIVE 2014/24/EU
See ID C-055 in Details tab for more information</t>
  </si>
  <si>
    <t>C-055</t>
  </si>
  <si>
    <t>Whereas (79)</t>
  </si>
  <si>
    <t>Contracting authorities should be allowed to limit the number of lots for which an economic operator may tender. They should also be allowed to limit the number of lots that may be awarded to any one tenderer.</t>
  </si>
  <si>
    <t>Whereas (123)</t>
  </si>
  <si>
    <t>Whereas (47)</t>
  </si>
  <si>
    <t>Where contracts are divided into lots, contracting authorities should, for instance in order to preserve competition or to ensure reliability of supply, be allowed to limit the number of lots for which an economic operator may tender; they should also be allowed to limit the number of lots that may be awarded to any one tenderer.
(...) Where the possibility to apply such a method has been clearly indicated beforehand, it should therefore be possible for contracting authorities to conduct a comparative assessment of the tenders in order to establish whether the tenders submitted by a particular tenderer for a specific combination of lots would, taken as whole, fulfil the award criteria laid down in accordance with this Directive with regard to those lots better than the tenders for the individual lots concerned seen in isolation. If so, the contracting authority should be allowed to award a contract combining the lots in question to the tenderer concerned. It should be clarified that contracting authorities should conduct such a comparative assessment by first determining which tenders best fulfil the award criteria laid down for each individual lot and then comparing it with the tenders submitted by a particular tenderer for a specific combination of lots, taken as a whole.</t>
  </si>
  <si>
    <t>C-056</t>
  </si>
  <si>
    <t>the procurement law to apply when buyers come from different countries</t>
  </si>
  <si>
    <t>C-057</t>
  </si>
  <si>
    <t>Main activity of the buyer.</t>
  </si>
  <si>
    <t>Main general activity: General public services, Defence, Public order and safety, Economic affairs, Environmental protection, Housing and community amenities, Health, Recreation, culture and religion, Education, Social protection</t>
  </si>
  <si>
    <t>C-058</t>
  </si>
  <si>
    <t>Deadline for obtention of additional information about procurement</t>
  </si>
  <si>
    <t>Provided that it has been requested in good time, the contracting authorities shall supply to all tenderers taking part in the procurement procedure additional information relating to the specifications and any supporting documents not later than six days before the time limit fixed for the receipt of tenders. In the event of an accelerated procedure as referred to in Article 27(3) and Article 28(6), that period shall be four days.</t>
  </si>
  <si>
    <t>Additional information can be requested before: [date-time]</t>
  </si>
  <si>
    <t>C-059</t>
  </si>
  <si>
    <t>Quantity</t>
  </si>
  <si>
    <t>The number of units required.
This field is voluntary. Together with "unit" and "CPV', this field is intended for easier estimation of unit prices.</t>
  </si>
  <si>
    <t xml:space="preserve">Unit </t>
  </si>
  <si>
    <t>Description of the unit which the good, service, or work comes in, for example hours or kilograms. Where CPV
code is a supply which does not need a further unit (e.g. cars), then no unit needs to be given and quantity is taken to be a count, e.g. the "number of cars". The codelist of units is based on UN/CEFACT Recommendation 20.</t>
  </si>
  <si>
    <t>C-060</t>
  </si>
  <si>
    <t>ANNEX V, PART B (II) Paragraph 7.
ANNEX V, PART C paragraph 8.</t>
  </si>
  <si>
    <t>C-061</t>
  </si>
  <si>
    <t>(…) the main location of works in case of works, or the main place of delivery or performance in case of supplies and services.</t>
  </si>
  <si>
    <t>Duration since the award of the contract or closing of the framework agreement. In case of qualification systems, the duration indicates for how long the qualification system is open. This should include options and renewals.</t>
  </si>
  <si>
    <t>C-062</t>
  </si>
  <si>
    <t>Duration</t>
  </si>
  <si>
    <t>For contracts and framework agreements, please give their duration since their signature. For dynamic purchasing systems and qualification systems, please give the duration since the publication of the notice.</t>
  </si>
  <si>
    <t>C-063</t>
  </si>
  <si>
    <t>The contracting authorities shall indicate, in the contract notice or in the invitation to confirm interest, the objective and non-discriminatory criteria or rules they intend to apply, the minimum number of candidates they intend to invite and, where appropriate, the maximum number. (...)</t>
  </si>
  <si>
    <t>C-064</t>
  </si>
  <si>
    <t>Any other relevant information not specified elsewhere</t>
  </si>
  <si>
    <t>BT-60, BT-61</t>
  </si>
  <si>
    <t>The conditions and criteria for participation are specified in ESPD or/and in other documents.</t>
  </si>
  <si>
    <t>C-065</t>
  </si>
  <si>
    <t>Article 59</t>
  </si>
  <si>
    <t>C-066</t>
  </si>
  <si>
    <t>Arrticle 33 (4a)</t>
  </si>
  <si>
    <t>(…) where not all the terms governing the provision of the works, services and supplies are laid down in the framework agreement, through reopening competition amongst the economic operators parties to the framework agreement.</t>
  </si>
  <si>
    <t>Arrticle 33 (4c)</t>
  </si>
  <si>
    <t>Arrticle 33 (4b)</t>
  </si>
  <si>
    <t>In order to fully exploit the potential of public procurement to achieve the objectives of the Europe 2020 strategy for smart, sustainable and inclusive growth, environmental, social and innovation procurement will also have to play its part (...)</t>
  </si>
  <si>
    <t>Research and innovation, including eco-innovation and social innovation, are among the main drivers of future growth and have been put at the centre of the Europe 2020 strategy for smart, sustainable and inclusive growth. Public authorities should make the best strategic use of public procurement to spur innovation (...)</t>
  </si>
  <si>
    <t>(...)Therefore new rules on cross-border joint procurement should be established in order to facilitate cooperation between contracting authorities and enhancing the benefits of the internal market by creating cross-border business opportunities for suppliers and service providers. Those rules should determine the conditions for cross-border utilisation of central purchasing bodies and designate the applicable public procurement legislation, including the applicable legislation on remedies, in cases of cross-border joint procedures, complementing the conflict of law rules of Regulation (EC) No 593/2008 of the European Parliament and the Council ( 1 ). In addition, contracting authorities from different Member States should be able to set up joint entities established under national or Union law (...)</t>
  </si>
  <si>
    <t>The procurement law to apply in cross-border joint procurement, when buyers come from different Members States.</t>
  </si>
  <si>
    <t>C-067</t>
  </si>
  <si>
    <t xml:space="preserve">A code to specify the reason for non-electronic submission: Tools, devices, or file formats not generally available; Intellectual property right issues; Buyer would need specialized office equipment; Submission of a physical model; Protection of particularly sensitive information. 
</t>
  </si>
  <si>
    <t xml:space="preserve">The Estimated total order of magnitude of contract that can be stated as a monetary value or a  Measure </t>
  </si>
  <si>
    <t>Regional authorities include all authorities of the administrative units listed non-exhaustively in NUTS 1 and 2, as referred to in Regulation (EC) No 1059/2003 of the European Parliament and of the Council.
For more information, see 2014/25/EU Art. 3(2) or 2014/23/EU Art. 6(2)</t>
  </si>
  <si>
    <t>Local authorities includes all authorities of the administrative units falling under NUTS 3 and smaller administrative units, as referred to in Regulation (EC) No 1059/2003.
For more information, see 2014/25/EU Art. 3(3) or 2014/23/EU Art. 6(3)</t>
  </si>
  <si>
    <t>Bodies governed by public law is a broad category covering a diverse type of buyers such as schools, hospitals, and publicly owned companies serving in the general interest.
For more information, see 2014/24/EU Art. 2(4).</t>
  </si>
  <si>
    <t>The buyer is not a contracting authority himself, but is awarding a contract subsidized by a contracting authority.
For more information, see 2014/24/EU Art. 13.</t>
  </si>
  <si>
    <t>Buyers operating on the basis of a special or exclusive right, except those which are bodies governed by public law.
For more information, see 2014/25/EU Art. 4 (3), 2014/23/EU Art. 5(10-11).</t>
  </si>
  <si>
    <t>EU institutions, as well as any other international organisations.</t>
  </si>
  <si>
    <t>At the time of submission of requests to participate or of tenders, contracting authorities shall accept the European Single Procurement Document (ESPD), consisting of an updated selfdeclaration as preliminary evidence in replacement of certificates issued by public authorities or third parties confirming that the relevant economic operator fulfils the following conditions (...)</t>
  </si>
  <si>
    <t>(...)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t>
  </si>
  <si>
    <t xml:space="preserve">NUTS Code
</t>
  </si>
  <si>
    <t xml:space="preserve">Location Description </t>
  </si>
  <si>
    <t>Candidates Limit Criteria</t>
  </si>
  <si>
    <t>Variants Indicator</t>
  </si>
  <si>
    <t>EU Funds Indicator</t>
  </si>
  <si>
    <t>Usage ESPD Code</t>
  </si>
  <si>
    <t>Postal Code</t>
  </si>
  <si>
    <t>Street Number</t>
  </si>
  <si>
    <t>Street Name</t>
  </si>
  <si>
    <t>Internet Address</t>
  </si>
  <si>
    <t>NUTS Code</t>
  </si>
  <si>
    <t>Telephone Number</t>
  </si>
  <si>
    <t>Main Activity</t>
  </si>
  <si>
    <t>Type Of Buyer</t>
  </si>
  <si>
    <t>Info On Review Body</t>
  </si>
  <si>
    <t>Mediation Body</t>
  </si>
  <si>
    <t>Duration Or Date Start Date End</t>
  </si>
  <si>
    <t>Social Specific Services</t>
  </si>
  <si>
    <t>In the context of this Directive, Social Specific Services are: Health, social and related services; Administrative social, educational, healthcare and cultural services; Compulsory social security services; Benefit services; Other community, social and personal services including services furnished by trade unions, political organisations, youth associations and other membership organisation services; Religious services; Hotel and restaurant services; Legal services, to the extent not excluded pursuant to point (d) of Article 10; Other administrative services and government services; Provision of services to the community; Prison related services, public security and rescue services to the extent not excluded pursuant to point (h) of Article 10; Investigation and security services; International services; Postal services; Miscellaneous services.</t>
  </si>
  <si>
    <t>ANNEX XIV</t>
  </si>
  <si>
    <t>Reason Non Electronic Submission</t>
  </si>
  <si>
    <t>C-068</t>
  </si>
  <si>
    <t>Options</t>
  </si>
  <si>
    <t>(a) where the modifications, irrespective of their monetary value, have been provided for in the initial procurement documents in clear, precise and unequivocal review clauses, which may include price revision clauses, or options. Such clauses shall state the scope and nature of possible modifications or options as well as the conditions under which they may be used. They shall not provide for modifications or options that would alter the overall nature of the contract or the framework agreement; (...)</t>
  </si>
  <si>
    <t>C-069</t>
  </si>
  <si>
    <t>A concept to define the options related to the procurement project</t>
  </si>
  <si>
    <t>Contracting authorities shall by electronic means offer unrestricted and full direct access free of charge to the procurement documents from the date of publication of a notice in accordance with Article 51 or the date on which an invitation to confirm interest was sent. The text of the notice or the invitation to confirm interest shall specify the internet address at which the procurement documents are accessible.</t>
  </si>
  <si>
    <t>Full Acces Free</t>
  </si>
  <si>
    <t>A concept to describe the renewal of a commercial arrangement, such as a contract or licence fee.</t>
  </si>
  <si>
    <t>Renewals</t>
  </si>
  <si>
    <t>C-070</t>
  </si>
  <si>
    <t>EU funds</t>
  </si>
  <si>
    <t>https://europa.eu/european-union/about-eu/funding-grants_en</t>
  </si>
  <si>
    <t>European Union</t>
  </si>
  <si>
    <t>The EU provides funding for a broad range of projects and programmes covering areas such as: regional and urban development; employment and social inclusion; agriculture and rural development; maritime and fisheries policies; research and innovation; humanitarian aid.</t>
  </si>
  <si>
    <t>Contracting authorities may authorise or require tenderers to submit variants. They shall indicate in the contract notice or, where a prior information notice is used as a means of calling for competition, in the invitation to confirm interest whether or not they authorise or require variants. Variants shall not be authorised without such indication. Variants shall be linked to the subject-matter of the contract. (...)</t>
  </si>
  <si>
    <t>Framework Agreement</t>
  </si>
  <si>
    <t>Article 33 (1)</t>
  </si>
  <si>
    <t>Contracting authorities may conclude framework agreements, provided that they apply the procedures provided for in this Directive.
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</si>
  <si>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 concept to describe a tendering framework agreement.</t>
  </si>
  <si>
    <t>Framework Agreement Type</t>
  </si>
  <si>
    <t>Article 33 (3 and 4)</t>
  </si>
  <si>
    <t>3. Where a framework agreement is concluded with a single economic operator, contracts based on that agreement shall be awarded within the limits of the terms laid down in the framework agreement. (…)
4. Where a framework agreement is concluded with more than one economic operator, that framework agreement shall be performed in one of the following ways:
(a)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 
(b) where the framework agreement sets out all the terms governing the provision of the works, services and supplies concerned, partly without reopening of competition in accordance with point (a) and partly with reopening of competition amongst the economic operators parties to the framework agreement in accordance with point (c), where this possibility has been stipulated by the contracting authorities in the procurement documents for the framework agreement. The choice of whether specific works, supplies or services shall be acquired following a reopening of competition or directly on the terms set out in the framework agreement shall be made pursuant to objective criteria, which shall be set out in the procurement documents for the framework agreement. These procurement documents shall also specify which terms may be subject to reopening of competition. (…)
(c) where not all the terms governing the provision of the works, services and supplies are laid down in the framework agreement, through reopening competition amongst the economic operators parties to the framework agreement. (…)</t>
  </si>
  <si>
    <t>C-071</t>
  </si>
  <si>
    <t>Professional Conditions</t>
  </si>
  <si>
    <t>A description of the changes in the current notice related to the original notice</t>
  </si>
  <si>
    <t>C-072</t>
  </si>
  <si>
    <t>Quantity And Unit</t>
  </si>
  <si>
    <t>Expected Number Of Candidates</t>
  </si>
  <si>
    <t>Max Number Participants</t>
  </si>
  <si>
    <t>Accelerated Procedure</t>
  </si>
  <si>
    <t>Award Criterion</t>
  </si>
  <si>
    <t>Award Criteria</t>
  </si>
  <si>
    <t>Awarding Terms</t>
  </si>
  <si>
    <t>Criterion Weight</t>
  </si>
  <si>
    <t>Procurement Project lot</t>
  </si>
  <si>
    <t>Call For Tenders</t>
  </si>
  <si>
    <t xml:space="preserve">Call For Tenders </t>
  </si>
  <si>
    <t>Central Purchasing Body</t>
  </si>
  <si>
    <t>Common Procurement Vocabulary (CPV)</t>
  </si>
  <si>
    <t>Common Procurement Vocabulary</t>
  </si>
  <si>
    <t>e-Auction Description</t>
  </si>
  <si>
    <t>e-Auction Indicator</t>
  </si>
  <si>
    <t>Economic Operator Short List</t>
  </si>
  <si>
    <t>Estimated Value</t>
  </si>
  <si>
    <t>Code Nuts</t>
  </si>
  <si>
    <t>NUTS Classification</t>
  </si>
  <si>
    <t>Public Contract</t>
  </si>
  <si>
    <t>Contract Nature</t>
  </si>
  <si>
    <t>Main Type Of Contract</t>
  </si>
  <si>
    <t>Electronic Catalogue</t>
  </si>
  <si>
    <t>Information About Electronic Catalogues</t>
  </si>
  <si>
    <t>Information About European Union Funds</t>
  </si>
  <si>
    <t>Buyer Profile</t>
  </si>
  <si>
    <t>Criteria For Limiting The Number Of Candidates For The Second Stage Of The Procedure</t>
  </si>
  <si>
    <t>Limitation Description</t>
  </si>
  <si>
    <t>Economic And Financial Standing</t>
  </si>
  <si>
    <t>Technical And Professional Ability</t>
  </si>
  <si>
    <t>Technical Evaluation Criterion</t>
  </si>
  <si>
    <t>Type Of Procedure</t>
  </si>
  <si>
    <t>Micro, Small And Medium-sized Enterprise (SME)</t>
  </si>
  <si>
    <t>Small And Medium-sized Enterprises (SMEs)</t>
  </si>
  <si>
    <t>Procuring Entity</t>
  </si>
  <si>
    <t>Contract Body</t>
  </si>
  <si>
    <t>Public Authority</t>
  </si>
  <si>
    <t xml:space="preserve">Contracting Entity
</t>
  </si>
  <si>
    <t>Contracting Authority</t>
  </si>
  <si>
    <t>Duration In Days</t>
  </si>
  <si>
    <t>Central Government Authority</t>
  </si>
  <si>
    <t>Regional Government Authority</t>
  </si>
  <si>
    <t>Local Government Authority</t>
  </si>
  <si>
    <t>Body Governed By Public Law</t>
  </si>
  <si>
    <t>Buyer Awarding A Contract Subsidized By A Contracting Authority</t>
  </si>
  <si>
    <t>International Organisation</t>
  </si>
  <si>
    <t>Buyer Operating On The Basis Of A Special Or Exclusive Right</t>
  </si>
  <si>
    <t>Public Undertaking</t>
  </si>
  <si>
    <t>e-Mail Address</t>
  </si>
  <si>
    <t>Notice/Result/</t>
  </si>
  <si>
    <t>Winner</t>
  </si>
  <si>
    <t>Notice/Result/Winner/</t>
  </si>
  <si>
    <t>e-Address ID</t>
  </si>
  <si>
    <t>Based on DIRECTIVE 2014/24/EU
See ID C-017 in Details tab for more information.
New Business Term proposed (it replaces "NUTS code")</t>
  </si>
  <si>
    <t>Lot ID</t>
  </si>
  <si>
    <r>
      <t>All Elements Available In Procurement</t>
    </r>
    <r>
      <rPr>
        <b/>
        <sz val="11"/>
        <color theme="1"/>
        <rFont val="Calibri"/>
        <family val="2"/>
        <scheme val="minor"/>
      </rPr>
      <t/>
    </r>
  </si>
  <si>
    <t>Expected Number Of Participants</t>
  </si>
  <si>
    <t>e-Payment</t>
  </si>
  <si>
    <t>e-Invoicing</t>
  </si>
  <si>
    <t>Guarantee Required</t>
  </si>
  <si>
    <t>e-Ordering</t>
  </si>
  <si>
    <t>DateDispatch</t>
  </si>
  <si>
    <t xml:space="preserve">Contracting authorities intending to award a public contract for the services referred to in Article 74 shall make known their intention by any of the following means: 
(a) by means of a contract notice (...); or 
(b) by means of a prior information notice (...). 
</t>
  </si>
  <si>
    <t>Party Name</t>
  </si>
  <si>
    <t>Ontology proposal.
See ID C-050 in Details tab for further information.</t>
  </si>
  <si>
    <t>Buyer Profile URL</t>
  </si>
  <si>
    <t>Buyer Role</t>
  </si>
  <si>
    <t>Role of the buyer (CPB, On behalf of, in joint procurement)</t>
  </si>
  <si>
    <t>• If the buyer is acquiring goods or services intended for other buyers, no other buyers need to be specified in the notice. (2014/24/EU Art. 2(1) 14a and Art. 37(1) first subparagraph.)
• If the buyer is awarding public contracts intended for other buyers, these buyers must be indicated in this
section.
• If the buyer is concluding a framework agreement or a dynamic purchasing system intended for other buyers,
these buyers must be clearly indicated in this section or in the techniques section (...). 
In case of dynamic purchasing systems, other buyers can join the system later (...).
This box should not be ticked if the procurement is not intended for other buyers.</t>
  </si>
  <si>
    <t>Type of buyer</t>
  </si>
  <si>
    <t>Information Request Deadline</t>
  </si>
  <si>
    <t>RequestInformationDeadline</t>
  </si>
  <si>
    <t>Article 53.2</t>
  </si>
  <si>
    <t>AccesFreeIndicator/ModaliteAccessRestreint</t>
  </si>
  <si>
    <t>Article 54.1</t>
  </si>
  <si>
    <t>ParticipationElectronicIndicator</t>
  </si>
  <si>
    <t>Tender Submission  URL</t>
  </si>
  <si>
    <t>Article 22.1, second subparagraph</t>
  </si>
  <si>
    <t>DIRECTIVE 2014/24/EU
See ID C-029 in Details tab for more information
New Business Term proposed (it replaces "Description Procurement")</t>
  </si>
  <si>
    <t>Procurement Description</t>
  </si>
  <si>
    <t>DescriptionProcurement</t>
  </si>
  <si>
    <t>Text describing this procurement project.</t>
  </si>
  <si>
    <t>the main classification category for the deliverable requested.</t>
  </si>
  <si>
    <t>Common procurement vocabulary</t>
  </si>
  <si>
    <t xml:space="preserve">A concept to describe the classification of a commodity. </t>
  </si>
  <si>
    <t>The Common Procurement Vocabulary (CPV) code (...) gives an overall characterisation of the purchases.</t>
  </si>
  <si>
    <t>Any references to nomenclatures in the context of public procurement shall be made using the Common Procurement Vocabulary (CPV) as adopted by Regulation (EC) No 2195/2002</t>
  </si>
  <si>
    <t>EstimatedTotalMagnitude</t>
  </si>
  <si>
    <t>Max Lots Submitted</t>
  </si>
  <si>
    <t>Max Lots Allowed</t>
  </si>
  <si>
    <t>Max Lots Awarded</t>
  </si>
  <si>
    <t>DescriptionLocation</t>
  </si>
  <si>
    <t>C-073</t>
  </si>
  <si>
    <t>EstimatedMagnitude</t>
  </si>
  <si>
    <t>The estimated order of magnitude of contract that can be stated as a monetary value or a  Measure</t>
  </si>
  <si>
    <t>C-074</t>
  </si>
  <si>
    <t>AwardCriterionType</t>
  </si>
  <si>
    <t>A code used to define this awarding criterion.</t>
  </si>
  <si>
    <t>Quality</t>
  </si>
  <si>
    <t>Cost</t>
  </si>
  <si>
    <t>Price</t>
  </si>
  <si>
    <t>A quality criterion is any non-price non-cost criterion.
Please note that the European Commission maintains a detailed technical list of examples of green award criteria.
This list is available in most EU languages at http://ec.europa.eu/environment/gpp/eu_gpp_criteria_en.htm.</t>
  </si>
  <si>
    <t>Cost refers to any monetary value, except price, that the buyer wants to take into account, e.g. running costs,
switching costs, disposal costs.</t>
  </si>
  <si>
    <t xml:space="preserve">Price refers to the acquisition price. </t>
  </si>
  <si>
    <t>AwardCriterionWeight</t>
  </si>
  <si>
    <t>Article 67.5</t>
  </si>
  <si>
    <t>The contracting authority shall specify, in the procurement documents, the relative weighting which it gives to each of the criteria chosen to determine the most economically advantageous tender, except where this is identified on the basis of price alone.
Those weightings may be expressed by providing for a range with an appropriate maximum spread.</t>
  </si>
  <si>
    <t>CritereslimiteCandidats</t>
  </si>
  <si>
    <t>Based on the DIRECTIVE 2014/24/EU.
See ID C-030 in Details tab for more information.
New Business Term proposed (it replaces "Critereslimite Candidats")</t>
  </si>
  <si>
    <t>Min Candidats</t>
  </si>
  <si>
    <t>Max Candidats</t>
  </si>
  <si>
    <t>NumberMinimalCandidats</t>
  </si>
  <si>
    <t>NumberMaximalCandidats</t>
  </si>
  <si>
    <t>ReductionRecourseIndicator</t>
  </si>
  <si>
    <t>In restricted procedures, competitive procedures with negotiation, competitive dialogue procedures and innovation partnerships, contracting authorities may limit the number of candidates meeting the selection criteria that they will invite to tender or to conduct a dialogue (...)</t>
  </si>
  <si>
    <t>Article 65.1</t>
  </si>
  <si>
    <t>Article 72.1</t>
  </si>
  <si>
    <t>OptionsIndicator</t>
  </si>
  <si>
    <t>A Indicator about the existing of the options</t>
  </si>
  <si>
    <t xml:space="preserve">Renewals Number </t>
  </si>
  <si>
    <t>UsageESPDCode</t>
  </si>
  <si>
    <t>ConditionsFinancial</t>
  </si>
  <si>
    <t>Usage ESPD</t>
  </si>
  <si>
    <t>ConditionsTechnic</t>
  </si>
  <si>
    <t>C-075</t>
  </si>
  <si>
    <t>Contract performance conditions</t>
  </si>
  <si>
    <t>This field should contain the particular conditions related to the contract (e.g. intermediary deliverables,
compensation for damages, intellectual property rights).</t>
  </si>
  <si>
    <t>RequiredFinancialGuarantee</t>
  </si>
  <si>
    <t>Tender Validity Deadline</t>
  </si>
  <si>
    <t>DeadlineAndDescriptionReview</t>
  </si>
  <si>
    <t>As agreed with OP on the 15th of september, this is not a business term. Therefore a definition is not required.
New Business Term proposed (it replaces "all elements available in Procurement")</t>
  </si>
  <si>
    <t>Article 27.3</t>
  </si>
  <si>
    <t>Where a state of urgency duly substantiated by the contracting authority renders impracticable the time limit laid down in the second subparagraph of paragraph 1, it may fix a time limit which shall be not less than 15 days from the date on which the contract notice was sent.</t>
  </si>
  <si>
    <t>(…) following the terms and conditions of the framework agreement, without reopening competition, where it sets out all the terms governing the provision of the works, services and supplies concerned and the objective conditions for determining which of the economic operators, party to the framework agreement, shall perform them; the latter conditions shall be indicated in the procurement documents for the framework agreement;</t>
  </si>
  <si>
    <t>Added Category Buyer In Framework Agreement</t>
  </si>
  <si>
    <t>GPA Usage</t>
  </si>
  <si>
    <t>Whether the management of this procurement procedure has been outsourced to another organisation, e.g. a consultancy specialising in public procurement, a law firm, a competence center within the public administration.</t>
  </si>
  <si>
    <t>AuctionTerms</t>
  </si>
  <si>
    <t xml:space="preserve">Publication Date </t>
  </si>
  <si>
    <t xml:space="preserve">Invitations Dispatch Date  </t>
  </si>
  <si>
    <t xml:space="preserve">Participation Deadline </t>
  </si>
  <si>
    <t>The tenderer to which the contract has been awarded</t>
  </si>
  <si>
    <t>ProcurementLaw</t>
  </si>
  <si>
    <t>Main activity</t>
  </si>
  <si>
    <t>AdditionalInformation</t>
  </si>
  <si>
    <t>Micro, Small And Medium-Sized Enterprise (SME)</t>
  </si>
  <si>
    <t xml:space="preserve">Dispatch Date </t>
  </si>
  <si>
    <t xml:space="preserve">Electronic Submission </t>
  </si>
  <si>
    <t>Reason For Non-Electronic Submission</t>
  </si>
  <si>
    <t>Based on the ESPD
See ID C-005 in Details tab for more information
New Business Term proposed (it replaces "Divided Intolots Indicator": an indicator to specify whether the contract is divided into lots or not. - Ontology proposal)</t>
  </si>
  <si>
    <t xml:space="preserve">Reduction Recourse </t>
  </si>
  <si>
    <t>In two-phased procedures, the buyer may limit the number of candidates meeting the selection criteria that they will invite to tender or to conduct a dialogue.</t>
  </si>
  <si>
    <t xml:space="preserve">Options </t>
  </si>
  <si>
    <t xml:space="preserve">EU Funds </t>
  </si>
  <si>
    <t xml:space="preserve">Variants </t>
  </si>
  <si>
    <t xml:space="preserve">A way of presenting and organizing the information that is common to all the participating bidders and lends itself to electronic treatment. Buyers should be able to require electronic catalogues in all available procedures where the use of electronic means of communication is required. </t>
  </si>
  <si>
    <t>Electronic ordering is used in the post award process.</t>
  </si>
  <si>
    <t>Electronic payment is used in the post award process.</t>
  </si>
  <si>
    <t>Electronic invoice is used in this process</t>
  </si>
  <si>
    <t>Recurrency</t>
  </si>
  <si>
    <t>A concept to distinguish the different types of framework agreement, which are: Framework agreement without reopening of competition; Framework agreement with reopening of competition; or Framework agreement partly without reopening and partly with reopening of competition.</t>
  </si>
  <si>
    <t>Outsourced Procedure</t>
  </si>
  <si>
    <t xml:space="preserve">e-Auction </t>
  </si>
  <si>
    <t>Winner Rank</t>
  </si>
  <si>
    <t>BT-530</t>
  </si>
  <si>
    <t>Notice/ProcurementLots/</t>
  </si>
  <si>
    <t>Total Value</t>
  </si>
  <si>
    <t>The maximum value which can be spent through the framework agreement over its whole duration, in all lots.</t>
  </si>
  <si>
    <t>Follow Up Contract</t>
  </si>
  <si>
    <t>Decision Binding Contracting</t>
  </si>
  <si>
    <t>Prize Awarded</t>
  </si>
  <si>
    <t>Number Value Prize</t>
  </si>
  <si>
    <t>Jury Member Name</t>
  </si>
  <si>
    <t>Participants Name</t>
  </si>
  <si>
    <t>Calculation Method Value</t>
  </si>
  <si>
    <t>Subcontracting Part</t>
  </si>
  <si>
    <t>Subcontracting Code</t>
  </si>
  <si>
    <t>Latest Security Clearance Date</t>
  </si>
  <si>
    <t>Based on UBL "GroupingLots".
See ID C-055 in Details tab for further information.
New Business Term proposed (it replaces "Combination Lots")</t>
  </si>
  <si>
    <t>Lots Combination</t>
  </si>
  <si>
    <t>Based on UBL</t>
  </si>
  <si>
    <t xml:space="preserve">Value Calculation Method </t>
  </si>
  <si>
    <t>Tax Party</t>
  </si>
  <si>
    <t>Notice/ProcurementLots/TaxParty/</t>
  </si>
  <si>
    <t>The NUTS code is the common classification of territorial units for statistics (NUTS) established by Regulation (EC) No 1059/2003</t>
  </si>
  <si>
    <t>Environmental Party Address URL General</t>
  </si>
  <si>
    <t>Environmental Party</t>
  </si>
  <si>
    <t>Notice/ProcurementLots/EnvironmentalParty/</t>
  </si>
  <si>
    <t>Employment Party</t>
  </si>
  <si>
    <t>Notice/ProcurementLots/EmploymentParty/</t>
  </si>
  <si>
    <t>Evaluation Criterion</t>
  </si>
  <si>
    <t>Rules Criteria</t>
  </si>
  <si>
    <t>A requirement to be met by a tenderer.</t>
  </si>
  <si>
    <t>Main Features Award</t>
  </si>
  <si>
    <t>Profession</t>
  </si>
  <si>
    <t>Tax Party Address URL General</t>
  </si>
  <si>
    <t>Employment Party Address URL General</t>
  </si>
  <si>
    <t>Framework Duration</t>
  </si>
  <si>
    <t>Preliminary Market Consultation</t>
  </si>
  <si>
    <t>Framework Max Value All Lots</t>
  </si>
  <si>
    <t>Maximum value of the framework agreement for all lots (excluding VAT)</t>
  </si>
  <si>
    <t>DPS End Date</t>
  </si>
  <si>
    <t>Justification</t>
  </si>
  <si>
    <t>Justification Code</t>
  </si>
  <si>
    <t>Contract Publication Date</t>
  </si>
  <si>
    <t xml:space="preserve">Award Date Scheduled  </t>
  </si>
  <si>
    <t>Result</t>
  </si>
  <si>
    <t>The awarding of a tender in a tendering process.</t>
  </si>
  <si>
    <t>Lot Identifier Reference</t>
  </si>
  <si>
    <t>Awarded Contract</t>
  </si>
  <si>
    <t>No Award Reason</t>
  </si>
  <si>
    <t>Contract URI</t>
  </si>
  <si>
    <t>Number Tenders Received</t>
  </si>
  <si>
    <t>Number Tenders Received EMEANS</t>
  </si>
  <si>
    <t>Awarded To SME</t>
  </si>
  <si>
    <t>Awarded To SME Indicator</t>
  </si>
  <si>
    <t>Number Year Month</t>
  </si>
  <si>
    <t>Prize Value</t>
  </si>
  <si>
    <t>Revenue Value</t>
  </si>
  <si>
    <t>Value Concession Description</t>
  </si>
  <si>
    <t xml:space="preserve">Bargain Purchase Value </t>
  </si>
  <si>
    <t>Max Total Value Framework</t>
  </si>
  <si>
    <t>Framework Max Value Group Lots</t>
  </si>
  <si>
    <t>Duplicate</t>
  </si>
  <si>
    <t>Contract Identifier</t>
  </si>
  <si>
    <t>Contract Conclusion Date</t>
  </si>
  <si>
    <t>Number Requests Received</t>
  </si>
  <si>
    <t>Number Tenders SME</t>
  </si>
  <si>
    <t>Number Tenders Other EU</t>
  </si>
  <si>
    <t>Awarded To Group</t>
  </si>
  <si>
    <t>Based on the DIRECTIVE 2014/23/EU
See ID C-086 in Details tab for further information.</t>
  </si>
  <si>
    <t>Agree To Publish</t>
  </si>
  <si>
    <t>Number Award</t>
  </si>
  <si>
    <t>Community Country Origin</t>
  </si>
  <si>
    <t xml:space="preserve">Tender Variants Awarded </t>
  </si>
  <si>
    <t>Exclusion Tenders Abnormally Low</t>
  </si>
  <si>
    <t>Notice/Result/SubContract/</t>
  </si>
  <si>
    <t>Subcontracting Indicator</t>
  </si>
  <si>
    <t>Subcontracting Percentage</t>
  </si>
  <si>
    <t>Subcontracting Value</t>
  </si>
  <si>
    <t>Subcontracting Description</t>
  </si>
  <si>
    <t>Subcontract</t>
  </si>
  <si>
    <t>The proportion of the contract which can be subcontracted.</t>
  </si>
  <si>
    <t>Modification</t>
  </si>
  <si>
    <t>Notice/Modification/</t>
  </si>
  <si>
    <t>Reason For Modification</t>
  </si>
  <si>
    <t>Description Modification</t>
  </si>
  <si>
    <t>Description After</t>
  </si>
  <si>
    <t>Value Before</t>
  </si>
  <si>
    <t>Value of the contract before the modification.</t>
  </si>
  <si>
    <t>Value After</t>
  </si>
  <si>
    <t>Un Published</t>
  </si>
  <si>
    <t>Notice/UnPublished/</t>
  </si>
  <si>
    <t>Un Published Field Id</t>
  </si>
  <si>
    <t>Un Published Field Justification</t>
  </si>
  <si>
    <t>Un Published Field Reason Code</t>
  </si>
  <si>
    <t>Un Published Field Accessibility Date</t>
  </si>
  <si>
    <t>Reason For Modification Code</t>
  </si>
  <si>
    <t>New description of the procurement after the modification.</t>
  </si>
  <si>
    <t>Value of the contract after a modification.</t>
  </si>
  <si>
    <t>Information on the total value of contract.</t>
  </si>
  <si>
    <t>C-076</t>
  </si>
  <si>
    <t>Subcontractor</t>
  </si>
  <si>
    <t>C-077</t>
  </si>
  <si>
    <t>C-078</t>
  </si>
  <si>
    <t>Article 50 (h)</t>
  </si>
  <si>
    <t>C-079</t>
  </si>
  <si>
    <t>In accordance with the calculation method set out in the GPA, the determination of such values shall be based on the average daily values of those currencies corresponding to the applicable threshold expressed in euro over the 24 months terminating on 31 August preceding the revision with effect from 1 January.</t>
  </si>
  <si>
    <t>Article 9 (2)</t>
  </si>
  <si>
    <t>C-080</t>
  </si>
  <si>
    <t>Indication whether the jury 's decision is binding on the contracting authority</t>
  </si>
  <si>
    <t>C-081</t>
  </si>
  <si>
    <t>C-082</t>
  </si>
  <si>
    <t>PrizeDescription</t>
  </si>
  <si>
    <t>Number and value of the prizes to be awarded.</t>
  </si>
  <si>
    <t>C-083</t>
  </si>
  <si>
    <t>Information on value of contract</t>
  </si>
  <si>
    <t>C-084</t>
  </si>
  <si>
    <t>The jury shall be composed exclusively of natural persons who are independent of participants in the contest. Where a particular professional qualification is required from participants in a contest, at least a third of the members of the jury shall have that qualification or an equivalent qualification.</t>
  </si>
  <si>
    <t>Article 81</t>
  </si>
  <si>
    <t>C-085</t>
  </si>
  <si>
    <t>A participant can already be selected at the time of the publication of the design contest notice for example because the information about the participation of a world renown architect is intended to be used in promoting the design contest amongst other potential participants.</t>
  </si>
  <si>
    <t>C-086</t>
  </si>
  <si>
    <t xml:space="preserve">Concession Description Value </t>
  </si>
  <si>
    <t>Concession Document</t>
  </si>
  <si>
    <t>C-087</t>
  </si>
  <si>
    <t>The estimated value of the concession shall be calculated using an objective method specified in the concession documents. When calculating the estimated value of the concession, contracting authorities and contracting entities shall, where applicable, take into account in particular:
(a) the value of any form of option and any extension of the duration of the concession;
(b) revenue from the payment of fees and fines by the users of the works or services other than those collected on behalf of the contracting authority or contracting entity;
(c) payments or any financial advantage in any form whatsoever made by the contracting authority or contracting entity or any other public authority to the concessionaire, including compensation for compliance with a public service obligation and public investment subsidies;
(d) the value of grants or any other financial advantages, in any form, from third parties for the performance of the concession;
(e) revenue from sales of any assets which are part of the concession;
(f) the value of all the supplies and services that are made available to the concessionaire by the contracting authorities or contracting entities, provided that they are necessary for executing the works or providing the services;
(g) any prizes or payments to candidates or tenderers.</t>
  </si>
  <si>
    <t>Article 8</t>
  </si>
  <si>
    <r>
      <t xml:space="preserve">Based on UBL
</t>
    </r>
    <r>
      <rPr>
        <b/>
        <sz val="11"/>
        <color rgb="FFFF0000"/>
        <rFont val="Calibri"/>
        <family val="2"/>
        <scheme val="minor"/>
      </rPr>
      <t>Duplicate</t>
    </r>
  </si>
  <si>
    <t>An indicator to specify whether the tenderer intends to subcontract a part of the contract to third parties or not</t>
  </si>
  <si>
    <t>Based on the DIRECTIVE 2014/24/EU
See ID C-076 in Details tab for further information.</t>
  </si>
  <si>
    <t>MaximumTotalValueFramework</t>
  </si>
  <si>
    <t>Maximum total value of the framework agreement for the contract/lot</t>
  </si>
  <si>
    <t>ValBargainPurchase</t>
  </si>
  <si>
    <t>Price paid for bargain purchases</t>
  </si>
  <si>
    <t>(...) for bargain purchases, where it is possible to procure supplies by taking advantage of a particularly advantageous opportunity available for a very short time at a price considerably lower than normal market prices;</t>
  </si>
  <si>
    <t>Based on the DIRECTIVE 2014/25/EU.
See ID C-078 in Details tab for more information.
New Business Term proposed (it replaces "Value Bargain Purchase").</t>
  </si>
  <si>
    <t>Method used for calculating the estimated value of
the concession</t>
  </si>
  <si>
    <t>ValTotal</t>
  </si>
  <si>
    <t>Names of participants already selected</t>
  </si>
  <si>
    <t>'Concession document’ means any document produced or referred to by the contracting authority or contracting entity to describe or determine elements of the concession or the procedure, including the concession notice, the technical and functional requirements, proposed conditions of concession, formats for the presentation of documents by candidates and tenderers, information on generally applicable obligations and any additional documents.</t>
  </si>
  <si>
    <t>Based on DIRECTIVE 2014/24/EU.
See ID C-076 in Details tab for more information.
New Business Term proposed (it replaces "Subcontracting Code")</t>
  </si>
  <si>
    <t>A third party that is responsible for developing any share of the contract requested by the winner.</t>
  </si>
  <si>
    <t>The share of the contract that the successful tenderer subcontracts to third parties.</t>
  </si>
  <si>
    <t>Definition based on ESPD</t>
  </si>
  <si>
    <t>Member States shall take appropriate measures to ensure that in the performance of public contracts economic operators comply with applicable obligations in the fields of environmental, social and labour law established by Union law, national law, collective agreements or by the international environmental, social and labour law provisions listed in Annex X.</t>
  </si>
  <si>
    <t>Article 18 (2)</t>
  </si>
  <si>
    <t>Definition based on ESPD
See ID C-087 in Details tab for further information.</t>
  </si>
  <si>
    <t>National Law URI</t>
  </si>
  <si>
    <t>Based on the DIRECTIVE 2014/24/EU
See ID C-088 in Details tab for more information.
New Business Term proposed (it replaces "National Law Uri")</t>
  </si>
  <si>
    <t>C-088</t>
  </si>
  <si>
    <t>(…) The allocation of responsibilities and the applicable national law shall be referred to in the procurement documents for jointly awarded public contracts.</t>
  </si>
  <si>
    <t>Article 39 (4)</t>
  </si>
  <si>
    <t>An identifier of the electronic address to be used</t>
  </si>
  <si>
    <t>Nature Subtype</t>
  </si>
  <si>
    <t>Ontology proposal.
See ID C-019 in Details tab for further information.
New Business Term proposed (it replaces "Nature Sub Type")</t>
  </si>
  <si>
    <t>BT-23, BT-530</t>
  </si>
  <si>
    <t>Prize(s) will be awarded: ◯ yes ◯ no (excluding VAT)</t>
  </si>
  <si>
    <t>Number and value of any prizes.</t>
  </si>
  <si>
    <t xml:space="preserve"> ANNEX V Part E</t>
  </si>
  <si>
    <t>Based on DIRECTIVE 2014/24/EU
See ID C-017 in Details tab for more information.
New Business Term proposed (it replaces "Nuts Code Location")</t>
  </si>
  <si>
    <t>The number of the month when the contract has been awarded.</t>
  </si>
  <si>
    <t>Whether the winner ended up first, second, third, etc. This is important for correctly publishing the value of the prize, which was given previously in the design contest section.</t>
  </si>
  <si>
    <t>Winner's position</t>
  </si>
  <si>
    <t>C-089</t>
  </si>
  <si>
    <t>The BT legal basis should not describe the possible directives possible etc but what legal basis means does this term not exist in other vocabularies</t>
  </si>
  <si>
    <t>The provision which confers competence to adopt the act in question.</t>
  </si>
  <si>
    <t>Dispatch Date From Buyer</t>
  </si>
  <si>
    <t>Reviewed and Pending Approval</t>
  </si>
  <si>
    <t>We will probably have 2 fields :
1 Date of dispatch to TED
2. Date of dispatch from buyer
Some help on how to deal with this would be appreciate may rather than use dispatch receive coudl be used but that would require checking if this is possible with regard to the directive.</t>
  </si>
  <si>
    <t>Date of dispatch of this notice from the buyer to the electronic sender.</t>
  </si>
  <si>
    <t>A descripton of what the European Public Procurement Procedure Identifier is proposed to be should be given here: ie an identifier that is specific to a procurement procedure that can be reused throughout the procurement chain.</t>
  </si>
  <si>
    <t>Approved</t>
  </si>
  <si>
    <r>
      <t xml:space="preserve">Nataile: Would it not be better to say:
Services referred to in Article 74 of Directive 2014/24/EU
</t>
    </r>
    <r>
      <rPr>
        <b/>
        <sz val="11"/>
        <color rgb="FF9AAE04"/>
        <rFont val="Calibri"/>
        <family val="2"/>
        <scheme val="minor"/>
      </rPr>
      <t>everis: Since references to specific Directives have been removed from other definitions, we think it would be better not to refer to an specific article of Directive 2014/24/EU here</t>
    </r>
    <r>
      <rPr>
        <sz val="11"/>
        <color theme="1"/>
        <rFont val="Calibri"/>
        <family val="2"/>
        <scheme val="minor"/>
      </rPr>
      <t xml:space="preserve">
This is not a decision but a discussion point. Is the definition the same in the  other directives?
</t>
    </r>
    <r>
      <rPr>
        <b/>
        <sz val="11"/>
        <color rgb="FF9AAE04"/>
        <rFont val="Calibri"/>
        <family val="2"/>
        <scheme val="minor"/>
      </rPr>
      <t>everis: Yes, the definition is the same</t>
    </r>
    <r>
      <rPr>
        <sz val="11"/>
        <color theme="1"/>
        <rFont val="Calibri"/>
        <family val="2"/>
        <scheme val="minor"/>
      </rPr>
      <t xml:space="preserve">
However as I say below I do not think relationships to legal basis should be included.  Is there no shorter way round this?
It is possible this term is removed from the notices as such but will be included in a code list so your input would be appreciated.
</t>
    </r>
    <r>
      <rPr>
        <b/>
        <sz val="11"/>
        <color rgb="FF9AAE04"/>
        <rFont val="Calibri"/>
        <family val="2"/>
        <scheme val="minor"/>
      </rPr>
      <t>everis: we propose a new definition</t>
    </r>
  </si>
  <si>
    <t>This notice concerns only social or other specific services, as laid down in the current legislation.</t>
  </si>
  <si>
    <t>The coordinates and identifiers relating to the organisation(s) that are procuring works, supplies and services.</t>
  </si>
  <si>
    <t>Ontology proposal.
See ID C-044 in Details tab for more information.</t>
  </si>
  <si>
    <t>Official name of the organisation</t>
  </si>
  <si>
    <t>The BT has changed from Nataional identifier to organisation identifier at the request of DG GROW.
Suggested definition:  Unique way of identifying the organisation</t>
  </si>
  <si>
    <t>Organisation Identifier</t>
  </si>
  <si>
    <t>The person or service who can be contacted.</t>
  </si>
  <si>
    <t>Person/service who can be contacted</t>
  </si>
  <si>
    <t>Ontology proposal.
See ID C-027 in Details tab for more information
Change of Business Term proposed (it replaces "National ID")</t>
  </si>
  <si>
    <t>Ontology proposal.
New Business Term proposed (it replaces "Telephone number")</t>
  </si>
  <si>
    <t xml:space="preserve">Comunication channel for contacitng the responsible person/service </t>
  </si>
  <si>
    <t>Ontology proposal.</t>
  </si>
  <si>
    <t>Website URL of the organisation</t>
  </si>
  <si>
    <t>Comunication channel for contacting the responsible person or service of the organisation</t>
  </si>
  <si>
    <t xml:space="preserve"> The website URL of the organisation.</t>
  </si>
  <si>
    <t>Ontology proposal.
New Business Term proposed (it replaces "Internet address")</t>
  </si>
  <si>
    <t>Ontology proposal.
New Business Term proposed (it replaces "eMail address")</t>
  </si>
  <si>
    <t>Nomenclature of territorial units for statistics
We should probably have somewhere to link to the directive in another column, please note there was a new regulation in 2016.  Legal basis references should not be made in the definitions as they can change</t>
  </si>
  <si>
    <t>Related links</t>
  </si>
  <si>
    <t>Based on the Joint Practical Guide
See ID C-037 in Details tab for more information.</t>
  </si>
  <si>
    <t>http://eur-lex.europa.eu/content/techleg/EN-legislative-drafting-guide.pdf</t>
  </si>
  <si>
    <t>The common classification of territorial units for statistics</t>
  </si>
  <si>
    <t>http://eur-lex.europa.eu/legal-content/EN/TXT/PDF/?uri=CELEX:32003R1059&amp;from=EN
http://eur-lex.europa.eu/legal-content/EN/TXT/PDF/?uri=CELEX:32016R2066&amp;from=EN</t>
  </si>
  <si>
    <t>Ontology proposal.
See ID C-028 in Details tab for more information.
New Business Term proposed (it replaces "URL buyer")</t>
  </si>
  <si>
    <t>Website URL of the procuring service</t>
  </si>
  <si>
    <t>The name of the street, road, avenue etc of the organisation's physical address</t>
  </si>
  <si>
    <t>The name of the street, road, avenue, etc., of the organisation's physical address.</t>
  </si>
  <si>
    <t>Ontology proposal.
New Business Term proposed (it replaces "street name")</t>
  </si>
  <si>
    <t>The number of the building of the organisation's physical address.</t>
  </si>
  <si>
    <t>The number of the building of the organisation's physical address</t>
  </si>
  <si>
    <t>Ontology proposal.
New Business Term proposed (it replaces "street number")</t>
  </si>
  <si>
    <t>The post code of the organisation's address</t>
  </si>
  <si>
    <t>Ontology proposal.
New Business Term proposed (it replaces "postal code")</t>
  </si>
  <si>
    <t>Locality</t>
  </si>
  <si>
    <t>Based on vCard ontology.
New Business Term proposed (it replaces "Town")</t>
  </si>
  <si>
    <t>The name of the city, town, or village of the organisation's address</t>
  </si>
  <si>
    <t>The name of the locality (city, town or village) of the organisation's physical address.</t>
  </si>
  <si>
    <t>The post code of the organisation's physical address.</t>
  </si>
  <si>
    <t>The country of the organisation's address</t>
  </si>
  <si>
    <t>The country of the organisation's physical address</t>
  </si>
  <si>
    <t>this is not just the case for joint procurment, this also includes Central purchasing bodies etc</t>
  </si>
  <si>
    <t>Code lists should not include the value of the codes, but a description of the their global coverage in this case it is quite difficult the current description I have for the code list is:
This table provides the list of main activities of the buyers.  
The codes associated with contracting authorities are derived from the top level of the Classification of the functions of the government (COFOG) from the United Nations Statistics Division. 
The codes associated with contracting entities are derived from sectors explicitly falling within the sectoral directive (2014/25/EU Art. 8 - Art. 14).</t>
  </si>
  <si>
    <t xml:space="preserve">The nature of the principal type of business of the buyer. </t>
  </si>
  <si>
    <t>Ontology proposal.
See ID C-057 in Details tab for more information.
New Business Term proposed (it replaces "Main activity").
For example: General public services, Defence, Public order and safety, Economic affairs, Environmental protection, Housing and community amenities, Health, Recreation, culture and religion, Education, Social protection.</t>
  </si>
  <si>
    <t>Ontology proposal.
See ID C-067 in Details tab for more information.
New Business Term proposed (it replaces "Type of buyer").
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</si>
  <si>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r>
      <t xml:space="preserve">Same comment as for Main Activity
I do not see the BT has changed as indicated in column h.
</t>
    </r>
    <r>
      <rPr>
        <b/>
        <sz val="11"/>
        <color rgb="FF9AAE04"/>
        <rFont val="Calibri"/>
        <family val="2"/>
        <scheme val="minor"/>
      </rPr>
      <t>everis: the changes of the BT affect only to capital letters in order for all the terms to be homogenic in this aspect</t>
    </r>
  </si>
  <si>
    <t>The coordinates and identifiers where addititonal information  can be obtained</t>
  </si>
  <si>
    <t>The official name of the organisation.</t>
  </si>
  <si>
    <t>The code that identifies the organisation in a unique 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</si>
  <si>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 xml:space="preserve">
</t>
    </r>
    <r>
      <rPr>
        <b/>
        <sz val="11"/>
        <color rgb="FF9AAE04"/>
        <rFont val="Calibri"/>
        <family val="2"/>
        <scheme val="minor"/>
      </rPr>
      <t>everis: maybe we should keep this business term and add a new one for  e-Delivery gateway?</t>
    </r>
  </si>
  <si>
    <t>Ontology proposal.
See ID C-058 in Details tab for further information.
New Business Term proposed (it replaces "Request Information Deadline")</t>
  </si>
  <si>
    <t>Time limit for submitting questions</t>
  </si>
  <si>
    <t>Ontology proposal.
See ID C-035 in Details tab for more information.
New Business Term proposed (it replaces "Acces Free Indicator Modalite Access Restreint": An indicator to specify if the procurement documents are available for unrestricted and full direct access, free of charge.)</t>
  </si>
  <si>
    <t>Need to remove indicator for term
Suggested definition: Non-payment required for tendering documents</t>
  </si>
  <si>
    <t>Free Acces</t>
  </si>
  <si>
    <t>Non-payment required for unrestricted and full availability of tendering documents.</t>
  </si>
  <si>
    <t>Tenders to be transmitted by an electronic means of communication</t>
  </si>
  <si>
    <t xml:space="preserve">Transmission of tenders is possible by electronic means of communication. </t>
  </si>
  <si>
    <t>The organisation that receives the tender (the buyer or his representative)</t>
  </si>
  <si>
    <t>The BT has changed from Nataional identifier to organisation identifier at the request of DG GROW.
Suggested definition:  Unique way of identifying the organisation</t>
  </si>
  <si>
    <t>Internet address for sending bids by electronic means.</t>
  </si>
  <si>
    <r>
      <t xml:space="preserve">I think I have mixed this up with BT 509.  this should also be an eDelivery address
</t>
    </r>
    <r>
      <rPr>
        <b/>
        <sz val="11"/>
        <color rgb="FF9AAE04"/>
        <rFont val="Calibri"/>
        <family val="2"/>
        <scheme val="minor"/>
      </rPr>
      <t>everis: we propose to keep this BT for it is clearer than BT-509. Besides, doesn't it make more sense to have a single Tender Sumission URL, instead of having it repeated for the different parties involved?</t>
    </r>
  </si>
  <si>
    <t>Basis for phyiscal submission of offers</t>
  </si>
  <si>
    <t>Ontology proposal.
See ID C-038 in Details tab for further information.
New Business Term proposed (it replaces "Reason Non Electronic Submission Code": A code to specify the reason for accepting/not requesting non-electronic submission, which can be: Tools, devices, or file formats not generally available; Intellectual property right issues; Buyer would need specialized office equipment; Submission of a physical model; Protection of particularly sensitive information).</t>
  </si>
  <si>
    <t>For each lot or object concerned by the procurement procedure this context has to be fufilled.</t>
  </si>
  <si>
    <t>Procurement Objects</t>
  </si>
  <si>
    <t>The name of the procurement procedure</t>
  </si>
  <si>
    <t>The name of the procurement procedure.</t>
  </si>
  <si>
    <t>this is a code list that also has a combined value so I am not sure the codes should be defined in the definition</t>
  </si>
  <si>
    <t>The main object of the contract.</t>
  </si>
  <si>
    <r>
      <t xml:space="preserve">Not sure how this definiation arrived from the directives
</t>
    </r>
    <r>
      <rPr>
        <b/>
        <sz val="11"/>
        <color rgb="FF9AAE04"/>
        <rFont val="Calibri"/>
        <family val="2"/>
        <scheme val="minor"/>
      </rPr>
      <t>everis: see Annex V PART C, Information to be included in contract notices (as referred to in Article 49), in DIRECTIVE 2014/24/EU (also in PART B and PART D of Annex V)</t>
    </r>
  </si>
  <si>
    <t>The size of the procurement (the number of units required and the type of unit the good, service, or work comes in).</t>
  </si>
  <si>
    <t xml:space="preserve">Common Procurement Vocabulary, which is a classification system for public procurement aimed at standardising the references used by buyers to describe procurement contracts. </t>
  </si>
  <si>
    <t>The estimated total value which can be stated as a monetary value or a  measure.</t>
  </si>
  <si>
    <t>Ontology proposal.
See ID C-060 in Details tab for more information.</t>
  </si>
  <si>
    <t>One of the parts of a procurement project that is being subdivided to allow the contracting party to award different lots to different economic operators under different contracts.
Source: ESPD UBL why was the text changed??</t>
  </si>
  <si>
    <t>One of the parts of a procurement project that is being subdivided to allow the contracting party to award different lots to different economic operators under different contracts</t>
  </si>
  <si>
    <t>Total number of lots to which a Tenderer may submit an offer</t>
  </si>
  <si>
    <t>Removed</t>
  </si>
  <si>
    <t>This will be renumbered to 507</t>
  </si>
  <si>
    <t>Place of delivery or performance of the contract</t>
  </si>
  <si>
    <t>Place of delivery or performance of the contract.</t>
  </si>
  <si>
    <t>Ontology proposal.
See ID C-061 in Details tab for further information.
New Business Term proposed (it replaces "Description Location")</t>
  </si>
  <si>
    <t xml:space="preserve">BT: Duration
Definition: To be taken from ISO 8601 ie 2 dates or period ie 1 year </t>
  </si>
  <si>
    <t>The estimated value which can be stated as a monetary value or a  measure.</t>
  </si>
  <si>
    <t>Use article 41 of Directive 23  IS there a similar article in the other directive - If there is a way of avoiding the terms award and criterion/a in the definition that would be great</t>
  </si>
  <si>
    <t>It describes a rule or a condition from the buyer that will be taken into account for the selection of the most economically advantageous tender, and which will be the basis for a comparative assessment of the quality of tenders.</t>
  </si>
  <si>
    <t>The category of the criterion whether it be concerned with the quality of the offer or the  financial offer</t>
  </si>
  <si>
    <t>Ontology proposal
See ID C-003 and C-074 in Details tab for more information</t>
  </si>
  <si>
    <t>Definition and explication of the award  criterion</t>
  </si>
  <si>
    <t>The definition and explication of this award criterion.</t>
  </si>
  <si>
    <t>Ontology proposal
See ID C-003 in Details tab for more information</t>
  </si>
  <si>
    <t>The objective and non-discriminatory criteria or rules that will be applied to limit the number of candidates meeting the selection criteria.</t>
  </si>
  <si>
    <r>
      <t xml:space="preserve">I have removed the end of the sentence to try and be broader like UBL to cover both above and below the threshold not sure whether this is a good idea or not?
</t>
    </r>
    <r>
      <rPr>
        <b/>
        <sz val="11"/>
        <color rgb="FF9AAE04"/>
        <rFont val="Calibri"/>
        <family val="2"/>
        <scheme val="minor"/>
      </rPr>
      <t>everis: we don't understand your comment, for a limitation on the number of candidates will always be related to two-stage procedures, regardless of the threshold. Anyway, we agree that the end of the sentence was not necessary for the description</t>
    </r>
  </si>
  <si>
    <r>
      <t xml:space="preserve">Is this covered in the ESPD? If so need an alighnment
</t>
    </r>
    <r>
      <rPr>
        <b/>
        <sz val="11"/>
        <color rgb="FF9AAE04"/>
        <rFont val="Calibri"/>
        <family val="2"/>
        <scheme val="minor"/>
      </rPr>
      <t>everis: it is not covered in the ESPD</t>
    </r>
  </si>
  <si>
    <t>Request for ideas</t>
  </si>
  <si>
    <t>Aricle 72 is about modifications to contracts I think  this is about options as foreseen in for example Contract notices.  Maybe it is about exclusiveness of lots see DIR 24 Annex V Part C point 7</t>
  </si>
  <si>
    <t>See comment for BT53</t>
  </si>
  <si>
    <t>See BT 56</t>
  </si>
  <si>
    <t>Any other relevant data not covered elsewhere.</t>
  </si>
  <si>
    <t>Please reword withough the word information in the text</t>
  </si>
  <si>
    <t>Funds that come from European Structural and Investment Funds.</t>
  </si>
  <si>
    <t xml:space="preserve">The definition does not explain what a variatn is.  Please make another proposal. </t>
  </si>
  <si>
    <t>Multiple additional proposals from the tenderer in response to a given set of requirements specified by the buyer in the procurement documents.</t>
  </si>
  <si>
    <t>does not give a defination of ESPD not sure whether the or/and other documents is necessary</t>
  </si>
  <si>
    <t>The conditions and criteria for participation are specified in the European Single Procurement Document (ESPD), which is a self-declaration of the businesses' financial status, abilities and suitability for a public procurement procedure.</t>
  </si>
  <si>
    <t>https://ec.europa.eu/tools/espd/filter</t>
  </si>
  <si>
    <r>
      <t xml:space="preserve">Maybe there needs to be an alighnment not only in the definition but also in the BT with the espd - I see no cross reference to the espd in the details so can not see if it is alighed.
</t>
    </r>
    <r>
      <rPr>
        <b/>
        <sz val="11"/>
        <color rgb="FF9AAE04"/>
        <rFont val="Calibri"/>
        <family val="2"/>
        <scheme val="minor"/>
      </rPr>
      <t>everis: this criterion is not included in the ESPD</t>
    </r>
  </si>
  <si>
    <t>Can we not align with teh espd and ubl which seem to be identical?</t>
  </si>
  <si>
    <t>Financial evaluation criteria required for an economic operator in a tendering process.</t>
  </si>
  <si>
    <t>Based on UBL and ESPD. 
See ID C-032 in Details tab for more information.
New Business Term proposed (it replaces "Conditions Financial")</t>
  </si>
  <si>
    <t>idem BT 68</t>
  </si>
  <si>
    <t>Technical evaluation criteria required for an economic operator in a tendering process.</t>
  </si>
  <si>
    <t>Based on UBL and ESP. 
See ID C-033 in Details tab for more information.
New Business Term proposed (it replaces "Conditions Technic")</t>
  </si>
  <si>
    <t>The BT should probably be Contract Performance conditions</t>
  </si>
  <si>
    <t>Contract Performance Conditions</t>
  </si>
  <si>
    <t>This refers to point III.I.5 in many forms ie F2 Contract notice for Dir 24.  We may need to reword to show the social side of things.  See Dir 24 Part C 1.a</t>
  </si>
  <si>
    <t>This refers to Section III.2.1 in the forms.  DIR 24 Part C 11.b</t>
  </si>
  <si>
    <t xml:space="preserve">NO this relates to Section III.2.1 in the forms.  </t>
  </si>
  <si>
    <t>Please describe what a guarantee is   ?</t>
  </si>
  <si>
    <t>Interval between the award of the contract or closing of the framework agreement and its ending, including options and renewals. This duration may be expressed using two dates (start date and end date).</t>
  </si>
  <si>
    <t>Website address where the buyer publishes information regarding his procurement processes, such as procurement notices, contract award notices, prior information notices, etc.</t>
  </si>
  <si>
    <t>Dispatch Date</t>
  </si>
  <si>
    <t>OP internal working
See ID C-040 in Details tab for more information.</t>
  </si>
  <si>
    <t>Based on eForms consultation.
See ID C-049 in Details tab for more information.
New Business Term proposed (it replaces "Date Dispatch")
Since the Business Term has been split into two, there is a need to review the identifier</t>
  </si>
  <si>
    <t>Ontology proposal.
See ID C-039 in Details tab for more information.
New Business Term proposed (it replaces "Social Specific Services Indicator": an indicator to specify if this notice only concerns social or other specific services. - Based on eForms consultation)</t>
  </si>
  <si>
    <t>eForms consultation</t>
  </si>
  <si>
    <t>Based on eForms consultation
See ID C-019 in Details tab for more information
The Nature Type can be either a product that is supplied, a service that is provided or a work that is executed</t>
  </si>
  <si>
    <t>Based on eForms consultation.
See ID C-059 in Details tab for more information.</t>
  </si>
  <si>
    <t>This concerns renewl of the contract in DIR 24 Article 5 what does UBL foresee or OCDS or pproc or anyother vocab.  See also eForms consultation consultatioon - in the spreadsheet not the visualisation</t>
  </si>
  <si>
    <t>Definition based on eForms consultation and https://europa.eu/european-union/about-eu/funding-grants_en
See ID C-022 in Details tab for more information.
New Business Term proposed (it replaces "EUFunds Indicator": an indicator to specify if the contract is related to a project and /or programme financed by EU funds. - Ontology proposal).</t>
  </si>
  <si>
    <t>I would keep to what is in the eForms consultation consultation as the fuhds could change and they are mainly 5 big ones that are not listed in the definition  - we should find a way of leaving links to the funding page maybe in the comments as has been done here - can a hyperlink be made?</t>
  </si>
  <si>
    <t>see definition in eForms consultation consultation spreadsheet and see with other definitions in C-022 to have definition see also espd - I thinks this is about the national identifier of the project</t>
  </si>
  <si>
    <t>Based on eForms consultation
See ID C-075 in Details tab for more information.
New Business Term proposed (it replaces "Performance Conditions")</t>
  </si>
  <si>
    <t>Based on eForms consultation.
See ID C-079 in Details tab for further information.
New Business Term proposed (it replaces "Calculation Method Value")</t>
  </si>
  <si>
    <t>Based on eForms consultation.
See ID C-066 in Details tab for further information.
New Business Term proposed (it replaces "Framework Agreement Type Code": 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</si>
  <si>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Based on eForms consultation.
See ID C-071 in Details tab for further information.
New Business Term proposed (it replaces "Outsourced Procedure Indicator": an indicator to specify if the management of this procurement procedure has been outsourced to another organisation).</t>
  </si>
  <si>
    <t>Based on eForms consultation</t>
  </si>
  <si>
    <t>The code that identifies the organisation in a unique way.</t>
  </si>
  <si>
    <t>The common classification of territorial units for statistics.</t>
  </si>
  <si>
    <t>An identifier of the electronic address to be used.</t>
  </si>
  <si>
    <t>It identifies the function of the buyer in this procurement process.</t>
  </si>
  <si>
    <t>The size of the procurement. / Natalie:"perhaps duplicate of 'estimated total magnitude'"</t>
  </si>
  <si>
    <t>Relates to Dire24 Annex V point 25
suggested definition Deadline for reviex procedure - New business term to be found</t>
  </si>
  <si>
    <t>Review Information Party</t>
  </si>
  <si>
    <t>Please provide a definition for a prize</t>
  </si>
  <si>
    <t>Please integrate the new definition of BT 43</t>
  </si>
  <si>
    <t>Participant Pay</t>
  </si>
  <si>
    <t>BT: Participant pay
Definition: Details of payments to be made to all participants, if any
See DIR 24 Annex V part E point 14</t>
  </si>
  <si>
    <t>Details of payments to be made to all participants, if any.</t>
  </si>
  <si>
    <t>Change of BT OK. Please try not to use the same terms in the definition as in the BT.  Could try and use the text from teh forms F12 VI.3.5</t>
  </si>
  <si>
    <t>idem above but Dir 24 Annex V Part e point 10.d</t>
  </si>
  <si>
    <t>Date of dispatch of the notice.</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</si>
  <si>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t>
  </si>
  <si>
    <t>Based on DIRECTIVE 2014/25/EU.
See ID C-049 in Details tab for more information.
New Business Term proposed (it replaces "Date Dispatch").</t>
  </si>
  <si>
    <t>Date of transmission of the notice by the contracting entity.</t>
  </si>
  <si>
    <t>Date of dispatch of the notice by the contracting entity.</t>
  </si>
  <si>
    <t>ANNEX XI INFORMATION TO BE INCLUDED IN CONTRACT NOTICES</t>
  </si>
  <si>
    <t>ANNEX XII INFORMATION TO BE INCLUDED IN THE CONTRACT AWARD NOTICE</t>
  </si>
  <si>
    <t>OP internal working</t>
  </si>
  <si>
    <t>e-Delivery Gateway</t>
  </si>
  <si>
    <r>
      <t xml:space="preserve">I suggest the BT should be e-Delivery gateway.
The definitionshould be address to which tendering documents should be sent.  However as other phases teh eDelivery Gateway may be for soemething else such as an invoice I am not sure how this should be dealt with.  </t>
    </r>
    <r>
      <rPr>
        <sz val="11"/>
        <color rgb="FFFF0000"/>
        <rFont val="Calibri"/>
        <family val="2"/>
        <scheme val="minor"/>
      </rPr>
      <t>For Machine to machine communication</t>
    </r>
  </si>
  <si>
    <t>Time limit for submitting questions.</t>
  </si>
  <si>
    <t>Definition based on the OP internal working.</t>
  </si>
  <si>
    <t>Based on the OP internal working</t>
  </si>
  <si>
    <t>Based on the OP internal working.
New Business Term proposed by eSens, adapted so it is homogeneous to the other BT (it replaces "Electronic Address Identifier")</t>
  </si>
  <si>
    <t>Based on the OP internal working. 
See ID C-047 in Details tab for more information.
New Business Term proposed (it replaces "Role of the buyer").
Possible roles of the buyer: sole contractor; central purchasing body; capacity of the buyer to buy  for others,  on behalf of others or jointly with others, etc.</t>
  </si>
  <si>
    <t>Based on the DIRECTIVE 2014/24/EU and the OP internal working.
See ID C-056 in Details tab for further information.</t>
  </si>
  <si>
    <t>Based on the OP internal working.
New Business Term proposed (it replaces "Electronic Address Identifier")</t>
  </si>
  <si>
    <t>OP internal working
See ID C-005 in Details tab for more information</t>
  </si>
  <si>
    <t>Based on eForms consultation and the OP internal working.
See ID C-062 in Details tab for more information.
New Business Term proposed (it replaces "Duration or Date Start Date End")</t>
  </si>
  <si>
    <t>Based on the OP internal working.
See ID C-073 in Details tab for further information.</t>
  </si>
  <si>
    <t>Definition base on the OP internal working and the DIRECTIVE 2014/24/EU
See IDs C-003 and C-004 in Details tab for more information</t>
  </si>
  <si>
    <t>Based on the DIRECTIVE 2014/24/EU.
See ID C-068 in Details tab for more information.
New Business Term proposed (it replaces "Reduction Recourse Indicator": an indicator to specify whether the number of candidates participating in this process has been reduced (true) or not (false) - Based on the OP internal working).</t>
  </si>
  <si>
    <t>Ontology proposal.
See ID C-031 in Details tab for more information.
New Business Term proposed (it replaces "Variants Indicator": an indicator to specify whether variants are allowed (true) or not allowed (false). - Based on the OP internal working).</t>
  </si>
  <si>
    <t>Based on the OP internal working and ESPD.
See ID C-065 in Details tab for more information.
New Business Term proposed (it replaces "Usage ESPDCode")</t>
  </si>
  <si>
    <t>OP internal working.</t>
  </si>
  <si>
    <t>Based on the OP internal working and on DIRECTIVE 2014/24/EU.
See IDs C-020 and C-021 in Details tab for more information.
New Business Term proposed (it replaces "Electronic Catalogue Indicator": An indicator to specify if the presentation of tenders in the form of electronic catalogues is accepted or required by the buyer).</t>
  </si>
  <si>
    <t>Based on the OP internal working.
New Business Term proposed (it replaces "Electronic Invoicing")</t>
  </si>
  <si>
    <t>Based on eForms consultation.
See ID C-054 in Details tab for more information.
New Business Term proposed (it replaces "Recurrent Indicator": an indicator to specify whether the procurement is recurring (true) or not (false), that is, if a procurement procedure, or a qualification system, for the same contract matter is likely to be launched, or established, in the foreseeable future. - Based on the OP internal working and eForms consultation)</t>
  </si>
  <si>
    <t>Based on the OP internal working. 
See ID C-005 in Details tab for more information.
New Business Term proposed (it replaces "Lot Identifier")
The context needs to be reviewed, for the context in other business terms is Notice/ProcurementLots/</t>
  </si>
  <si>
    <t>OP internal working / eForms consultation</t>
  </si>
  <si>
    <t xml:space="preserve">Based on the OP internal working.
See ID C-072 in Details tab for more information. </t>
  </si>
  <si>
    <t>Based on the OP internal working and eForms consultation.
See ID C-089 in Details tab for further information.</t>
  </si>
  <si>
    <t>Based on the OP internal working.</t>
  </si>
  <si>
    <t>Based on the OP internal working.
New Business Term proposed (it replaces "Pct Subcontracting").</t>
  </si>
  <si>
    <t>Framework Agreement Without Reopening Of Competition (eForms consultation)</t>
  </si>
  <si>
    <t>Framework Agreement Partly Without Reopening And Partly With Reopening Of Competition (eForms consultation)</t>
  </si>
  <si>
    <t>The party that receives the tender (the buyer or his representative)
Reuses BT-500 to BT-514</t>
  </si>
  <si>
    <t>The quantity of tenderers expected to be on the short list.</t>
  </si>
  <si>
    <t>Ontology proposal.
See ID C-069 in Details tab for more information.
New Business Term proposed (it replaces "Options Indicator": an indicator to specify the existence of options. Based on the OP internal working)</t>
  </si>
  <si>
    <t>Description of the procurement: nature and extent of works, nature and quantity or value of supplies, nature and extent of services. Where the contract is divided into lots, this information shall be provided for each lot. Where appropriate, description of any options.</t>
  </si>
  <si>
    <t>Annex V, PART C Information to be included in contract notices</t>
  </si>
  <si>
    <t>A class to describe the renewal of a commercial arrangement, such as a contract or licence fee.</t>
  </si>
  <si>
    <t>Renewal</t>
  </si>
  <si>
    <t>The period allowed for each contract extension.</t>
  </si>
  <si>
    <t>Specifications of the period allowed for each contract extension, such as the amount and period.</t>
  </si>
  <si>
    <t>See ID C-070 in Details tab for more information.</t>
  </si>
  <si>
    <t>Based on the ESPD
See ID C-070 in Details tab for more information.</t>
  </si>
  <si>
    <t>Renewal. Amount</t>
  </si>
  <si>
    <t>Renewal. Period</t>
  </si>
  <si>
    <t>The monetary amount of this renewal.</t>
  </si>
  <si>
    <t>The period for which the arrangement is now valid.</t>
  </si>
  <si>
    <t>The maximum number of contract extensions foreseen for this contract.</t>
  </si>
  <si>
    <r>
      <t xml:space="preserve">Ontology proposal.
See ID C-064 in Details tab for more information.
</t>
    </r>
    <r>
      <rPr>
        <b/>
        <sz val="11"/>
        <color rgb="FFFF0000"/>
        <rFont val="Calibri"/>
        <family val="2"/>
        <scheme val="minor"/>
      </rPr>
      <t>Is it the same than BT-300?</t>
    </r>
  </si>
  <si>
    <t>FundingProgram</t>
  </si>
  <si>
    <t>FundingProgramCode</t>
  </si>
  <si>
    <t>ESPD
See ID C-022 in Details tab for more information</t>
  </si>
  <si>
    <t>Reserved Contract</t>
  </si>
  <si>
    <t>C-090</t>
  </si>
  <si>
    <t>Article 20</t>
  </si>
  <si>
    <t>Member States may reserve the right to participate in public procurement procedures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</si>
  <si>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Public procurement procedures which are restrained to sheltered workshops and economic operators whose main aim is the social and professional integration of disabled or disadvantaged persons or may provide for such contracts to be performed in the context of sheltered employment programmes, provided that at least 30 % of the employees of those workshops, economic operators or programmes are disabled or disadvantaged workers.</t>
  </si>
  <si>
    <t>Based on DIRECTIVE 2014/24/EU
See ID C-090 in Details tab for more information.
New Business Term proposed (it replaces "Reserve Contract Subject Code")</t>
  </si>
  <si>
    <t xml:space="preserve">ESPD
See ID C-070 in Details tab for more information.
New Business Term proposed (it replaces "Renewals Indicator": An indicator to specify whether this contract may be renewed (i.e. it's duration may be extended) or not.- Based on eForms consultation). </t>
  </si>
  <si>
    <t>The professional capacity required to the staff that will perform the contract.</t>
  </si>
  <si>
    <t>C-091</t>
  </si>
  <si>
    <t>Where appropriate, the legal form to be taken by the grouping of economic operators to whom the contract is
awarded</t>
  </si>
  <si>
    <t>Idioms in which tenders or requests to participate may be submitted.</t>
  </si>
  <si>
    <t>The description of the envisaged timing for further notices to be published.</t>
  </si>
  <si>
    <t>A procurement procedure, or a qualification system, for which another procurement procedure or qualification system for the same contract matter is likely to be launched, or established, in the foreseeable future.</t>
  </si>
  <si>
    <r>
      <t xml:space="preserve">Dire24 Annex V point 25
suggested definition Deadline for reviex procedure - New business term to be found
BT suggestion: Review information party
</t>
    </r>
    <r>
      <rPr>
        <sz val="11"/>
        <color rgb="FFFF0000"/>
        <rFont val="Calibri"/>
        <family val="2"/>
        <scheme val="minor"/>
      </rPr>
      <t xml:space="preserve">Definition to be aligned with other parties
</t>
    </r>
    <r>
      <rPr>
        <sz val="11"/>
        <rFont val="Calibri"/>
        <family val="2"/>
        <scheme val="minor"/>
      </rPr>
      <t>Reuses BT-500 to BT-514</t>
    </r>
  </si>
  <si>
    <t>DeadlineAndDescription</t>
  </si>
  <si>
    <t>Public undertakings, except bodies governed by public law. ‘Public undertaking’ means any undertaking over which the contracting authorities may exercise directly or indirectly a dominant influence by virtue of their ownership of it, their financial participation therein, or the rules which govern it. 
For more information, see 2014/25/EU Art. 4(2) (=2014/23/EU Art. 7(4)).</t>
  </si>
  <si>
    <t>Name and address of the body responsible for review and, where appropriate, mediation procedures. Precise information concerning deadlines for review procedures, or if need be, the name, address, telephone number, fax number and email address of the service from which this information may be obtained.</t>
  </si>
  <si>
    <t>Based on DIRECTIVE 2014/24/EU.
See ID C-045 in Details tab for more information.</t>
  </si>
  <si>
    <t>A party that is responsible for review and, where appropriate, mediation procedures.</t>
  </si>
  <si>
    <t>Reuses BT-500 to BT-514</t>
  </si>
  <si>
    <t>One of the parts of a procurement project that is being subdivided to allow the buyer to award different lots to different economic operators under different contracts.</t>
  </si>
  <si>
    <r>
      <t xml:space="preserve">Based on the ESPD
See ID C-005 in Details tab for more information
</t>
    </r>
    <r>
      <rPr>
        <b/>
        <sz val="11"/>
        <color rgb="FFFF0000"/>
        <rFont val="Calibri"/>
        <family val="2"/>
        <scheme val="minor"/>
      </rPr>
      <t>Is it the same than BT-30?</t>
    </r>
  </si>
  <si>
    <t xml:space="preserve">The main subobject of the contract, which will depend on the nature type. </t>
  </si>
  <si>
    <t>Description on how to bind lots when submitting a tender.</t>
  </si>
  <si>
    <t>The entire cost which can be spent through the contract or the framework agreement over its whole duration, in all lots.</t>
  </si>
  <si>
    <t>A service contract following the contest will be awarded to the winner or one of the winners of the contest.</t>
  </si>
  <si>
    <t>Based on UBL
See ID C-092 in Details tab for more information.</t>
  </si>
  <si>
    <t>C-092</t>
  </si>
  <si>
    <t>FollowupContractIndicator</t>
  </si>
  <si>
    <t>Indicates if any service contract following the contest will be awarded to the winner or one of the winners of the contest (true) or not (false).</t>
  </si>
  <si>
    <t>The statement of the jury is mandatory on the buyer.</t>
  </si>
  <si>
    <t>Ontology proposal.
See ID C-080 in Details tab for more information.</t>
  </si>
  <si>
    <t>Prize</t>
  </si>
  <si>
    <t>A thing given as a reward to the winner of a competition or in recognition of an outstanding achievement.</t>
  </si>
  <si>
    <t>Oxford Dictionaries</t>
  </si>
  <si>
    <t>What is given as a reward to the winner of a procurement process.</t>
  </si>
  <si>
    <t>Ontology proposal.
See ID C-082 in Details tab for more information.</t>
  </si>
  <si>
    <t>BT-43, BT-44</t>
  </si>
  <si>
    <t>The number and value of what is given as a reward to the winner of a procurement process.</t>
  </si>
  <si>
    <t>C-093</t>
  </si>
  <si>
    <t>Payments to be made to all participants, if any.</t>
  </si>
  <si>
    <t xml:space="preserve">ANNEX V PART E Information to be included in design contest notices
</t>
  </si>
  <si>
    <t>Based on DIRECTIVE 2014/24/EU
See ID C-093 in Details tab for more information.
New Business Term proposed (it replaces "Details Payement")</t>
  </si>
  <si>
    <t>The technique used for determining the estimated cost of the concession.</t>
  </si>
  <si>
    <t>C-094</t>
  </si>
  <si>
    <t>In the procurement documents, the contracting authority may ask or may be required by a Member State to ask the tenderer to indicate in its tender any share of the contract it may intend to subcontract to third parties and any proposed subcontractors</t>
  </si>
  <si>
    <t>Article 71.2</t>
  </si>
  <si>
    <t>Based on DIRECTIVE 2014/24/EU
See ID C-094 in Details tab for further information.</t>
  </si>
  <si>
    <t>The end date until which the candidates can obtain the necessary level of security clearance, which determines whether an individual, taking into account his loyalty, trustworthiness and reliability, may be authorised to access classified information.</t>
  </si>
  <si>
    <t>A principle or rule to be applied in the assessment of tenders.</t>
  </si>
  <si>
    <t>Brief description of the main features of the award procedure to be applied.</t>
  </si>
  <si>
    <t>Annex V PART H and PART I</t>
  </si>
  <si>
    <t>Based on the DIRECTIVE 2014/24/EU.
See ID C-081 in Details tab for further information.</t>
  </si>
  <si>
    <t>Principal characteristics of the award procedure to be applied.</t>
  </si>
  <si>
    <t>LatestSecurityClearanceDate</t>
  </si>
  <si>
    <t>The end date until which the candidates can obtain the necessary level of security clearance.</t>
  </si>
  <si>
    <t>Personnel security clearance procedures shall be designed to determine whether an individual, taking into account his loyalty, trustworthiness and reliability, may be authorised to access EUCI.</t>
  </si>
  <si>
    <t>Council Decision 2013/488/EU</t>
  </si>
  <si>
    <t>Based on UBL and on Council Decision 2013/488/EU</t>
  </si>
  <si>
    <t>The Uniform Resource Identifier (URI) of the applicable national legislation referred to in the notice.</t>
  </si>
  <si>
    <t>C-095</t>
  </si>
  <si>
    <t>A contracting authority/entity may state in the contract documents, or be obliged by a Member State so to state, the body or bodies from which a candidate or tenderer may obtain the appropriate information on the obligations relating to taxes, to environmental protection, to the employment protection provisions and to the working conditions which are in force in the Member State, region, locality or third country in which the works are to be carried out or services are to be provided and which shall be applicable to the works carried out on site or to the services provided during the performance of the contract.</t>
  </si>
  <si>
    <t>Article 24</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</si>
  <si>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</si>
  <si>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t>
  </si>
  <si>
    <t>The internet site from which information can be obtained concerning the general regulatory framework for taxes applicable in the place where the contract is to be performed.</t>
  </si>
  <si>
    <t>The internet site from which information can be obtained concerning the general regulatory framework for environmental protection applicable in the place where the contract is to be performed.</t>
  </si>
  <si>
    <t>The internet site from which information can be obtained concerning the general regulatory framework for employment protection and working conditions applicable in the place where the contract is to be performed.</t>
  </si>
  <si>
    <t>Based on DIRECTIVE 2009/81/EC.
See ID C-095 in Details tab for more information.
New Business Term proposed (it replaces "Tax Party Address URLGeneral").</t>
  </si>
  <si>
    <t>Based on DIRECTIVE 2009/81/EC and DIRECTIVE 2014/24/EU
It applies to open procedures, restricted procedures or competitive procedures with negotiation.
See IDs C-001 and C-002 in Details tab for more information.
New Business Term proposed (it replaces "Accelerated Procedure Justification": justification of usage of an accelerated procedure by the buyer)</t>
  </si>
  <si>
    <t>Contract procedure</t>
  </si>
  <si>
    <t>Class that specifies the procedure of a contract (e.g. type of procedure or its urgency).</t>
  </si>
  <si>
    <t>It specifies the sort of procurement procedure, which will regulate the conditions and deadlines that apply to the process</t>
  </si>
  <si>
    <t>Ontology proposal
See ID C-036 in Details tab for more information.
For example: Open procedure, Restricted procedure, Competitive procedure with negotiation, Competitive dialogue, Innovation Partnership, Negotiated procedure, or a procedure not based on the EU directives (e.g. for social services, concessions, below-threshold procurement).</t>
  </si>
  <si>
    <t>A process where the time limit for receipt of tenders can be reduced due to a state of urgency.</t>
  </si>
  <si>
    <t>Extension Duree Justification</t>
  </si>
  <si>
    <t>Based on DIRECTIVE 2014/24/EU
See ID C-096 in Details tab for more information.
New Business Term proposed (it replaces "Justification Extension Duree")</t>
  </si>
  <si>
    <t>C-096</t>
  </si>
  <si>
    <t xml:space="preserve">ANNEX V PART C Information to be included in contract notices
</t>
  </si>
  <si>
    <t>In the case of a framework agreement, the reasons for any duration exceeding four years.</t>
  </si>
  <si>
    <t>Amount of economic operators envisaged to participate.</t>
  </si>
  <si>
    <t>Any additonal categories of purchasing agents participating in the framework agreement.</t>
  </si>
  <si>
    <t>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t>
  </si>
  <si>
    <t>Maximum amount of economic operators to participate.</t>
  </si>
  <si>
    <t>The procurement procedure is cobered byt the Government Procurement Agreement (GPA), which has the aim to establish a multilateral framework of balanced rights and obligations relating to public contracts with a view to achieving the liberalisation and expansion of world trade.</t>
  </si>
  <si>
    <t>Based on DIRECTIVE 2014/24/EU
See ID C-052 in Details label for more information.
New Business Term proposed (it replaces "Usage Gpa": an indicator to specify if the procurement is covered by the Government Procurement Agreement (GPA))</t>
  </si>
  <si>
    <t>A process which has been subcontracted to another organisation.</t>
  </si>
  <si>
    <r>
      <t>Based on</t>
    </r>
    <r>
      <rPr>
        <b/>
        <sz val="11"/>
        <rFont val="Calibri"/>
        <family val="2"/>
        <scheme val="minor"/>
      </rPr>
      <t xml:space="preserve"> </t>
    </r>
    <r>
      <rPr>
        <sz val="11"/>
        <rFont val="Calibri"/>
        <family val="2"/>
        <scheme val="minor"/>
      </rPr>
      <t>DIRECTIVE 2014/24/EU.
See ID C-053 in Details tab for more information.
New Business Term proposed (it replaces "No Further Negociation Indicator": An indicator to specify if the GPA requires further negotiation, taking into account that the GPA shall be the subject of further negotiations three years after its entry into force and periodically thereafter in order to examine the appropriateness of the level of thresholds)</t>
    </r>
  </si>
  <si>
    <t>No Further Negociation</t>
  </si>
  <si>
    <t>An examination of the appropriateness of the level of thresholds of the GPA is not required.</t>
  </si>
  <si>
    <t>A repetitive electronic process, which occurs after an initial full evaluation of the tenders, enabling them to be ranked using automatic evaluation methods, preceeding the award of a public contract.</t>
  </si>
  <si>
    <t>Based on DIRECTIVE 2014/24/EU 
It applies to  open or restricted procedures or competitive procedures with negotiation.
See IDs C-011 and C-014 in Details tab for more information. 
New Business Term proposed (it replaces "EAuction Indicator": an indicator to specify whether an electronic auction will be used before the awarding of a contract (true) or not (false))</t>
  </si>
  <si>
    <t>Based on UBL and on DIRECTIVE 2014/24/EU 
See IDs C-011 and C-013 in Details tab for more information.
New Business Term proposed (it replaces "Eauction Description")</t>
  </si>
  <si>
    <t>The Uniform Resource Identifier (URI) of the electronic device used for the repetitive electronic process, which occurs after an initial full evaluation of the tenders, enabling them to be ranked using automatic evaluation methods, preceeding the award of a public contract.</t>
  </si>
  <si>
    <t>Based on DIRECTIVE 2014/24/EU 
See IDs C-011 and C-012 in Details tab for more information.
New Business Term proposed (it replaces "Eauction URI")</t>
  </si>
  <si>
    <t>Specification of the terms governing the repetitive electronic process, which occurs after an initial full evaluation of the tenders, enabling them to be ranked using automatic evaluation methods, preceeding the award of a public contract.</t>
  </si>
  <si>
    <t>The website where access to devices is possible.</t>
  </si>
  <si>
    <t>Mention of previous advertisements in the Official Journal of the European Union relevant to the contract(s) advertised in this notice.</t>
  </si>
  <si>
    <t>Time(s) of previous advertisements in the Official Journal of the European Union relevant to the contract(s) advertised in this notice.</t>
  </si>
  <si>
    <t>Estimated time of transmission of invitation to submit tenders.</t>
  </si>
  <si>
    <t>Time limit for receipt of requests to take part in this procurement procedure.</t>
  </si>
  <si>
    <t>Time for the opening of tenders.</t>
  </si>
  <si>
    <t>Site for the opening of tenders.</t>
  </si>
  <si>
    <t>Based on DIRECTIVE 2014/24/EU
Persons authorised to be present at such opening, etc.</t>
  </si>
  <si>
    <t xml:space="preserve">Specifications for the opening of tenders </t>
  </si>
  <si>
    <t>The period  of validity of the terms governing the contracts to be awarded whithin an agreement between one or more contracting authorities and one or more economic operators.</t>
  </si>
  <si>
    <t>Based on DIRECTIVE 2014/24/EU
See ID C-097 in Details tab for more information.</t>
  </si>
  <si>
    <t>C-097</t>
  </si>
  <si>
    <t>A framework agreement means an 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</si>
  <si>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Article 33.1</t>
  </si>
  <si>
    <t>Before launching a procurement procedure, buyers may conduct a previous examination with a view to preparing the procurement and informing economic operators of their procurement plans and requirements.</t>
  </si>
  <si>
    <t>C-098</t>
  </si>
  <si>
    <t>Before launching a procurement procedure, contracting authorities may conduct market consultations with a view to preparing the procurement and informing economic operators of their procurement plans and requirements.</t>
  </si>
  <si>
    <t>Article 40</t>
  </si>
  <si>
    <t>Based on the DIRECTIVE 2014/24/EU 
See ID C-098 in Details tab for more information.</t>
  </si>
  <si>
    <t>Highest possible price of the framework agreement for all of its parts (excluding VAT)</t>
  </si>
  <si>
    <t>Estimated limit time of a Dynamic Purchasing System (DPS), which is a completely electronic process for making commonly used purchases.</t>
  </si>
  <si>
    <t>Estimated time for the advertisement of a contract notice related to a prior information notice.</t>
  </si>
  <si>
    <t>Estimated time of the decision on the winner of the contract.</t>
  </si>
  <si>
    <t>An explanation for the selection of this tendering process.</t>
  </si>
  <si>
    <t>A categorization of the explanation for the selection of this tendering process.</t>
  </si>
  <si>
    <t>Modification to a notice. The contract modification notice should inform about the nature and extent of all the modifications.</t>
  </si>
  <si>
    <t>C-099</t>
  </si>
  <si>
    <t>Contracts and framework agreements may be modified without a new procurement procedure in accordance with this Directive in any of the following cases (...)</t>
  </si>
  <si>
    <t>Article 72</t>
  </si>
  <si>
    <t>Ontology proposal
See ID C-099 in Details tab for further information.</t>
  </si>
  <si>
    <t>A categorization of the reason for the change in the current notice related to the original notice.</t>
  </si>
  <si>
    <t>Based on the OP internal working.
See ID C-072 in Details tab for more information. 
The definition of Change Description is already provided in BT-135</t>
  </si>
  <si>
    <t>Based on UBL.
The definition of Justification is already provided in BT-135</t>
  </si>
  <si>
    <t>An explanation of the changes in the current notice related to the original notice.</t>
  </si>
  <si>
    <t xml:space="preserve">The position of the tenderer to which the contract has been awarded, that is, whether the tenderer ended up first, second, third, etc. </t>
  </si>
  <si>
    <t>The organisation that provides information on the payment of taxes by the economic operator.</t>
  </si>
  <si>
    <t>The organisation that provides information on the meeting of obligations in the field of environmental law by the economic operator.</t>
  </si>
  <si>
    <t>The organisation that provides information on the meeting of obligations in the field of  labour law by the economic operator.</t>
  </si>
  <si>
    <t>The code that identifies each part of the contract in a unique way</t>
  </si>
  <si>
    <t>The decision on the winner of the procurement procedure has been taken.</t>
  </si>
  <si>
    <t>Justification why the contract has and will not have a winner.</t>
  </si>
  <si>
    <t>The code that identifies the agreement</t>
  </si>
  <si>
    <t>Time of completion of the agreement.</t>
  </si>
  <si>
    <t>The Uniform Resource Identifier (URI) of the agreement.</t>
  </si>
  <si>
    <t>The amount of applications to participate from economic operators.</t>
  </si>
  <si>
    <t>The amount of bids submitted by tenders.</t>
  </si>
  <si>
    <t xml:space="preserve">The amount of bids received by the buyer from economic operators from other EU countries. </t>
  </si>
  <si>
    <t>The amount of bids received by by the buyer from SMEs (small and medium-sized enterprises).</t>
  </si>
  <si>
    <t>The amount of bids electronically submitted by tenderers</t>
  </si>
  <si>
    <t>The winner of the contract is Consortium, a Joint Venture or another type of group</t>
  </si>
  <si>
    <t>The winner of the contract is a SME (small or medium enterprise).</t>
  </si>
  <si>
    <t>Information on the global cost of the contract.</t>
  </si>
  <si>
    <t>The amount of the reward to the winner of the contract</t>
  </si>
  <si>
    <t>The incomes from payment of fees.</t>
  </si>
  <si>
    <t>Specification of the objective method used to calculate the estimated financial worth of the concession.</t>
  </si>
  <si>
    <t>The financial worth of a bargain purchase, taking advantage of a particularly advantageous opportunity available for a very short time at a price considerably lower than market prices.</t>
  </si>
  <si>
    <t>The highest amount which can be spent within a framework agreement over its whole duration.</t>
  </si>
  <si>
    <t>Ontology proposal
See ID C-077 in Details tab for more information.
New Business Term proposed (it replaces "Maximum Total Value Framework").</t>
  </si>
  <si>
    <t>The highest amount of a set of parts of a framework agreement.</t>
  </si>
  <si>
    <t>Amount of contracts for which a winner has been selected.</t>
  </si>
  <si>
    <t>The country of delivery or performance of the contract.</t>
  </si>
  <si>
    <t>The country of origin of the product or service belongs to the European Economic Community</t>
  </si>
  <si>
    <t>The winning tenderer has submited multiple additional proposals in response to a given set of requirements specified by the buyer in the procurement documents.</t>
  </si>
  <si>
    <t>There are one or several bids with unexpected cheap prices.</t>
  </si>
  <si>
    <t>The estimated amount of the share of the contract to third parties (excluding VAT) .</t>
  </si>
  <si>
    <t>Specification of the characteristics of the share of the contract to third parties</t>
  </si>
  <si>
    <t>A concept to decribe the main information regarding the share of parts of the contract to third parties</t>
  </si>
  <si>
    <t>Ontology proposal
See ID C-076 in Details tab for further information.
New Business Term proposed (it replaces "Val Subcontracting").</t>
  </si>
  <si>
    <t>Ontology proposal
See ID C-076 in Details tab for further information.</t>
  </si>
  <si>
    <t>BT-64, BT-65, BT-550, BT-553, BT-554</t>
  </si>
  <si>
    <t>Adjustment of the contract during its term (price revision clauses, additional works, services or supplies, etc.)</t>
  </si>
  <si>
    <t>The description of the circumstances which have rendered necessary the adjustment of the contract during its term.</t>
  </si>
  <si>
    <t>A classification of the motive for the adjustment of the contract during its term.</t>
  </si>
  <si>
    <t>The specification of the adjustment of the contract during its term.</t>
  </si>
  <si>
    <t>Highest number of lots that may be awarded to one tenderer.</t>
  </si>
  <si>
    <t>Highest number of lots to which a Tenderer may submit an offer.</t>
  </si>
  <si>
    <t>Specification of the procurement: nature and extent of works, nature and quantity or value of supplies, nature and extent of services.</t>
  </si>
  <si>
    <t>The expected global value which can be stated as a monetary value or a  measure.</t>
  </si>
  <si>
    <t>Time of transmission of the notice by the buyer.</t>
  </si>
  <si>
    <t>European Public Procurement Procedure Identifier, that is, an identifier that is specific to a procurement procedure that can be reused throughout the procurement chain.</t>
  </si>
  <si>
    <t>Website address where the buyer publishes information regarding procurement processes, such as procurement notices, contract award notices, prior information notices, etc.</t>
  </si>
  <si>
    <t xml:space="preserve">It specifies different characteristics of the purchasing agent with independence of its role. </t>
  </si>
  <si>
    <t>The coordinates and identifiers relating to the organisation(s) where addititonal information can be obtained about this tendering process.</t>
  </si>
  <si>
    <t>Definition based on DIRECTIVE 2014/24/EU 
See ID C-046 in Details tab for more information.
New Business Term proposed (it replaces "Participation Electronic Indicator": an indicator to specify whether electronic submission of tenders is possible by internet or not. - Based on OP internal working and eForms consultation).</t>
  </si>
  <si>
    <t>Basis for phyiscal submission of tenders.</t>
  </si>
  <si>
    <t>The expected value which can be stated as a monetary value or a measure.</t>
  </si>
  <si>
    <t>The lowest number of tenderers on the short list.</t>
  </si>
  <si>
    <t>The highest number of tenderers on the short list.</t>
  </si>
  <si>
    <t>Ontology proposal
See IDs C-015 and C-063 in Details tab for more information.
New Business Term proposed (it replaces "Number Maximal Candidats")</t>
  </si>
  <si>
    <t>The possibility to make adjustment of the contract during its term (price revision clauses, changes in the duration of the contract, additional works, services or supplies, etc.), which must be specified and described by the buyer</t>
  </si>
  <si>
    <t>Specifications of the possible adjustments of the contract during its term</t>
  </si>
  <si>
    <t>Ontology proposal
See ID C-069 in Details tab for more information.</t>
  </si>
  <si>
    <t>Conditions for participation, including:
(...)
where appropriate, indication whether the provision of the service is reserved by law, regulation or administrative provision to a particular profession; reference to the relevant law, regulation or administrative provision, (...)</t>
  </si>
  <si>
    <t>Annex V PART C Information to be included in contract notices</t>
  </si>
  <si>
    <t>Reference to the relevant law, regulation or administrative provision when the provision of the service is reserved to a particular profession</t>
  </si>
  <si>
    <t>Based on DIRECTIVE 2014/24/EU
See ID C-034 in Details tab for more information.
New Business Term proposed (it replaces "Conditions Professional")</t>
  </si>
  <si>
    <t>The bond formal assurance that certain conditions will be fulfilled by the winner of a contract.</t>
  </si>
  <si>
    <t>Ontology proposal
See ID C-048 in Details tab for further information.
New Business Term proposed (it replaces "Deposit Guarantie Required")</t>
  </si>
  <si>
    <t>Mention to the law, regulation or administrative provision</t>
  </si>
  <si>
    <t>Based on DIRECTIVE 2014/25/EU
See ID C-091 in Details tab for further information.</t>
  </si>
  <si>
    <t>Status to be taken by the group of economic operators to whom the contract is to be awarded.</t>
  </si>
  <si>
    <t>C-100</t>
  </si>
  <si>
    <t>Main terms concerning financing and payment and/or references to the provisions in which those are contained</t>
  </si>
  <si>
    <t>eForms consultation
See ID C-100 in Details tab for further information.</t>
  </si>
  <si>
    <t>Electronic means are used for requesting and purchasing in the post-award process.</t>
  </si>
  <si>
    <t>Electronic means are used for paying the winner of the contract in the post-award process.</t>
  </si>
  <si>
    <t>Information concerning time limits for review procedures or, if need be, the name and contact data of the service from which this information may be obtained.</t>
  </si>
  <si>
    <t>Designation of the component of the tribunal</t>
  </si>
  <si>
    <t>Ontology proposal
See ID C-084 in Details tab for more information.
New Business Term proposed (it replaces "Member Jury Name")</t>
  </si>
  <si>
    <t>Designation of the member already selected, if any.</t>
  </si>
  <si>
    <t>Based on DIRECTIVE 2014/24/EU.
See ID C-085 in Details tab for more information.</t>
  </si>
  <si>
    <t xml:space="preserve"> A paid occupation, especially one that involves prolonged training and a formal qualification</t>
  </si>
  <si>
    <t>The name to describe the awarding of the contract</t>
  </si>
  <si>
    <t>The nature of the contract, which corresponds to the main subject of the contract.</t>
  </si>
  <si>
    <t>A series of actions or steps taken in order to achieve a particular end</t>
  </si>
  <si>
    <t>BT-565</t>
  </si>
  <si>
    <t>Professional Ability Regulation</t>
  </si>
  <si>
    <t>It indicates the  part or parts of the contract the successful tenderer intends to subcontract beyond the required percentage</t>
  </si>
  <si>
    <t>Based on Standard forms for public procurement</t>
  </si>
  <si>
    <t>Article 67</t>
  </si>
  <si>
    <t xml:space="preserve">Without prejudice to national laws, regulations or administrative provisions concerning the price of certain supplies or the remuneration of certain services, contracting authorities shall base the award of public contracts on the most economically advantageous tender. </t>
  </si>
  <si>
    <t>Whereas (104)</t>
  </si>
  <si>
    <t>Objective award criterion</t>
  </si>
  <si>
    <t>Class describing criterioa that depend on a value judgement.</t>
  </si>
  <si>
    <t>Subjective award criterion</t>
  </si>
  <si>
    <t>Class used to describe criteria that depend on a subjetive opinion.</t>
  </si>
  <si>
    <t>ProcurementProjectLot</t>
  </si>
  <si>
    <t>C-101</t>
  </si>
  <si>
    <t>The maximum number of lots that can be awarded to a single tenderer.</t>
  </si>
  <si>
    <t>MaximumLotsAwardedNumeric</t>
  </si>
  <si>
    <t xml:space="preserve">Article 2.
</t>
  </si>
  <si>
    <t>Definition based on eForms consultation and on DIRECTIVE 2014/24/EU
Candidate is a specialisation of economic operator</t>
  </si>
  <si>
    <t>https://ec.europa.eu/growth/single-market/public-procurement/rules-implementation/common-vocabulary_en</t>
  </si>
  <si>
    <t>A document published by a buyer to announce the awarding of a contract.</t>
  </si>
  <si>
    <t>ContractAwardNotice</t>
  </si>
  <si>
    <t>Class that specifies the existence of an electronic auction of one or more of the award criterions.</t>
  </si>
  <si>
    <t>Electronic auction</t>
  </si>
  <si>
    <t>ANNEX VI INFORMATION TO BE INCLUDED IN THE PROCUREMENT DOCUMENTS RELATING TO ELECTRONIC AUCTIONS</t>
  </si>
  <si>
    <t>AuctionURI</t>
  </si>
  <si>
    <t>Class: AuctionTerms</t>
  </si>
  <si>
    <t>Where contracting authorities have decided to hold an electronic auction, the procurement documents shall include at least the following details: (a) the features, the values for which will be the subject of electronic auction, provided that such features are quantifiable and can be expressed in figures or percentages; (b) any limits on the values which may be submitted, as they result from the specifications relating to the subject of the contract; (c) the information which will be made available to tenderers in the course of the electronic auction and, where appropriate, when it will be made available to them; (d) the relevant information concerning the electronic auction process;
(e) the conditions under which the tenderers will be able to bid and, in particular, the minimum differences which will, where appropriate, be required when bidding; (f) the relevant information concerning the electronic equipment used and the arrangements and technical specifications for connection.</t>
  </si>
  <si>
    <t>AuctionConstraintIndicator</t>
  </si>
  <si>
    <t>Preselection of a short list of economic operators for consideration as possible candidates in a tendering process</t>
  </si>
  <si>
    <t>EconomicOperatorShortList</t>
  </si>
  <si>
    <t>A class to provide information about the preselection of a short list of economic operators for consideration as possible candidates in a tendering process.</t>
  </si>
  <si>
    <t>C-102</t>
  </si>
  <si>
    <t>MinimumQuantity</t>
  </si>
  <si>
    <t>C-103</t>
  </si>
  <si>
    <t>MaximumQuantity</t>
  </si>
  <si>
    <t>Contracts which have as their subject two or more types of procurement (works, services or supplies) shall be awarded in accordance with the provisions applicable to the type of procurement that characterises the main subject of the contract in question.</t>
  </si>
  <si>
    <t>Article 3.2</t>
  </si>
  <si>
    <t>Whereas (68)</t>
  </si>
  <si>
    <t>Where the use of electronic means of communication is required, contracting authorities may require tenders to be presented in the format of an electronic catalogue or to include an electronic catalogue.
Member States may render the use of electronic catalogues mandatory in connection with certain types of procurement.
Tenders presented in the form of an electronic catalogue may be accompanied by other documents, completing the tender.</t>
  </si>
  <si>
    <t>ElectronicCatalogueUsageIndicator</t>
  </si>
  <si>
    <t>ANNEX V
PART B Information to be included in prior information notices
PART C Information to be included in contract notices
PART D Information to be included in contract award notices
PART F Information to be included in notices of the results of a contest
PART G Information to be included in notices of modifications of a contract during its term</t>
  </si>
  <si>
    <t>Defines a criterion for awarding this tender.</t>
  </si>
  <si>
    <t>AwardingCriterion</t>
  </si>
  <si>
    <t>A class to associate a condition that has to be fulfilled. In e-Procurement, a criterion describes a fact that is used by the contracting body to evaluate and compare tenders by economic operators and which will be used in the award decision</t>
  </si>
  <si>
    <t>Any entity engaged in an economic activity, irrespective of its legal form. This includes, in particular, self-employed persons and family businesses engaged in craft or other activities, and partnerships or associations regularly engaged in an economic activity</t>
  </si>
  <si>
    <t>ANNEX V - INFORMATION TO BE INCLUDED IN NOTICES
PART A Information to be included in notices of the publication of a prior information notice on a buyer profile
PART B Information to be included in prior information notices
PART C Information to be included in contract notices 
PART D Information to be included in contract award notices
PART E Information to be included in design contest notices
PART F Information to be included in notices of the results of a contest
PART G Information to be included in notices of modifications of a contract during its term
PART H Information to be included in contract notices concerning contracts for social and other specific services
PART I Information to be included in prior information notices for social and other specific services
PART J Information to be included in contract award notices concerning contracts for social and other specific services</t>
  </si>
  <si>
    <t>BuyerProfileURI</t>
  </si>
  <si>
    <t>The buyer profile is typically located on a web site where the contracting party publishes its procurement opportunities</t>
  </si>
  <si>
    <t>ANNEX V - INFORMATION TO BE INCLUDED IN NOTICES 
PART B - Information to be included in prior information notices
PART C - Information to be included in contract notices 
PART D - Information to be included in contract award notices 
PART G - Information to be included in notices of modifications of a contract during its term</t>
  </si>
  <si>
    <t>An Indicator that variants are allowed  (true) or not allowed (false).</t>
  </si>
  <si>
    <t>VariantConstraintIndicator</t>
  </si>
  <si>
    <t>Variant description</t>
  </si>
  <si>
    <t>Property to describe the allowed variantes when submitting a variant of a contract.</t>
  </si>
  <si>
    <t>FinancialEvaluationCriterion</t>
  </si>
  <si>
    <t>TechnicalEvaluationCriterion</t>
  </si>
  <si>
    <t>ProcedureCode</t>
  </si>
  <si>
    <t>A code signifying the type of this tendering procedure.</t>
  </si>
  <si>
    <t>The type of the procurement administrative procedure according to the EU Directives.</t>
  </si>
  <si>
    <t>the legal basis of the act, namely the provision which confers competence to adopt the act in question;</t>
  </si>
  <si>
    <t>(...) contracting authorities shall not be obliged to require electronic means of communication in the submission process in the following situations:
(a) due to the specialised nature of the procurement, the use of electronic means of communication would require specific tools, devices or file formats that are not generally available or supported by generally available applications; (b) the applications supporting file formats that are suitable for the description of the tenders use file formats that cannot be handled by any other open or generally available applications or are under a proprietary licensing scheme and cannot be made available for downloading or remote use by the contracting authority; (c) the use of electronic means of communication would require specialised office equipment that is not generally available to contracting authorities; (d) the procurement documents require the submission of physical or scale models which cannot be transmitted using electronic means.</t>
  </si>
  <si>
    <t>Electronic communication requires the use of tools and devices that are not generally available. Unrestricted and full direct access to these tools
and devices is possible, free of charge, at: (URL)</t>
  </si>
  <si>
    <t>Article 2.1.</t>
  </si>
  <si>
    <t>Article 83.</t>
  </si>
  <si>
    <t>http://ec.europa.eu/growth/smes/business-friendly-environment/sme-definition_en</t>
  </si>
  <si>
    <t>SMEIndicatorIndicator</t>
  </si>
  <si>
    <t>An indicator that this economic operator is an SME (true) or not (false).</t>
  </si>
  <si>
    <t>Precise information on deadline(s) for review procedures</t>
  </si>
  <si>
    <t>Tenders or requests to participate must be submitted electronically via: (URL)</t>
  </si>
  <si>
    <t>A financial guarantee of a tenderer or bid submitter's actual entry into a contract in the event that it is the successful bidder.</t>
  </si>
  <si>
    <t>FinancialGuarantee</t>
  </si>
  <si>
    <t>Guarantee</t>
  </si>
  <si>
    <t>A formal assurance (typically in writing) that certain conditions will be fulfilled, especially that a product will be repaired or replaced if not of a specified quality</t>
  </si>
  <si>
    <t>Contract additional obligations</t>
  </si>
  <si>
    <t>Class describing the additional obligations the contract needs (e.g. guarantees or advertisement costs)</t>
  </si>
  <si>
    <t>Final financial guarantee</t>
  </si>
  <si>
    <t>The range of this property must be a percentage (i.e. float between 0.0 and 100.0)</t>
  </si>
  <si>
    <t>Estimated date of dispatch of invitations to tender or to participate to selected candidates</t>
  </si>
  <si>
    <t>Date of dispatch of this notice: (dd/mm/yyyy)</t>
  </si>
  <si>
    <t>legal name</t>
  </si>
  <si>
    <t>The legal name of the business</t>
  </si>
  <si>
    <t>ISA CORE VOCABULARIES</t>
  </si>
  <si>
    <t>A word or set of words by which a person or thing is known, addressed, or referred to.</t>
  </si>
  <si>
    <t>National registration number if applicable</t>
  </si>
  <si>
    <t>legal identifier</t>
  </si>
  <si>
    <t>The legal status of a business is conferred on it by an authority within a given jurisdiction. The Legal Identifier is therefore a fundamental relationship between a legal entity and the authority with which it is registered. (...) In many countries, the business register's identifier is the relevant data point. The tax number often fulfils this function in Spain.</t>
  </si>
  <si>
    <t>org:identifier</t>
  </si>
  <si>
    <t>Gives an identifier, such as a company registration number, that can be used to used to uniquely identify the organization</t>
  </si>
  <si>
    <t>Information about the Government Procurement Agreement (GPA)
The procurement is covered by the Government Procurement Agreement</t>
  </si>
  <si>
    <t>The GPA is a plurilateral agreement within the framework of the WTO, meaning that not all WTO members are parties to the Agreement. (...) The fundamental aim of the GPA is to mutually open government procurement markets among its parties. As a result of several rounds of negotiations, the GPA parties have opened procurement activities worth an estimated US$ 1.7 trillion annually to international competition (i.e. to suppliers from GPA parties offering goods, services or construction services).</t>
  </si>
  <si>
    <t>https://www.wto.org/english/tratop_e/gproc_e/gp_gpa_e.htm</t>
  </si>
  <si>
    <t>Information about recurrence
This is a recurrent procurement ◯ yes ◯ no
Estimated timing for further notices to be published</t>
  </si>
  <si>
    <t>RecurringProcurementIndicator</t>
  </si>
  <si>
    <t xml:space="preserve"> In the case of recurrent procurement, estimated timing for further notices to be published</t>
  </si>
  <si>
    <t>ANNEX V PART C Information to be included in contract notices</t>
  </si>
  <si>
    <t>The contracting authority reserves the right to award contracts combining the following lots or groups of lots</t>
  </si>
  <si>
    <t>LotDistribution</t>
  </si>
  <si>
    <t>List of specific ways to tender to the lots of the procurement project.</t>
  </si>
  <si>
    <t>A class defining how to treat different lots in a single procurement.</t>
  </si>
  <si>
    <t>GroupingLots</t>
  </si>
  <si>
    <t>Description on how to combine lots when submitting a tender.</t>
  </si>
  <si>
    <t>Whereas (73)</t>
  </si>
  <si>
    <t>RegulatoryDomain</t>
  </si>
  <si>
    <t>Information about the law that defines the regulatory domain.</t>
  </si>
  <si>
    <t>Theses codes correspond to the top level of the Classification of the functions of the government (COFOG).</t>
  </si>
  <si>
    <t>EstimatedOverallContractQuantity</t>
  </si>
  <si>
    <t>The estimated overall quantity for this procurement project.</t>
  </si>
  <si>
    <t>EstimatedOverallContractAmount</t>
  </si>
  <si>
    <t>The estimated overall monetary amount of a contract.</t>
  </si>
  <si>
    <t>Location</t>
  </si>
  <si>
    <t>an identifiable geographic place.</t>
  </si>
  <si>
    <t>ISO 19112</t>
  </si>
  <si>
    <t>Locations can be described in three principal ways: by using a place name, a geometry or an
address.</t>
  </si>
  <si>
    <t>The period during which this framework agreement applies.</t>
  </si>
  <si>
    <t>DurationPeriod</t>
  </si>
  <si>
    <t>The period during which this contract is valid.</t>
  </si>
  <si>
    <t>ValidityPeriod</t>
  </si>
  <si>
    <t>Estimated total order of magnitude of contract(s); where the contract is divided into lots, this information shall be
provided for each lot.</t>
  </si>
  <si>
    <t>Time-frame for delivery or provision of supplies, works or services and, as far as possible, duration of the contract. (a) In the case of a framework agreement, indication of the planned duration of the framework agreement, stating, where appropriate, the reasons for any duration exceeding four years; as far as possible, indication of value or order of magnitude and frequency of contracts to be awarded, number and, where appropriate, proposed maximum number of economic operators to participate. (b) In the case of a dynamic purchasing system, indication of the planned duration of that system; as far as possible, indication of value or order of magnitude and frequency of contracts to be awarded.</t>
  </si>
  <si>
    <t>In the case of a restricted procedure, a competitive procedure with negotiation, a competitive dialogue or an innovation partnership, where recourse is made to the option of reducing the number of candidates to be invited to submit tenders, to negotiate or to engage in dialogue: minimum and, where appropriate, proposed maximum number of candidates and objective criteria to be used to choose the candidates in question.</t>
  </si>
  <si>
    <t>Annex V PART C
Information to be included in contract notices</t>
  </si>
  <si>
    <t>Further details regarding this item (e.g., the URL of a relevant web page).</t>
  </si>
  <si>
    <t>Central authorities are authorities listed in 2014/24/EU, Annex I. For more information, see 2014/24/EU Art. 2(2).</t>
  </si>
  <si>
    <t>Information about reduction of the number of solutions or tenders during negotiation or dialogue
 Recourse to staged procedure to gradually reduce the number of solutions to be discussed or tenders to be negotiated</t>
  </si>
  <si>
    <t>CandidateReductionConstraintIndicator</t>
  </si>
  <si>
    <t>OptionsDescription</t>
  </si>
  <si>
    <t>A description for the possible options that can be carried out during the execution of the contract.</t>
  </si>
  <si>
    <t>Conditions for participation, including: (a) where appropriate, indication whether the public contract is restricted to sheltered workshops, or whether its execution is restricted to the framework of protected job programmes, (b) where appropriate, indication whether the provision of the service is reserved by law, regulation or administrative provision to a particular profession; reference to the relevant law, regulation or administrative provision, (c) a list and brief description of criteria regarding the personal situation of economic operators that may lead to their exclusion and of selection criteria; minimum level(s) of standards possibly required; indication of required information (self-declarations, documentation).</t>
  </si>
  <si>
    <t>OP internal working
See ID C-064 in Details tab for more information.</t>
  </si>
  <si>
    <t>BT-59, BT-300</t>
  </si>
  <si>
    <t>Other relevant information not covered above.</t>
  </si>
  <si>
    <t>Address of the buyer profile: (URL)</t>
  </si>
  <si>
    <t>post code</t>
  </si>
  <si>
    <t>The post code (a.k.a postal code, zip code etc.). Post codes are common elements in many
countries' postal address systems</t>
  </si>
  <si>
    <t>Ontology proposal.
See ID C-023 in Details tab for more information.
New Business Term proposed (it replaces "postal code")</t>
  </si>
  <si>
    <t xml:space="preserve">Reason For Non-Electronic Submission </t>
  </si>
  <si>
    <t>MaximumLotsSubmittedNumeric</t>
  </si>
  <si>
    <t>The maximum number of lots to which a tenderer can submit an offer to.</t>
  </si>
  <si>
    <t>Contracting authorities shall indicate, in the contract notice or in the invitation to confirm interest, whether tenders may be submitted for one, for several or for all of the lots.</t>
  </si>
  <si>
    <t>Ontology proposal
See IDs C-005 and C-027 in Details tab for more information
New Business Term proposed (it replaces "Part Presentation Code Number Maximum Lots")</t>
  </si>
  <si>
    <t>C-104</t>
  </si>
  <si>
    <t>OP internal working
See IDs C-005 and C-104 in Details tab for more information
New Business Term proposed (it replaces "Number Max Lots Awarded")</t>
  </si>
  <si>
    <t xml:space="preserve">Contracting authorities may, even where tenders may be submitted for several or all lots, limit the number of lots that may be awarded to one tenderer, provided that the maximum number of lots per tenderer is stated in the contract notice or in the invitation to confirm interest. </t>
  </si>
  <si>
    <t>(...) indication of any possible limitation of the number of lots that may be awarded to any one tenderer</t>
  </si>
  <si>
    <t>Where the contract is to be subdivided into lots, indication of the possibility of tendering for one, for several or for
all of the lots;</t>
  </si>
  <si>
    <t>ANNEX V PART A Information to be included in notices of the publication of a prior information notice on a buyer profile</t>
  </si>
  <si>
    <t>C-105</t>
  </si>
  <si>
    <t>Ontology proposal
See IDs C-015 and C-105 in Details tab for more information.
New Business Term proposed (it replaces "Number Minimal Candidats")</t>
  </si>
  <si>
    <t>Minimum Number Of Candidats</t>
  </si>
  <si>
    <t>Maximum Number Of Candidats</t>
  </si>
  <si>
    <t>Contract execution conditions</t>
  </si>
  <si>
    <t>Class that defines the execution conditions of the contract (e.g. special execution conditions or subcontracting percentage amounts).</t>
  </si>
  <si>
    <t>Maximum subcontracting</t>
  </si>
  <si>
    <t>Minimum subcontracting</t>
  </si>
  <si>
    <t>MaximumPercent</t>
  </si>
  <si>
    <t>MinimumPercent</t>
  </si>
  <si>
    <t>The maximum percentage allowed to be subcontracted.</t>
  </si>
  <si>
    <t>The minimum percentage allowed to be subcontracted.</t>
  </si>
  <si>
    <t>Class: SubcontractTerms</t>
  </si>
  <si>
    <t>Subcontract Terms</t>
  </si>
  <si>
    <t>BindingOnBuyerIndicator</t>
  </si>
  <si>
    <t xml:space="preserve">Indicates if the decision is binding on the buyer (true) or not (false). </t>
  </si>
  <si>
    <t>An economic operator shall be excluded from participation in a procurement procedure where the contracting authority is aware that the economic operator is in breach of its obligations relating to the payment of taxes or social security contributions and where this has been established by a judicial or administrative decision having final and binding effect in accordance with the legal provisions of the country in which it is established or with those of the Member State of the contracting authority.</t>
  </si>
  <si>
    <t>Article 57.2</t>
  </si>
  <si>
    <t>Indication whether the jury’s decision is binding on the contracting authority.</t>
  </si>
  <si>
    <t>Annex V PART E Information to be included in design contest notices</t>
  </si>
  <si>
    <t>for framework agreements or dynamic purchasing systems – estimated total maximum value for the entire duration of this lot</t>
  </si>
  <si>
    <t>Whereas (12)</t>
  </si>
  <si>
    <t>As far as already known, conditions for participation, including: (...) (b) where appropriate, indication whether the provision of the service is reserved by law, regulation or administrative provision to a particular profession, (...)</t>
  </si>
  <si>
    <t>Annex V: PART B, PART C, PART H, PART I</t>
  </si>
  <si>
    <t>In the case of a framework agreement, indication of the planned duration of the framework agreement, stating, where appropriate, the reasons for any duration exceeding four years; (...)</t>
  </si>
  <si>
    <t>Information about reserved contracts 
The contract is reserved to sheltered workshops and economic operators aiming at the social and professional integration of disabled or
disadvantaged persons
The execution of the contract is restricted to the framework of sheltered employment programmes</t>
  </si>
  <si>
    <t>The legal status requested for potential tenderers, expressed as a code.</t>
  </si>
  <si>
    <t>CompanyLegalFormCode</t>
  </si>
  <si>
    <t>CompanyLegalForm</t>
  </si>
  <si>
    <t>The legal status requested for potential tenderers, expressed as text</t>
  </si>
  <si>
    <t>Details of payments to all participants.</t>
  </si>
  <si>
    <t>PaymentDescription</t>
  </si>
  <si>
    <t>Relevant governmental Internet sites where information about the tax legislation can be obtained</t>
  </si>
  <si>
    <t>C-106</t>
  </si>
  <si>
    <t>Relevant governmental Internet sites where information about the environmental protection legislation can be obtained</t>
  </si>
  <si>
    <t>C-107</t>
  </si>
  <si>
    <t>Relevant governmental Internet sites where information about the employment protection and working conditions can be obtained</t>
  </si>
  <si>
    <t>Based on DIRECTIVE 2009/81/EC.
See ID C-106 in Details tab for more information.
New Business Term proposed (it replaces "Environmental Party Address URLGeneral")</t>
  </si>
  <si>
    <t>Based on DIRECTIVE 2009/81/EC.
See ID C-107 in Details tab for more information.
New Business Term proposed (it replaces "Employment Party Address URLGeneral")</t>
  </si>
  <si>
    <t>C-108</t>
  </si>
  <si>
    <t>ExpectedQuantity</t>
  </si>
  <si>
    <t>The number of economic operators expected to be on the short list.</t>
  </si>
  <si>
    <t>Based on DIRECTIVE 2014/24/EU
See ID C-108 in Details label for more information.
New Business Term proposed (it replaces "Maximum Number Participants")</t>
  </si>
  <si>
    <t>Contract economic conditions</t>
  </si>
  <si>
    <t>Class defining the actual economic conditions of the contract (e.g. budget or the formula that describes the revision of its price).</t>
  </si>
  <si>
    <t>Contract modification</t>
  </si>
  <si>
    <t>During the execution of a contract it could happen that the contract should be modified, to describe these kind of situations we use this class.</t>
  </si>
  <si>
    <t>Contracts and framework agreements may be modified without a new procurement procedure in accordance with this Directive (...)</t>
  </si>
  <si>
    <t>Definition based on DIRECTIVE 2014/24/EU
See ID C-101 in Details tab for further information.</t>
  </si>
  <si>
    <t>Ontology proposal
See ID C-102 in Details tab for more information.
New Business Term proposed (it replaces "Country Code")</t>
  </si>
  <si>
    <t xml:space="preserve">Country code </t>
  </si>
  <si>
    <t>A code that identifies the country. The lists of valid countries are registered with the ISO 3166-1 Maintenance agency, "Codes for the representation of names of countries and their subdivisions".</t>
  </si>
  <si>
    <t>Country code</t>
  </si>
  <si>
    <t>Personal Situation Exclusion Criterion</t>
  </si>
  <si>
    <t>PersonalSituation</t>
  </si>
  <si>
    <t>Text describing the personal situation of the economic operators in this tendering process.</t>
  </si>
  <si>
    <t>a list and brief description of criteria regarding the personal situation of economic operators that may lead to their exclusion and of selection criteria (...)</t>
  </si>
  <si>
    <t>Any candidate or tenderer which has been the subject of a conviction by final judgment of which the contracting authority/entity is aware, for one or more of the reasons listed below, shall be excluded from participation in a contract (...)</t>
  </si>
  <si>
    <t>Article 39</t>
  </si>
  <si>
    <t>OP internal working.
See ID C-103 in Details tab for more information.</t>
  </si>
  <si>
    <t>C-109</t>
  </si>
  <si>
    <t>LotIdentification</t>
  </si>
  <si>
    <t>A class for defining a lot identifier (the identifier of a set of item instances that would be used in case of a recall of that item).</t>
  </si>
  <si>
    <t>LotNumberID</t>
  </si>
  <si>
    <t>An identifier for the lot.</t>
  </si>
  <si>
    <t>C-110</t>
  </si>
  <si>
    <t>Award agreement</t>
  </si>
  <si>
    <t>Points to the body agreement where a tender has been awarded.</t>
  </si>
  <si>
    <t>Awarded tender</t>
  </si>
  <si>
    <t>Property for awarded tender submitted by a bidder.</t>
  </si>
  <si>
    <t>http://purl.org/procurement/public-contracts#awardedTender</t>
  </si>
  <si>
    <t>TenderResult</t>
  </si>
  <si>
    <t>A class to describe the awarding of a tender in a tendering process.</t>
  </si>
  <si>
    <t>AwardedTenderedProject</t>
  </si>
  <si>
    <t>The awarded tendered project associated with this tender result.</t>
  </si>
  <si>
    <t>Ontology proposal
See ID C-109 in Details tab for further information.</t>
  </si>
  <si>
    <t>Ontology proposal
See ID C-110 in Details tab for further information.
New Business Term proposed (it replaces "Awarded Contract Indicator": an indicator to specify whether a contract is awarded or not).</t>
  </si>
  <si>
    <t>C-111</t>
  </si>
  <si>
    <t>Electronic means</t>
  </si>
  <si>
    <t>Whereas (52)</t>
  </si>
  <si>
    <t>Whereas (53)</t>
  </si>
  <si>
    <t>Contracting authorities should, except in certain specific situations, use electronic means of communication which are non-discriminatory, generally available and interoperable with the ICT products in general use and which do not restrict economic operators’ access to the procurement procedure (...)</t>
  </si>
  <si>
    <t>Electronic means of information and communication can greatly simplify the publication of contracts and increase the efficiency and transparency of procurement processes. They should become the standard means of communication and information exchange in procurement procedures (...)</t>
  </si>
  <si>
    <t>‘electronic means’ means electronic equipment for the processing (including digital compression) and storage of data which is transmitted, conveyed and received by wire, by radio, by optical means or by other electromagnetic means</t>
  </si>
  <si>
    <t>C-112</t>
  </si>
  <si>
    <t>Abnormally low tenders</t>
  </si>
  <si>
    <t>Tenders that appear abnormally low in relation to the works, supplies or services might be based on technically, economically or legally unsound assumptions or practices. Where the tenderer cannot provide a sufficient explanation, the contracting authority should be entitled to reject the tender.</t>
  </si>
  <si>
    <t>Whereas (103)</t>
  </si>
  <si>
    <t>Contracting authorities shall require economic operators to explain the price or costs proposed in the tender where tenders appear to be abnormally low in relation to the works, supplies or services</t>
  </si>
  <si>
    <t>Article 69</t>
  </si>
  <si>
    <t>LowTendersDescription</t>
  </si>
  <si>
    <t>Text describing the exclusion criterion for abnormally low tenders.</t>
  </si>
  <si>
    <t>C-113</t>
  </si>
  <si>
    <t>Contract modification conditions</t>
  </si>
  <si>
    <t>Class describing the conditions for which a contract can be modified (e.g. maximum percentage of its price or budget).</t>
  </si>
  <si>
    <t>C-114</t>
  </si>
  <si>
    <t>Dynamic Purchasing System (DPS)</t>
  </si>
  <si>
    <t>Article 34</t>
  </si>
  <si>
    <t>For commonly used purchases the characteristics of which, as generally available on the market, meet the requirements of the contracting authorities, contracting authorities may use a dynamic purchasing system. The dynamic purchasing system shall be operated as a completely electronic process, and shall be open throughout the period of validity of the purchasing system to any economic operator that satisfies the selection criteria. (...)</t>
  </si>
  <si>
    <t>Choice</t>
  </si>
  <si>
    <t>Based on DIRECTIVE 2014/24/EU
An awarding criterion can be objective, when it can be evaluated following a formula, or subjective, when human analysis is required.</t>
  </si>
  <si>
    <t xml:space="preserve">Based on DIRECTIVE 2014/24/EU </t>
  </si>
  <si>
    <t>Definition based on eForms consultation and https://europa.eu/european-union/about-eu/funding-grants_en</t>
  </si>
  <si>
    <t>Acces Free Indicator Modalite Access Restreint</t>
  </si>
  <si>
    <t>An indicator to specify if the procurement documents are available for unrestricted and full direct access, free of charge</t>
  </si>
  <si>
    <t xml:space="preserve">Ontology proposal
</t>
  </si>
  <si>
    <t>For example: Open procedure, Restricted procedure, Competitive procedure with negotiation, Competitive dialogue, Innovation Partnership, Negotiated procedure, or a procedure not based on the EU directives (e.g. for social services, concessions, below-threshold procurement).</t>
  </si>
  <si>
    <t>Joint Practical Guide</t>
  </si>
  <si>
    <t>An indicator to specify if this notice only concerns social or other specific services.</t>
  </si>
  <si>
    <t>The category of micro, small and medium-sized enterprises (SMEs) is made up of enterprises which employ fewer than 250 persons and which have an annual turnover not exceeding EUR 50 million, and/or an annual balance sheet total not exceeding EUR 43 million.</t>
  </si>
  <si>
    <t>Definition based on DIRECTIVE 2014/24/EU</t>
  </si>
  <si>
    <t>Based on DIRECTIVE 2014/25/EU</t>
  </si>
  <si>
    <t>Based on UBL "GroupingLots".</t>
  </si>
  <si>
    <t>BT-30 Removed</t>
  </si>
  <si>
    <t>Based on the DIRECTIVE 2014/24/EU and the OP internal working.</t>
  </si>
  <si>
    <t>For example: General public services, Defence, Public order and safety, Economic affairs, Environmental protection, Housing and community amenities, Health, Recreation, culture and religion, Education, Social protection.</t>
  </si>
  <si>
    <t>Based on eForms consultation.</t>
  </si>
  <si>
    <t>Based on eForms consultation and the OP internal working.</t>
  </si>
  <si>
    <t>Based on the OP internal working and ESPD.</t>
  </si>
  <si>
    <t>For example, the type of buyer can define the jurisdictional level of the buyer (Central government authority; Regional government authority; Local government authority; Body governed by public law; Buyer awarding a contract subsidized by a contracting authority; Public undertaking; Buyer operating on the basis of a special or exclusive right; International organisation; or Other).</t>
  </si>
  <si>
    <t>An indicator to specify if the management of this procurement procedure has been outsourced to another organisation.</t>
  </si>
  <si>
    <t>Based on the DIRECTIVE 2014/24/EU</t>
  </si>
  <si>
    <t>With regard to framework agreements and dynamic purchasing systems, the value to be taken into consideration shall be the maximum estimated value net of VAT of all the contracts envisaged for the total term of the framework agreement or the dynamic purchasing system.</t>
  </si>
  <si>
    <t xml:space="preserve">BG-5
Based on ESPD.
</t>
  </si>
  <si>
    <t>PPROC Ontology</t>
  </si>
  <si>
    <t>http://contsem.unizar.es/def/sector-publico/PPROC Ontology#ObjectiveAwardCriterion</t>
  </si>
  <si>
    <t>http://contsem.unizar.es/def/sector-publico/PPROC Ontology#SubjectiveAwardCriterion</t>
  </si>
  <si>
    <t>http://contsem.unizar.es/def/sector-publico/PPROC Ontology#Lot</t>
  </si>
  <si>
    <t>http://contsem.unizar.es/def/sector-publico/PPROC Ontology#ElectronicAuction</t>
  </si>
  <si>
    <t>http://contsem.unizar.es/def/sector-publico/PPROC Ontology#variantDescription</t>
  </si>
  <si>
    <t xml:space="preserve">http://contsem.unizar.es/def/sector-publico/PPROC Ontology.html#ContractBodies </t>
  </si>
  <si>
    <t>http://contsem.unizar.es/def/sector-publico/PPROC Ontology#ContractAdditionalObligations</t>
  </si>
  <si>
    <t>http://contsem.unizar.es/def/sector-publico/PPROC Ontology#finalFinancialGuarantee</t>
  </si>
  <si>
    <t>http://contsem.unizar.es/def/sector-publico/PPROC Ontology#ContractExecutionConditions</t>
  </si>
  <si>
    <t>http://contsem.unizar.es/def/sector-publico/PPROC Ontology#maxSubcontracting</t>
  </si>
  <si>
    <t>http://contsem.unizar.es/def/sector-publico/PPROC Ontology#minSubcontracting</t>
  </si>
  <si>
    <t>http://contsem.unizar.es/def/sector-publico/PPROC Ontology#awardAgreement</t>
  </si>
  <si>
    <t>http://contsem.unizar.es/def/sector-publico/PPROC Ontology#ContractModification</t>
  </si>
  <si>
    <t>http://contsem.unizar.es/def/sector-publico/PPROC Ontology#ContractModificationConditions</t>
  </si>
  <si>
    <t>'Based on the definition provided by DG GROWTH</t>
  </si>
  <si>
    <t>BT-121
Based on DIRECTIVE 2014/24/EU 
It applies to  open or restricted procedures or competitive procedures with negotiation.</t>
  </si>
  <si>
    <t>Based on UBL and on DIRECTIVE 2014/24/EU</t>
  </si>
  <si>
    <t>The same as C-011
Based on DIRECTIVE 2014/24/EU 
It applies to  open or restricted procedures or competitive procedures with negotiation.</t>
  </si>
  <si>
    <t>BT-507
Based on DIRECTIVE 2014/24/EU</t>
  </si>
  <si>
    <t>Based on UBL and ESPD</t>
  </si>
  <si>
    <t>Based on UBL and ESP</t>
  </si>
  <si>
    <t>Whereas 16</t>
  </si>
  <si>
    <t>Based on the OP internal working. 
Possible roles of the buyer: sole contractor; central purchasing body; capacity of the buyer to buy  for others,  on behalf of others or jointly with others, etc.</t>
  </si>
  <si>
    <t>Based on the DIRECTIVE 2014/25/EU</t>
  </si>
  <si>
    <t>BT-550
Based on the DIRECTIVE 2014/24/EU
Article 71.2</t>
  </si>
  <si>
    <t>BT-65
Based on DIRECTIVE 2014/24/EU
Article 71.2</t>
  </si>
  <si>
    <t>BT-64
Based on DIRECTIVE 2014/24/EU
Article 71.2</t>
  </si>
  <si>
    <t>BT-57
Based on the ESPD</t>
  </si>
  <si>
    <t>Based on DIRECTIVE 2014/24/EU
An indicator to specify if the procurement is covered by the Government Procurement Agreement (GPA)</t>
  </si>
  <si>
    <t>Based on the DIRECTIVE 2014/23/EU</t>
  </si>
  <si>
    <t>Based on the OP internal working and eForms consultation.</t>
  </si>
  <si>
    <t xml:space="preserve">WinnerRank </t>
  </si>
  <si>
    <t>Based on DIRECTIVE 2009/81/EC</t>
  </si>
  <si>
    <t>An indicator to specify whether a contract is awarded or not</t>
  </si>
  <si>
    <t>An indicator to specify whether the tenders are abnormally low or not</t>
  </si>
  <si>
    <t>The name, address, fax number and e-mail address of the contracting authority/entity and, if different, of the service from which additional information may be obtained and, in the case of services and works contracts, of the departments, e.g. the relevant governmental Internet site, from which information can be obtained concerning the general regulatory framework for taxes, environmental protection, employment protection and working conditions applicable in the place where the contract is to be performed.</t>
  </si>
  <si>
    <t>ANNEX IV Information to be included in the notices referred to in Article 30 (1)</t>
  </si>
  <si>
    <t>https://ec.europa.eu/tools/espd/request/ca/exclusion</t>
  </si>
  <si>
    <t>names of the participants already selected, if any,</t>
  </si>
  <si>
    <t>ANNEX V PART E Information to be included in design contest notices</t>
  </si>
  <si>
    <t>The European Single Procurement Document (ESPD) is a self-declaration form used in public procurement procedures by public buyers and businesses in the EU. Before the introduction of the ESPD, companies were required to submit various documents to prove that they fulfil the exclusion and selection criteria of a tender, for example have paid taxes and have not been convicted of criminal activity. Now, companies are able to meet these obligations with a single ESPD self-declaration form. </t>
  </si>
  <si>
    <t>http://ec.europa.eu/growth/single-market/public-procurement/e-procurement/espd_en</t>
  </si>
  <si>
    <t>An Indicator to specify whether an electronic catalogue will be used during the post award phase.</t>
  </si>
  <si>
    <t>BT-23 Removed
Based on eForms consultation.
The Nature Type can be either a product that is supplied, a service that is provided or a work that is executed</t>
  </si>
  <si>
    <t xml:space="preserve">Justification </t>
  </si>
  <si>
    <r>
      <t xml:space="preserve">Based on DIRECTIVE 2009/81/EC and DIRECTIVE 2014/24/EU
It applies to open procedures, restricted procedures or competitive procedures with negotiation.
</t>
    </r>
    <r>
      <rPr>
        <b/>
        <sz val="11"/>
        <rFont val="Calibri"/>
        <family val="2"/>
        <scheme val="minor"/>
      </rPr>
      <t/>
    </r>
  </si>
  <si>
    <t>When there are more than one Directive that refers to the BT in question, the combination of these Directives helps to get a better definition and more understandable</t>
  </si>
  <si>
    <t>It makes the definition of the Directive more comprehensible either because of its complexity, vocabulary, or semantics.</t>
  </si>
  <si>
    <t>In the case of a framework agreement, a code to identify the type of framework agreement, which are: Framework agreement without reopening of competition; Framework agreement with reopening of competition; or Framework agreement partly without reopening and partly with reopening of competition.</t>
  </si>
  <si>
    <t>Taking into account the BT, and the definition provided by ESPD for the same term, it has been considered that this is a good definition.</t>
  </si>
  <si>
    <t>Taking into account the BT, and the definition provided by the OP internal working for the same term, it has been considered that this is a good definition.</t>
  </si>
  <si>
    <t>Taking into account the BT, and the definition provided by eForms consultation for the same term, it has been considered that this is a good definition.</t>
  </si>
  <si>
    <t>Taking into account the BT, and the information provided by DG GROWTH webpage, it has been considered that this is a good definition.</t>
  </si>
  <si>
    <t>Taking into account the BT, and the definition provided by UBL for the same term, it has been considered that this is a good definition.</t>
  </si>
  <si>
    <t>Taking into account the BT, and the definition provided by the eForms consultation for the same term, it has been considered that this is a good definition.</t>
  </si>
  <si>
    <t>Taking into account the BT, and the definition provided by ESP for the same term, it has been considered that this is a good definition.</t>
  </si>
  <si>
    <t>Taking into account the BT, and the definition provided by e-Sens for the same term, it has been considered that this is a good definition.</t>
  </si>
  <si>
    <t>Taking into account the BT, and the definition provided by the Directive for the same term, it has been considered that this is a good definition.</t>
  </si>
  <si>
    <t>Taking into account the BT, and the definition provided by OCDS ontology for the same term, it has been considered that this is a good definition.</t>
  </si>
  <si>
    <t>Taking into account the BT, and the definition provided by eForms cocnsultation for the same term, it has been considered that this is a good definition.</t>
  </si>
  <si>
    <t>Taking into account the BT, and the information provided by the Joint Practical Guide for the same term, it has been considered that this is a good definition.</t>
  </si>
  <si>
    <t>Taking into account the BT, and the information provided by OP internal working for the same term, it has been considered that this is a good definition.</t>
  </si>
  <si>
    <t>It makes the definition of the Commission Recommendation more comprehensible either because of its complexity, vocabulary, or semantics.</t>
  </si>
  <si>
    <t>Taking into account the BT, and the definition provided by OP internal working for the same term, it has been considered that this is a good definition.</t>
  </si>
  <si>
    <t>When there is more than one Source that refers to the BT in question, it is possible to get a better and/or complete definition by combining these sources. In that case, the information of the directive has been complemented by the definition given in the OP internal working.</t>
  </si>
  <si>
    <t>When there is more than one Source that refers to the BT in question, it is possible to get a better and/or complete definition by combining these sources. In that case, the information of the directive has been complemented by the definition given in the eForms consultation.</t>
  </si>
  <si>
    <t>When there is more than one Source that refers to the BT in question, it is possible to get a better and/or complete definition by combining these sources. In that case, the best sources in our opinion are the OP internal working document and the Directive.</t>
  </si>
  <si>
    <t>When there is more than one Source that refers to the BT in question, it is possible to get a better and/or complete definition by combining these sources. In that case, the eForms and the EU Funding webpage are best sources.</t>
  </si>
  <si>
    <t>When there is more than one Source that refers to the BT in question, it is possible to get a better and/or complete definition by combining these sources. In that case, UBL and ESPD are the clearest sources to be able to define the corresponding BT.</t>
  </si>
  <si>
    <t>When there is more than one Source that refers to the BT in question, it is possible to get a better and/or complete definition by combining these sources. In that case, the information of the Council Decision has been complemented by the definition given in the OP internal working.</t>
  </si>
  <si>
    <t>When there is more than one Source that refers to the BT in question, it is possible to get a better and/or complete definition by combining these sources. In that case, the information of the OP internal working has been complemented by the definition given in the eForms consultation.</t>
  </si>
  <si>
    <t>When there is more than one Source that refers to the BT in question, it is possible to get a better and/or complete definition by combining these sources. In that case, the information of the OP internal working has been complemented by the definition given by ESPD.</t>
  </si>
  <si>
    <t>Having not found any clear enough definition, another has been proposed from other sources and from the knowledge of the team.</t>
  </si>
  <si>
    <t>C-115</t>
  </si>
  <si>
    <t>C-116</t>
  </si>
  <si>
    <t>C-117</t>
  </si>
  <si>
    <t>C-118</t>
  </si>
  <si>
    <t>C-119</t>
  </si>
  <si>
    <t>C-120</t>
  </si>
  <si>
    <t>C-121</t>
  </si>
  <si>
    <t>C-122</t>
  </si>
  <si>
    <t>C-123</t>
  </si>
  <si>
    <t>C-124</t>
  </si>
  <si>
    <t>C-125</t>
  </si>
  <si>
    <t>C-126</t>
  </si>
  <si>
    <t>C-127</t>
  </si>
  <si>
    <t>C-128</t>
  </si>
  <si>
    <t>C-129</t>
  </si>
  <si>
    <t>C-130</t>
  </si>
  <si>
    <t>C-132</t>
  </si>
  <si>
    <t>C-133</t>
  </si>
  <si>
    <t>C-134</t>
  </si>
  <si>
    <t>C-135</t>
  </si>
  <si>
    <t>C-136</t>
  </si>
  <si>
    <t>C-137</t>
  </si>
  <si>
    <t>C-138</t>
  </si>
  <si>
    <t>C-139</t>
  </si>
  <si>
    <t>C-140</t>
  </si>
  <si>
    <t>C-141</t>
  </si>
  <si>
    <t>C-142</t>
  </si>
  <si>
    <t>C-143</t>
  </si>
  <si>
    <t>C-144</t>
  </si>
  <si>
    <t>C-145</t>
  </si>
  <si>
    <t>C-146</t>
  </si>
  <si>
    <t>C-147</t>
  </si>
  <si>
    <t>C-148</t>
  </si>
  <si>
    <t>C-149</t>
  </si>
  <si>
    <t>C-150</t>
  </si>
  <si>
    <t>C-151</t>
  </si>
  <si>
    <t>C-152</t>
  </si>
  <si>
    <t>C-153</t>
  </si>
  <si>
    <t>C-154</t>
  </si>
  <si>
    <t>C-155</t>
  </si>
  <si>
    <t>C-156</t>
  </si>
  <si>
    <t>C-157</t>
  </si>
  <si>
    <t>C-158</t>
  </si>
  <si>
    <t>C-159</t>
  </si>
  <si>
    <t>C-160</t>
  </si>
  <si>
    <t>C-161</t>
  </si>
  <si>
    <t>C-162</t>
  </si>
  <si>
    <t>C-163</t>
  </si>
  <si>
    <t>C-164</t>
  </si>
  <si>
    <t>C-165</t>
  </si>
  <si>
    <t>C-166</t>
  </si>
  <si>
    <t>C-167</t>
  </si>
  <si>
    <t>C-168</t>
  </si>
  <si>
    <t>C-169</t>
  </si>
  <si>
    <t>C-170</t>
  </si>
  <si>
    <t>C-171</t>
  </si>
  <si>
    <t>C-172</t>
  </si>
  <si>
    <t>C-173</t>
  </si>
  <si>
    <t>C-174</t>
  </si>
  <si>
    <t>C-175</t>
  </si>
  <si>
    <t>C-176</t>
  </si>
  <si>
    <t>C-177</t>
  </si>
  <si>
    <t>C-178</t>
  </si>
  <si>
    <t>C-179</t>
  </si>
  <si>
    <t>C-180</t>
  </si>
  <si>
    <t>C-181</t>
  </si>
  <si>
    <t>C-182</t>
  </si>
  <si>
    <t>C-183</t>
  </si>
  <si>
    <t>C-184</t>
  </si>
  <si>
    <t>C-185</t>
  </si>
  <si>
    <t>C-186</t>
  </si>
  <si>
    <t>C-187</t>
  </si>
  <si>
    <t>The deffinition of "Reason For Modification" is already provided in BT-201</t>
  </si>
  <si>
    <t>An indicator to specify whether the tenders are abnormally low or not).</t>
  </si>
  <si>
    <t>An indicator to specify whether the tenders have submited a variant or not</t>
  </si>
  <si>
    <t>Based on eForms consultation.
countryOrigin Com Indicator: an indicator to specify whether a community country is the origin or not. - Based ont the OP internal working).</t>
  </si>
  <si>
    <t>An indicator to specify whether the procurement procedure is awarded to a SME or not)</t>
  </si>
  <si>
    <t>"Awarded To Group Indicator": an indicator to specify whether the procurement procedure is awarded to group EO (Economic Operator) or not).</t>
  </si>
  <si>
    <t>Based on vCard ontology.</t>
  </si>
  <si>
    <t>Taking into account the BT, and the definition provided by vCard ontology for the same term, it has been considered that this is a good definition.</t>
  </si>
  <si>
    <t>Taking into account the BT, and the definition provided by the Standard forms for public procurement for the same term, it has been considered that this is a good definition.</t>
  </si>
  <si>
    <t>Taking into account the BT, and the definition provided by Oxford Dictionaries for the same term, it has been considered that this is a good definition.</t>
  </si>
  <si>
    <t>OP internal working.
See ID C-125 in Details tab for more information.</t>
  </si>
  <si>
    <t>Based on vCard ontology.
See ID C-123 in Details tab for more information.
New Business Term proposed (it replaces "Town")</t>
  </si>
  <si>
    <t>Ontology proposal.
See ID See ID C-124 in Details tab for more information.</t>
  </si>
  <si>
    <t>Ontology proposal.
See ID C-121 in Details tab for more information.
New Business Term proposed (it replaces "street name")</t>
  </si>
  <si>
    <t>Ontology proposal.
See ID C-122 in Details tab for more information.
New Business Term proposed (it replaces "street number")</t>
  </si>
  <si>
    <t>Based on the OP internal working.
See ID C-120 in Details tab for more information.
New Business Term proposed by eSens, adapted so it is homogeneous to the other BT (it replaces "Electronic Address Identifier")</t>
  </si>
  <si>
    <t>Ontology proposal.
See ID C-119 in Details tab for more information.
New Business Term proposed (it replaces "eMail address")</t>
  </si>
  <si>
    <t>Ontology proposal.
See ID C-118 in Details tab for more information.
New Business Term proposed (it replaces "Internet address")</t>
  </si>
  <si>
    <t>Ontology proposal.
See ID C-117in Details tab for more information.</t>
  </si>
  <si>
    <t>Ontology proposal.
See ID C-116 in Details tab for more information.
New Business Term proposed (it replaces "Telephone number")</t>
  </si>
  <si>
    <t>Ontology proposal.
See ID C-115 in Details tab for more information.</t>
  </si>
  <si>
    <t>Ontology proposal.
See ID C-015 in Details tab for more information.
New Business Term proposed (it replaces "Envisaged Number Candidats")</t>
  </si>
  <si>
    <t>Ontology proposal.
See ID C-101 in Details tab for further information.
The deffinition of "Reason For Modification" is already provided in BT-201</t>
  </si>
  <si>
    <t>Ontology proposal.
See ID C-101 in Details tab for further information.</t>
  </si>
  <si>
    <t>Email</t>
  </si>
  <si>
    <t>vCard Ontology</t>
  </si>
  <si>
    <t>To specify the electronic mail address for communication with the object the vCard represents.</t>
  </si>
  <si>
    <t>An object representing a named geographical place</t>
  </si>
  <si>
    <t>A spatial region or named place.</t>
  </si>
  <si>
    <t>DC vocabulary</t>
  </si>
  <si>
    <t>Phone</t>
  </si>
  <si>
    <t>Used for telephone type codes. </t>
  </si>
  <si>
    <t>FaxNumber</t>
  </si>
  <si>
    <t>The fax number.</t>
  </si>
  <si>
    <t>Schema.org</t>
  </si>
  <si>
    <t>A country.</t>
  </si>
  <si>
    <t>The street address associated with the address of the object</t>
  </si>
  <si>
    <t>Contact</t>
  </si>
  <si>
    <t>Ontology proposal.
See ID C-127 in Details tab for more information.</t>
  </si>
  <si>
    <t xml:space="preserve"> Main internet address(URL) of this contact.</t>
  </si>
  <si>
    <t>Internet address</t>
  </si>
  <si>
    <t>Ontology proposal.
See ID C-126 in Details tab for further information.
New Business Term proposed (it replaces "URLParticipation")</t>
  </si>
  <si>
    <t>Internet address for submission of tenders</t>
  </si>
  <si>
    <t>URLParticipation</t>
  </si>
  <si>
    <t>Tender Submission</t>
  </si>
  <si>
    <t>Street Address</t>
  </si>
  <si>
    <t>eForms consultation.
See ID C-128 in Details tab for more information</t>
  </si>
  <si>
    <t>Ontology proposal.
See ID C-130 in Details tab for more information</t>
  </si>
  <si>
    <t>The economic operator must indicate the names and professional qualifications of the staff assigned to performing the contract</t>
  </si>
  <si>
    <t>An indicator on whether electronic ordering shall be used in the post award process.</t>
  </si>
  <si>
    <t>ElectronicOrderUsageIndicator</t>
  </si>
  <si>
    <t>Electronic Ordering</t>
  </si>
  <si>
    <t>Electronic Payment</t>
  </si>
  <si>
    <t>Ontology proposal.
See ID C-132 in Details tab for more information.
New Business Term proposed (it replaces "Electronic Ordering")</t>
  </si>
  <si>
    <t>Ontology proposal.
See ID C-133 in Details tab for more information.
New Business Term proposed (it replaces "Electronic Payment")</t>
  </si>
  <si>
    <t>An indicator on whether electronic payment shall be used in the post award process.</t>
  </si>
  <si>
    <t>ElectronicPaymentUsageIndicator</t>
  </si>
  <si>
    <t>OP internal working.
See ID C-134 in Details tab for more information.</t>
  </si>
  <si>
    <t>EstimatedTimingFurtherPublication</t>
  </si>
  <si>
    <t>The description of the estimated timing for further notices to be published.</t>
  </si>
  <si>
    <t>eForms consultation.
See ID C-135 in Details tab for more information.</t>
  </si>
  <si>
    <t>One of the default languages specified for the tendering process.</t>
  </si>
  <si>
    <t>Language</t>
  </si>
  <si>
    <t>UBL.
See ID C-136 in Details tab for more information.
New Business Term proposed (it replaces "Dead Line Tender Valid")</t>
  </si>
  <si>
    <t>DeadLineTenderValid</t>
  </si>
  <si>
    <t>Time frame during which the tenderer must maintain its tender.</t>
  </si>
  <si>
    <t>OP internal working.
See ID C-137 in Details tab for more information.
New Business Term proposed (it replaces "Mediation body")</t>
  </si>
  <si>
    <t>The party that has been appointed to mediate any appeal.</t>
  </si>
  <si>
    <t>MediationParty</t>
  </si>
  <si>
    <t>Based on DIRECTIVE 2014/24/EU.
See ID C-138 in Details tab for more information.
New Business Term proposed (it replaces "Review body")</t>
  </si>
  <si>
    <t>OP internal working.
See ID C-138 in Details tab for more information.
Is this the same than BG-100?
New Business Term proposed (it replaces "Info On Review body")</t>
  </si>
  <si>
    <t>Based on UBL and on Council Decision 2013/488/EU.
See ID C-094 in Details tab for more information.</t>
  </si>
  <si>
    <t>OP internal working.
See ID C-129 in Details tab for more information.</t>
  </si>
  <si>
    <t>Oxford Dictionaries.
See ID C-139 in Details tab for more information.</t>
  </si>
  <si>
    <t>Participation is reserved for a particular profession</t>
  </si>
  <si>
    <t>OP internal working / eForms consultation
See ID C-140 in Details tab for more information.</t>
  </si>
  <si>
    <t>TypeOfContractToEstablish</t>
  </si>
  <si>
    <t>A Code signifying the type of contracting system (e.g., framework agreement, dynamic purchasing system).</t>
  </si>
  <si>
    <t>Type of contract</t>
  </si>
  <si>
    <t>For example: work supplies, services</t>
  </si>
  <si>
    <t>Type Of Contract</t>
  </si>
  <si>
    <t>Based on eForms consultation.
See ID C-141 in Details tab for more information.
New Business Term proposed (it replaces "Added Category Buyer Inframework Agreement")</t>
  </si>
  <si>
    <t>Any additonal categories of buyers participating in the framework agreement and not mentioned in the buyer section of this notice:</t>
  </si>
  <si>
    <t>Ontology proposal.
See ID C-142 in Details tab for more information.
New Business Term proposed (it replaces "Number Participants Envisaged")</t>
  </si>
  <si>
    <t>&lt;Minimum number: [ ] and maximum number: [ ] of candidates to be invited for the second phase of the procedure&gt;</t>
  </si>
  <si>
    <t>Based on eForms consultation.
See ID C-143 in Details tab for more information.</t>
  </si>
  <si>
    <t>Acces Tool</t>
  </si>
  <si>
    <t>Electronic communication requires the use of tools and devices that are not generally available. Access to these tools and devices is possible at: [website]</t>
  </si>
  <si>
    <t>Based on DIRECTIVE 2014/24/EU.
See ID C-144 in Details tab for more information.</t>
  </si>
  <si>
    <t>ReferencePublication</t>
  </si>
  <si>
    <t>Reference to the previous publication concerning this procedure</t>
  </si>
  <si>
    <t>Date(s) and reference(s) of previous publications in the Official Journal of the European Union relevant to the contract(s) advertised in this notice.</t>
  </si>
  <si>
    <t>ANNEX V PART C 26</t>
  </si>
  <si>
    <t>Based on DIRECTIVE 2014/24/EU
See ID C-145 in Details tab for more information.
New Business Term proposed (it replaces "Date Publication")</t>
  </si>
  <si>
    <t>Date of the Previous publication concerning this procedure</t>
  </si>
  <si>
    <t>The period during which invitations to tender must be completed and delivered.</t>
  </si>
  <si>
    <t>InvitationSubmissionPeriod</t>
  </si>
  <si>
    <t>Estimated date of dispatch of invitation to confirm interest: [date]</t>
  </si>
  <si>
    <t>Based on eForms consultation.
See Ids C-049 and C-146 in Details tab for more information.
New Business Term proposed (it replaces "Date Dipatch Invitations")</t>
  </si>
  <si>
    <t>Based on eForms consultation
See ID C-147 in Details tab for more information.
New Business Term proposed (it replaces "Deadline Participation")</t>
  </si>
  <si>
    <t>Time limits for receipt of expressions of interest or tenders</t>
  </si>
  <si>
    <t>Time limit for receipt of expressions of interest: [date-time]</t>
  </si>
  <si>
    <t>Based on DIRECTIVE 2014/24/EU.
See ID C-148 in Details tab for more information.</t>
  </si>
  <si>
    <t>Based on DIRECTIVE 2014/24/EU.
See ID C-149 in Details tab for more information.</t>
  </si>
  <si>
    <t>Based on DIRECTIVE 2014/24/EU.
See ID C-150 in Details tab for more information.
Persons authorised to be present at such opening, etc.</t>
  </si>
  <si>
    <t>date, time and place for the opening of tenders,</t>
  </si>
  <si>
    <t>ANNEX V PART C INFORMATION TO BE INCLUDED IN NOTICES 21.b</t>
  </si>
  <si>
    <t>(a) time frame during which the tenderer must maintain its tender,
(b) date, time and place for the opening of tenders,
(c) persons authorised to be present at such opening.</t>
  </si>
  <si>
    <t>ANNEX V PART C INFORMATION TO BE INCLUDED IN NOTICES 21</t>
  </si>
  <si>
    <t>Ontology proposal.
See ID C-151 in Details tab for more information.</t>
  </si>
  <si>
    <t>FrameworkMaxValueAllLots</t>
  </si>
  <si>
    <t>Based on the OP internal working.
See ID C-153 in Details tab for more information.
New Business Term proposed (it replaces "Date Publication Contract")</t>
  </si>
  <si>
    <t>DatePublicationContract</t>
  </si>
  <si>
    <t>estimated date for the publication of a contract notice related to this prior information notice</t>
  </si>
  <si>
    <t>Ontology proposal.
See ID C-154 in Details tab for more information.
New Business Term proposed (it replaces "Date Award Sheduled")</t>
  </si>
  <si>
    <t>Based on UBL.
See ID C-155 in Details tab for more information.
The definition of Justification is already provided in BT-135</t>
  </si>
  <si>
    <t>A class to describe a justification for the choice of tendering process.</t>
  </si>
  <si>
    <t>ProcessJustification</t>
  </si>
  <si>
    <t>The reason why the contracting authority has followed a particular tendering procedure for the awarding of a contract, expressed as a code.</t>
  </si>
  <si>
    <t>ProcessReasonCode</t>
  </si>
  <si>
    <t>Based on UBL.
See ID C-156 in Details tab for more information.
The definition of Justification is already provided in BT-135</t>
  </si>
  <si>
    <t>Definition based on ESPD
See ID C-157 in Details tab for further information.</t>
  </si>
  <si>
    <t>Payment of taxes.
Has the economic operator breached its obligations relating to the payment of taxes, both in the country in which it is established and in Member State of the contracting authority or contracting entity if other than the country of establishment?</t>
  </si>
  <si>
    <t>Ontology proposal.
See ID C-158 in Details tab for further information.</t>
  </si>
  <si>
    <t>NoAwardReason</t>
  </si>
  <si>
    <t xml:space="preserve"> Information on non award</t>
  </si>
  <si>
    <t>Ontology proposal.
See ID C-159 in Details tab for further information.</t>
  </si>
  <si>
    <t>ContractIdentifier</t>
  </si>
  <si>
    <t>Identifier of the contract</t>
  </si>
  <si>
    <t>An identifier for this contract.</t>
  </si>
  <si>
    <t>Ontology proposal.
See ID C-160 in Details tab for further information.</t>
  </si>
  <si>
    <t>DateConclusionContract</t>
  </si>
  <si>
    <t>Date conclusion of the contract</t>
  </si>
  <si>
    <t>Ontology proposal.
See ID C-161 in Details tab for further information.</t>
  </si>
  <si>
    <t>ContractURI</t>
  </si>
  <si>
    <t>contract available online at : [URL]</t>
  </si>
  <si>
    <t>A reference to a contract document.</t>
  </si>
  <si>
    <t>ContractDocumentReference</t>
  </si>
  <si>
    <t>Ontology proposal.
See ID C-162 in Details tab for further information.
New Business Term proposed (it replaces "Nb Requests Participate Received").</t>
  </si>
  <si>
    <t>NbRequestsParticipateReceived</t>
  </si>
  <si>
    <t>Number of requests to particiapte received: []</t>
  </si>
  <si>
    <t>Ontology proposal.
See ID C-163 in Details tab for further information.
New Business Term proposed (it replaces "Number Tender Received").</t>
  </si>
  <si>
    <t>NumberTenderReceived</t>
  </si>
  <si>
    <t>Number of tender received</t>
  </si>
  <si>
    <t>The total number of tenders received in this tendering process.</t>
  </si>
  <si>
    <t>ReceivedTenderQuantity</t>
  </si>
  <si>
    <t>Ontology proposal.
See ID C-164 in Details tab for further information.
New Business Term proposed (it replaces "Number Tender From Other EU").</t>
  </si>
  <si>
    <t>Ontology proposal.
See ID C-165 in Details tab for further information.
New Business Term proposed (it replaces "Number Tender Received SME").</t>
  </si>
  <si>
    <t>Ontology proposal.
See ID C-166 in Details tab for further information.
New Business Term proposed (it replaces "Nb tender received by EMEANS").</t>
  </si>
  <si>
    <t>Number of tenders received from other EU Member States, Iceland, Liechtenstein or Norway : [  ] #1# ### Number of projects received from other EU Member States, Iceland, Liechtenstein or Norway: [  ] #2#</t>
  </si>
  <si>
    <t>NumberTenderReceivedSME</t>
  </si>
  <si>
    <t>Nb tender received by SME</t>
  </si>
  <si>
    <t>NumberTenderFromOtherEU</t>
  </si>
  <si>
    <t xml:space="preserve"> Nb tender from other EU
</t>
  </si>
  <si>
    <t xml:space="preserve">Number of tenders received from small or medium enterprises: [  ] #1# ### Number of projects received from small or medium enterprises: #2# [  ] </t>
  </si>
  <si>
    <t>Nb tender received by EMEANS</t>
  </si>
  <si>
    <t>Number of tenders received by electronic means: [  ] #1# ### Number of projects received by electronic means: [  ] #2#</t>
  </si>
  <si>
    <t>AwardedToGroupIndicator</t>
  </si>
  <si>
    <t xml:space="preserve"> awarded to group EO</t>
  </si>
  <si>
    <t>Ontology proposal.
See ID C-168 in Details tab for further information.
New Business Term proposed (it replaces "Awarded To SMEIndicator": an indicator to specify whether the procurement procedure is awarded to a SME or not)).</t>
  </si>
  <si>
    <t>AwardedToSMEIndicator</t>
  </si>
  <si>
    <t>awarded to SME winner</t>
  </si>
  <si>
    <t>Ontology proposal.
See ID C-167 in Details tab for further information.
New Business Term proposed (it replaces "Awarded To Group Indicator": an indicator to specify whether the procurement procedure is awarded to group EO (Economic Operator) or not).</t>
  </si>
  <si>
    <t>Ontology proposal.
See ID C-169 in Details tab for further information.
New Business Term proposed (it replaces "Val Total").</t>
  </si>
  <si>
    <t>For all procurement procedures, including for framework agreements and dynamic purchasing systems, the estimated value should be the maximum value, i.e. inculding options and renewals.</t>
  </si>
  <si>
    <t>For more information, see 2014/24/EU Art. 5.</t>
  </si>
  <si>
    <t>Ontology proposal.
See ID C-170 in Details tab for further information.</t>
  </si>
  <si>
    <t>Ontology proposal.
See ID C-171 in Details tab for further information.
New Business Term proposed (it replaces "Val Prize").</t>
  </si>
  <si>
    <t>ValPrize</t>
  </si>
  <si>
    <t xml:space="preserve">Prize  </t>
  </si>
  <si>
    <t>Ontology proposal.
See ID C-172 in Details tab for further information.
New Business Term proposed (it replaces "Val Revenue").</t>
  </si>
  <si>
    <t>ValRevenue</t>
  </si>
  <si>
    <t>Revenue from payment for fees</t>
  </si>
  <si>
    <t>Ontology proposal.
See ID C-173 in Details tab for further information.</t>
  </si>
  <si>
    <t>FrameworkMaxValueGroupLots</t>
  </si>
  <si>
    <t xml:space="preserve">Maximum value of a group of lots in the framework agreement: </t>
  </si>
  <si>
    <t>Ontology proposal.
See ID C-174 in Details tab for further information.</t>
  </si>
  <si>
    <t>NumberAward</t>
  </si>
  <si>
    <t>Number of contracts awarded</t>
  </si>
  <si>
    <t>Based on eForms consultation.
See ID C-175 in Details tab for further information.
New Business Term proposed (it replaces "countryOrigin Com Indicator": an indicator to specify whether a community country is the origin or not. - Based ont the OP internal working).</t>
  </si>
  <si>
    <t>countryOriginComIndicator</t>
  </si>
  <si>
    <t>Country code in community origin or not</t>
  </si>
  <si>
    <t>Country of origin of the product or service: [country
code]</t>
  </si>
  <si>
    <t>Ontology proposal.
See ID C-176 in Details tab for further information.
New Business Term proposed (it replaces "Awarded Tender Variants Indicator": an indicator to specify whether the tenders have submited a variant or not).</t>
  </si>
  <si>
    <t>AwardedTenderVariantsIndicator</t>
  </si>
  <si>
    <t>Tenders has submited a variant</t>
  </si>
  <si>
    <t>Ontology proposal.
See ID C-177 in Details tab for further information.
New Business Term proposed (it replaces "Exclusion Ternders Anormally Low Indicator": an indicator to specify whether the tenders are abnormally low or not).</t>
  </si>
  <si>
    <t>ExclusionTerndersAnormallyLowIndicator</t>
  </si>
  <si>
    <t>Tenders were abnormally low</t>
  </si>
  <si>
    <t>Tenders were excluded on the ground that they were abnormally low</t>
  </si>
  <si>
    <t>Ontology proposal.
See ID C-178 in Details tab for further information.
New Business Term proposed (it replaces "Sub Contract")</t>
  </si>
  <si>
    <t>Based on Standard forms for public procurement.
See ID C-179 in Details tab for further information.</t>
  </si>
  <si>
    <t>Based on UBL.
See ID C-180 in Details tab for further information.</t>
  </si>
  <si>
    <t>Based on UBL.</t>
  </si>
  <si>
    <t>Ontology proposal.
See ID C-181 in Details tab for further information.</t>
  </si>
  <si>
    <t>Oxford Dictionaries.
See ID C-182 in Details tab for more information.</t>
  </si>
  <si>
    <t>Based on Oxford Dictionaries</t>
  </si>
  <si>
    <t>SubcontractTerms</t>
  </si>
  <si>
    <t>A class to describe subcontract terms for a tendering process.</t>
  </si>
  <si>
    <t>A code specifying the conditions for subcontracting.</t>
  </si>
  <si>
    <t>SubcontractingConditionsCode</t>
  </si>
  <si>
    <t>Contract notice for contracts in the field of defence and security</t>
  </si>
  <si>
    <t>II.1.7) Information about subcontracting
http://simap.ted.europa.eu/documents/10184/49059/sf_017_en.pdf</t>
  </si>
  <si>
    <t>The successful tenderer is obliged to specify which part or parts of the contract it intends to subcontract beyond the required percentage and to indicate the subcontractors already identified. (if applicable)</t>
  </si>
  <si>
    <t>Ontology proposal.
See ID C-183 in Details tab for further information.</t>
  </si>
  <si>
    <t>Ontology proposal.
See ID C-184 in Details tab for further information.</t>
  </si>
  <si>
    <t>Based on the definition by DG GROWTH. (URL: https://ec.europa.eu/growth/single-market/public-procurement_en)
Change of Business Term (it replaces "Procurement").
See ID C-185 in Details tab for further information.</t>
  </si>
  <si>
    <t>Based on DIRECTIVE 2014/24/EU
An awarding criterion can be objective, when it can be evaluated following a formula, or subjective, when human analysis is required.
See ID C-003 in Details tab for more information.
New Business Term proposed (it replaces "Award criteria").</t>
  </si>
  <si>
    <t>BT-53, BT-54</t>
  </si>
  <si>
    <t>BT-56, BT-57, BT-58</t>
  </si>
  <si>
    <t>Ontology proposal.
See ID C-070 in Details tab for more information.
New Business Term proposed (it replaces "Number Renewals").</t>
  </si>
  <si>
    <t>Ontology proposal.
See ID C-186 in Details tab for more information</t>
  </si>
  <si>
    <t>DIRECTIVE 2014/25/EU.
See ID C-187 in Details tab for more information.</t>
  </si>
  <si>
    <t>Ontology proposal
See ID C-188 in Details tab for more information.
New Business Term proposed (it replaces "Criteria Evaluation")</t>
  </si>
  <si>
    <t>C-188</t>
  </si>
  <si>
    <t>BT-140, BT-141</t>
  </si>
  <si>
    <t>BG-83, BG-85</t>
  </si>
  <si>
    <t>BT-84, BT-143</t>
  </si>
  <si>
    <t>BT-21, BT-230</t>
  </si>
  <si>
    <t xml:space="preserve">Ontology proposal
</t>
  </si>
  <si>
    <t>Based on the definition by DG GROWTH. (URL: https://ec.europa.eu/growth/single-market/public-procurement_en)</t>
  </si>
  <si>
    <t xml:space="preserve">Definition base on the OP internal working and the DIRECTIVE 2014/24/EU
</t>
  </si>
  <si>
    <t>Based on the OP internal working and on DIRECTIVE 2014/24/EU</t>
  </si>
  <si>
    <t>Breaching of obligations in the fields of labour law
Has the economic operator, to its knowledge, breached its obligations in the field of labour law? As referred to for the purposes of this procurement in national law, in the relevant notice or the procurement documents or in Article 18(2) of DIRECTIVE 2014/24/EU</t>
  </si>
  <si>
    <t>Breaching of obligations in the field of environmental law.
Has the economic operator, to its knowledge, breached its obligations in the field of environmental law? As referred to for the purposes of this procurement in national law, in the relevant notice or the procurement documents or in Article 18(2) of DIRECTIVE 2014/24/EU</t>
  </si>
  <si>
    <t>A territorial division of a country, such as a county or state, expressed as a code, expressed as a code.</t>
  </si>
  <si>
    <t>BT-34 Removed
Based on DIRECTIVE 2014/24/EU</t>
  </si>
  <si>
    <t>Financial Industry Business Ontology</t>
  </si>
  <si>
    <t>LOTED Ontology</t>
  </si>
  <si>
    <t>LOTED  Ontology</t>
  </si>
  <si>
    <t>World Trade Organization</t>
  </si>
  <si>
    <t>YES</t>
  </si>
  <si>
    <t>BT-001</t>
  </si>
  <si>
    <t>BT-005</t>
  </si>
  <si>
    <t>BT-004</t>
  </si>
  <si>
    <t>BT-003</t>
  </si>
  <si>
    <t>BT-006</t>
  </si>
  <si>
    <t>BG-010</t>
  </si>
  <si>
    <t>BT-008</t>
  </si>
  <si>
    <t>BT-009</t>
  </si>
  <si>
    <t>BT-010</t>
  </si>
  <si>
    <t>BT-011</t>
  </si>
  <si>
    <t>BG-012</t>
  </si>
  <si>
    <t>BT-013</t>
  </si>
  <si>
    <t>BT-014</t>
  </si>
  <si>
    <t>BT-015</t>
  </si>
  <si>
    <t>BT-017</t>
  </si>
  <si>
    <t>BG-016</t>
  </si>
  <si>
    <t>BT-018</t>
  </si>
  <si>
    <t>BT-019</t>
  </si>
  <si>
    <t>BG-002</t>
  </si>
  <si>
    <t>BT-021</t>
  </si>
  <si>
    <t>BT-022</t>
  </si>
  <si>
    <t>BT-023</t>
  </si>
  <si>
    <t>BT-024</t>
  </si>
  <si>
    <t>BT-025</t>
  </si>
  <si>
    <t>BT-026</t>
  </si>
  <si>
    <t>BT-029</t>
  </si>
  <si>
    <t>BT-030</t>
  </si>
  <si>
    <t>BT-031</t>
  </si>
  <si>
    <t>BT-032</t>
  </si>
  <si>
    <t>BT-033</t>
  </si>
  <si>
    <t>BT-034</t>
  </si>
  <si>
    <t>BT-035</t>
  </si>
  <si>
    <t>BT-036</t>
  </si>
  <si>
    <t>BT-037</t>
  </si>
  <si>
    <t>BG-038</t>
  </si>
  <si>
    <t>BT-040</t>
  </si>
  <si>
    <t>BT-049</t>
  </si>
  <si>
    <t>BT-050</t>
  </si>
  <si>
    <t>BT-051</t>
  </si>
  <si>
    <t>BT-052</t>
  </si>
  <si>
    <t>BT-053</t>
  </si>
  <si>
    <t>BT-054</t>
  </si>
  <si>
    <t>BT-055</t>
  </si>
  <si>
    <t>BT-056</t>
  </si>
  <si>
    <t>BT-057</t>
  </si>
  <si>
    <t>BT-058</t>
  </si>
  <si>
    <t>BT-059</t>
  </si>
  <si>
    <t>BT-060</t>
  </si>
  <si>
    <t>BT-061</t>
  </si>
  <si>
    <t>BT-063</t>
  </si>
  <si>
    <t>BT-066</t>
  </si>
  <si>
    <t>BT-067</t>
  </si>
  <si>
    <t>BT-068</t>
  </si>
  <si>
    <t>BT-069</t>
  </si>
  <si>
    <t>BT-070</t>
  </si>
  <si>
    <t>BT-071</t>
  </si>
  <si>
    <t>BT-072</t>
  </si>
  <si>
    <t>BT-074</t>
  </si>
  <si>
    <t>BT-075</t>
  </si>
  <si>
    <t>BT-076</t>
  </si>
  <si>
    <t>BT-077</t>
  </si>
  <si>
    <t>BT-090</t>
  </si>
  <si>
    <t>BT-091</t>
  </si>
  <si>
    <t>BT-092</t>
  </si>
  <si>
    <t>BT-093</t>
  </si>
  <si>
    <t>BT-094</t>
  </si>
  <si>
    <t>BT-095</t>
  </si>
  <si>
    <t>BT-097</t>
  </si>
  <si>
    <t>BT-098</t>
  </si>
  <si>
    <t>BT-099</t>
  </si>
  <si>
    <t>BG-005</t>
  </si>
  <si>
    <t>BT-028</t>
  </si>
  <si>
    <t>BT-041</t>
  </si>
  <si>
    <t>BT-042</t>
  </si>
  <si>
    <t>BT-043</t>
  </si>
  <si>
    <t>BT-044</t>
  </si>
  <si>
    <t>BT-045</t>
  </si>
  <si>
    <t>BT-046</t>
  </si>
  <si>
    <t>BT-047</t>
  </si>
  <si>
    <t>BT-062</t>
  </si>
  <si>
    <t>BT-064</t>
  </si>
  <si>
    <t>BT-065</t>
  </si>
  <si>
    <t>BT-078</t>
  </si>
  <si>
    <t>BT-086</t>
  </si>
  <si>
    <t>BT-087</t>
  </si>
  <si>
    <t>BT-088</t>
  </si>
  <si>
    <t>BT-089</t>
  </si>
  <si>
    <t>BT-096</t>
  </si>
  <si>
    <t>BT-080</t>
  </si>
  <si>
    <t>BT-082</t>
  </si>
  <si>
    <t>BT-084</t>
  </si>
  <si>
    <t>BG-006</t>
  </si>
  <si>
    <t>BG-009</t>
  </si>
  <si>
    <t>BG-081</t>
  </si>
  <si>
    <t>BG-083</t>
  </si>
  <si>
    <t>BG-085</t>
  </si>
  <si>
    <t>BG-007</t>
  </si>
  <si>
    <t>BT-039</t>
  </si>
  <si>
    <t>BG-077</t>
  </si>
  <si>
    <t>BG-008</t>
  </si>
  <si>
    <t>BT-079</t>
  </si>
  <si>
    <t>NO</t>
  </si>
  <si>
    <t>UC 1</t>
  </si>
  <si>
    <t>UC 2</t>
  </si>
  <si>
    <t>UC 3</t>
  </si>
  <si>
    <t>C-189</t>
  </si>
  <si>
    <t>Definition based on ESPD
See ID C-189 in Details tab for further information.</t>
  </si>
  <si>
    <t>e-Submission</t>
  </si>
  <si>
    <t>e-Evaluation</t>
  </si>
  <si>
    <t>e-Awarding</t>
  </si>
  <si>
    <t>e-Request</t>
  </si>
  <si>
    <t>e-Notification (TED)</t>
  </si>
  <si>
    <t>e-Access
(e-Tendering)</t>
  </si>
  <si>
    <t>Phases</t>
  </si>
  <si>
    <t>Use Cases</t>
  </si>
  <si>
    <t>Delivery Country</t>
  </si>
  <si>
    <t>Environmental Party 
Employment Party</t>
  </si>
  <si>
    <t>Environmental Party
Employment Party</t>
  </si>
  <si>
    <t>e-Fulfillment</t>
  </si>
  <si>
    <t>Ontology Proposal.
See ID C-114 in Details tab for more information.
New Business Term proposed (it replaces "End DPSIndicator")</t>
  </si>
  <si>
    <t>Based on eForms consultation.
See ID C-169 in Details tab for more information.
New Business Term proposed (it replaces "Val Total")</t>
  </si>
  <si>
    <t>BT-161, BT-28</t>
  </si>
  <si>
    <t>BT-28, BT-161</t>
  </si>
  <si>
    <t>BT-28, BT-160</t>
  </si>
  <si>
    <t>Oxford Dictonaries</t>
  </si>
  <si>
    <r>
      <t>Based on DIRECTIVE 2009/81/EC and DIRECTIVE 2014/24/EU
It applies to open procedures, restricted procedures or competitive procedures with negotiation.</t>
    </r>
    <r>
      <rPr>
        <b/>
        <sz val="11"/>
        <rFont val="Calibri"/>
        <family val="2"/>
        <scheme val="minor"/>
      </rPr>
      <t/>
    </r>
  </si>
  <si>
    <t xml:space="preserve">Web site where the buyer publishes information regarding procurement procedures, such as procurement notices, procurement documents, tenders , etc. </t>
  </si>
  <si>
    <t>Defined in e-Forms</t>
  </si>
  <si>
    <t>World wide web uniform resource locator that identifies the location and addressess to the Buyer Profile web site. See "Buyer Profile".</t>
  </si>
  <si>
    <t>o3po revision</t>
  </si>
  <si>
    <t>NEW OF AS 20171201. AGREED WITH JACHYM.</t>
  </si>
  <si>
    <t>C-1000</t>
  </si>
  <si>
    <t>No specific definition or note provided in the Directive. The definition is inferred from the fragments of texts where the term occurs in the Directive and common sense/practice.</t>
  </si>
  <si>
    <t>ABIE</t>
  </si>
  <si>
    <t>Element type</t>
  </si>
  <si>
    <t>BBIE</t>
  </si>
  <si>
    <t>ASBIE</t>
  </si>
  <si>
    <t>Definition Sources</t>
  </si>
  <si>
    <t>NOT YET</t>
  </si>
  <si>
    <t>Defined in O3PO</t>
  </si>
  <si>
    <t>NOT TO BE DEFINED</t>
  </si>
  <si>
    <t/>
  </si>
  <si>
    <t>Explanation about why the choice of an accelerated procedure is lawful.</t>
  </si>
  <si>
    <t>Buyer Category</t>
  </si>
  <si>
    <t>Category of the procuring agent in the procurement procedure.</t>
  </si>
  <si>
    <t>This make sense especially, but perhaps not uniquelly, in the case of Framework Agreements where the Buyer can have an "Added Category"</t>
  </si>
  <si>
    <t>Data Type</t>
  </si>
  <si>
    <t>YES, DIFFERENTLY</t>
  </si>
  <si>
    <t>Numeric</t>
  </si>
  <si>
    <t>Identifier</t>
  </si>
  <si>
    <t>Describes a rule or a condition from the buyer that will be taken into account for the selection of the most economically advantageous tender, and which will be the basis for a comparative assessment of the quality of tenders.</t>
  </si>
  <si>
    <t xml:space="preserve"> e-Evaluation; e-Awarding;</t>
  </si>
  <si>
    <t>From the O3PO Perspective this should end up as a owl:SubClassOf o3po:Criterion.</t>
  </si>
  <si>
    <t>Procurement Criteria Taxonomy Category</t>
  </si>
  <si>
    <t>Glossary Business Term</t>
  </si>
  <si>
    <t>O3PO Business Term</t>
  </si>
  <si>
    <t>Specialisation of Planned Milestone</t>
  </si>
  <si>
    <t>Award Milestone</t>
  </si>
  <si>
    <t>Scheduled metadata about the awarding decision, e.g. date, time, location, other.</t>
  </si>
  <si>
    <t>EquivalentClass</t>
  </si>
  <si>
    <t>A tender that is judged by the contracting authority as abnormally low in relation to the works, supplies or services might be based on technically, economically or legally unsound assumptions or practices.</t>
  </si>
  <si>
    <t>Procurement Procedure</t>
  </si>
  <si>
    <t>Business Rule</t>
  </si>
  <si>
    <t>A procurement procedure where the time limit for receipt of tenders can be reduced due to a state of urgency or some administrative steps of the tendering procedure can be skipped due to a state of  emergency.</t>
  </si>
  <si>
    <t>It combines the best of eForms (the BT label) and the definitions of UBL and eForms + the O3PO experts' knowledge (i.e. Nuria Domingo)</t>
  </si>
  <si>
    <t>Designed in PPROC</t>
  </si>
  <si>
    <t>Designed in OCDS</t>
  </si>
  <si>
    <t>Compulsory use of the OP Code  List "AcceleratedProcedureType"</t>
  </si>
  <si>
    <t>IR ID#</t>
  </si>
  <si>
    <t>Accelerated Procedure Type</t>
  </si>
  <si>
    <t>Tender</t>
  </si>
  <si>
    <t>Bid, Offer</t>
  </si>
  <si>
    <t>Abnormally Low Tender</t>
  </si>
  <si>
    <t>[TODO: THIS DEFINITION IS PATHETIC]</t>
  </si>
  <si>
    <t>Procurement Procedure Type</t>
  </si>
  <si>
    <t>E.g. "Joint Procurement Lead", "Joint  Procurement Member", "Sole Agency""</t>
  </si>
  <si>
    <t>No</t>
  </si>
  <si>
    <t>I.e. the Contracting Agency is not the same party than the Buyer</t>
  </si>
  <si>
    <t>Axyom</t>
  </si>
  <si>
    <t>InverseOf "buysOnBehalfOf"</t>
  </si>
  <si>
    <t>World wide web uniform resource locator that identifies the location and addressess to the Buyer Profile web site. See "Buyer Profile" class.</t>
  </si>
  <si>
    <t>Access Tool</t>
  </si>
  <si>
    <t>The tools and devices for electronic communication between contracting authorities and economic operators for the life-cyle of the procurement procedure.</t>
  </si>
  <si>
    <t>Range</t>
  </si>
  <si>
    <t>Procuring Entity Role Type</t>
  </si>
  <si>
    <t>Buys Through</t>
  </si>
  <si>
    <t>Procuring Entity Type</t>
  </si>
  <si>
    <t>E.g. Contracting Authority, Undertaking,  etc.</t>
  </si>
  <si>
    <t>Categorisation of the procuring entity according to the EU directives.</t>
  </si>
  <si>
    <t>The URL of the tools and devices.</t>
  </si>
  <si>
    <t>Inherits from ocds:Tender</t>
  </si>
  <si>
    <t>ePO Status</t>
  </si>
  <si>
    <t>E.g. Framework agreement DPS, e-Auction, Competitive Dialog.</t>
  </si>
  <si>
    <t>Added Category Buyer</t>
  </si>
  <si>
    <t>Modification of a contract or framework agreement that does not imply a new procurement procedure.</t>
  </si>
  <si>
    <t>Framework Agreement Duration</t>
  </si>
  <si>
    <t>Period</t>
  </si>
  <si>
    <t>0..*</t>
  </si>
  <si>
    <t>Framework Agreement Extension Justification</t>
  </si>
  <si>
    <t>Isn't this the same as "Duration Or Date Start Date End"?</t>
  </si>
  <si>
    <t>Amount</t>
  </si>
  <si>
    <t>If Procurement Procedure is divided into lots then cardinality SHOULD be 1.</t>
  </si>
  <si>
    <t>Maximum value of a group of lots in the framework agreement.</t>
  </si>
  <si>
    <t>Group of Lots</t>
  </si>
  <si>
    <t>Maximum value of a group of lots.</t>
  </si>
  <si>
    <t>Used in framework agreements.</t>
  </si>
  <si>
    <t>[Todo: NURIA]  Núria is working in a new definition that includes the fact that lots can focus on specific subject and/or be awarded  to different EO thus genereting different contraccts.</t>
  </si>
  <si>
    <t>1..*</t>
  </si>
  <si>
    <t>Maximum quantity of economic operators participating in a framework agreement.</t>
  </si>
  <si>
    <t>Integer</t>
  </si>
  <si>
    <t>Framework Agreement Max Value All Lots</t>
  </si>
  <si>
    <t>Framework Agreement Max Total Value</t>
  </si>
  <si>
    <t>What is the difference between "Contract Value Amount", "Max Total Value Framework" and "Framework Max Value All Lots"?</t>
  </si>
  <si>
    <t>What is the difference between the concepts "Change" and "Modification"? See C-101</t>
  </si>
  <si>
    <t>What is the difference between the concepts "Change" and "Modification"? See C-099</t>
  </si>
  <si>
    <t>The calculation of the estimated value of a procurement shall be based on the total amount payable, net of VAT, as estimated by the contracting authority, including any form of option and any renewals of the contracts as explicitly set out in the procurement documents.</t>
  </si>
  <si>
    <t>Woudln't this be C-169, C-073?</t>
  </si>
  <si>
    <t>Estimated total order of magnitude of contract(s); where the contract is divided into lots, this information shall be provided for each lot.</t>
  </si>
  <si>
    <t>Woudln't this be C-169, C-060?</t>
  </si>
  <si>
    <t>Isn't this equal to "Estimated value" (C-016)?</t>
  </si>
  <si>
    <t>Procurement  Procedure Estimated Value</t>
  </si>
  <si>
    <t>Information on the global cost of the contract which is the entire cost which can be spent through the contract or the framework agreement over its whole duration, in all lots.</t>
  </si>
  <si>
    <t>Information on the global estimated value of the procurement procedure, including options and renewals.</t>
  </si>
  <si>
    <t>Procurement Procedure Total Value</t>
  </si>
  <si>
    <t>Check this with the working group</t>
  </si>
  <si>
    <t>The legislation supporting the procurement procedure.</t>
  </si>
  <si>
    <t>Legislation</t>
  </si>
  <si>
    <t>This class is already defined in the ESPD.</t>
  </si>
  <si>
    <t>Identifies the function of the buyer in the procurement procedure.</t>
  </si>
  <si>
    <t>Two roles identified so far: CPB, BuyerOnBehalfOfOtherProcuringEntities</t>
  </si>
  <si>
    <t>Group of lots</t>
  </si>
  <si>
    <t>Technique</t>
  </si>
  <si>
    <t>Technique Type</t>
  </si>
  <si>
    <t>Code identifying the procurement technique used in a procedure.</t>
  </si>
  <si>
    <t>Designed in EePO</t>
  </si>
  <si>
    <t>Base on ESPD Lot</t>
  </si>
  <si>
    <t>Capture definition from Directives.
Specialisation of a procurement "Technique"</t>
  </si>
  <si>
    <t>Inheritance</t>
  </si>
  <si>
    <t>org:Organization</t>
  </si>
  <si>
    <t>rov:RegisteredOrganization</t>
  </si>
  <si>
    <t>Technique Additional Information</t>
  </si>
  <si>
    <t>[TODO: ENRIC]</t>
  </si>
  <si>
    <t>We define or own Criterion based on the ccev and espd vocabularies</t>
  </si>
  <si>
    <t>Weighting Consideration Description</t>
  </si>
  <si>
    <t>Decimal</t>
  </si>
  <si>
    <t>espd:</t>
  </si>
  <si>
    <t xml:space="preserve">ocds:-based ??? </t>
  </si>
  <si>
    <t>espd:-based (extension of)</t>
  </si>
  <si>
    <t>ccev:-based</t>
  </si>
  <si>
    <t>ccev:-based (used at e-Evaluation time)</t>
  </si>
  <si>
    <t>Property Group</t>
  </si>
  <si>
    <t>Criterion Property Type</t>
  </si>
  <si>
    <t>Criterion Property</t>
  </si>
  <si>
    <t>Criterion Property Subgroup</t>
  </si>
  <si>
    <t>epo:</t>
  </si>
  <si>
    <t>espd:-based (CAPTION, REQUIREMENT, QUESTION)</t>
  </si>
  <si>
    <t>espd uses this code as a processing instruction code: ON*, ONTRUE, ONFALSE. It's an open code that can be used as needed depending on the particular Use Cases</t>
  </si>
  <si>
    <t>Value</t>
  </si>
  <si>
    <t>Property Response</t>
  </si>
  <si>
    <t>Evidence</t>
  </si>
  <si>
    <t>ID Value</t>
  </si>
  <si>
    <t>BEWARE THAT THIS DOES NOT IDENTIFY THE OBJECT, BUT "IS A" VALUE OF TYPE IDENTIFIER</t>
  </si>
  <si>
    <t>ALL THE ELEMENTS ARE DISJOINT!!!!!</t>
  </si>
  <si>
    <t>Time</t>
  </si>
  <si>
    <t>Reference to the lots of the procurement procedure.</t>
  </si>
  <si>
    <t>BEWARE THAT THE LOTS ARE DEFINED AT THE PROCEDURE LEVEL. IN THE XML OR E/R WORLD THIS WOULD BE A REFERENCE ESTABLISHED THROUGH THE LOT IDENTIFIER. HOWEVER, THE OWL EXPRESSION REFERS TO THE LOTS THROUGH THE SPECIFICATION OF  THE RANGE WITH A PREDICATE LIKE: "espd:GroupOfLots rdf-s:Range espd:Lot".</t>
  </si>
  <si>
    <t>Combination of legal or regulatory steps established for the selection of the provider that will execute the contract.</t>
  </si>
  <si>
    <t>Agreement between one or more contracting authorities and one or more economic operators, the purpose of which is to establish the terms governing contracts to be awarded during a given period, in particular with regard to price and, where appropriate, the quantity envisaged.</t>
  </si>
  <si>
    <t>Specific instrument to award a procurement procedure.</t>
  </si>
  <si>
    <t>Identifies the reason why the procurement procedure is not ordinary.</t>
  </si>
  <si>
    <t>e.g. ordinary, urgency, emergency</t>
  </si>
  <si>
    <t>Body that managed the the budget allocated for the procedure and pays for the items being procured.</t>
  </si>
  <si>
    <t>Examples</t>
  </si>
  <si>
    <t xml:space="preserve">Combination of lots that share a common characteristics, thus allowing the contracting authority to generate a contract for those lots. </t>
  </si>
  <si>
    <t>One of the parts into which a procurement procedure is divided, can be focus on specific objecte and that allows the procuring entity to award the part to one economic operators under a specific contract.</t>
  </si>
  <si>
    <t>All the data submitted by the economic operator to participate in a procurement procedure.</t>
  </si>
  <si>
    <t xml:space="preserve"> Lots tha share a common purpose (both in the CN and the CAN) or have been awarded to the same economic operator.</t>
  </si>
  <si>
    <t>ocds:-based</t>
  </si>
  <si>
    <t>Identifies unambiguouly and uniquelly a particular structure of data inside the group.</t>
  </si>
  <si>
    <t>an e-Certis UUID</t>
  </si>
  <si>
    <t>A narraitve description describing the content of the group of properties inside a criterion.</t>
  </si>
  <si>
    <t>A short text representing the group of properties inside a criterion.</t>
  </si>
  <si>
    <t>A code categorising the data structure category, how to use or process it, etc.</t>
  </si>
  <si>
    <t>Categorisation of the function perfomed by the procuring entity in the procurement procedure.</t>
  </si>
  <si>
    <t>The buyer onto which the Procuring Entity relies on to purchase the goods, services or works.</t>
  </si>
  <si>
    <t>[TODO: EnRIC -&gt; See ESPD definition]</t>
  </si>
  <si>
    <t>[TODO --&gt; check with Jachym]</t>
  </si>
  <si>
    <t>[TODO: Enric, espd-based]</t>
  </si>
  <si>
    <t>[TODO: based on e--Forms]</t>
  </si>
  <si>
    <t>The UUID of a crtierion as issued by e-Certis</t>
  </si>
  <si>
    <t>Lots that share a common purpose (both in the CN and the CAN) or have been awarded to the same economic operator.</t>
  </si>
  <si>
    <t>Identifies the Lot unambiguously and uniquelly in the procurement procedure.</t>
  </si>
  <si>
    <t>Identifies the criterion unambigously and uniquelly across all  procurement procedures..</t>
  </si>
  <si>
    <t>Identifies unambiguouly and uniquelly a particular structure of data inside the group and across alll procurement procedures.</t>
  </si>
  <si>
    <t>Designed in LODE</t>
  </si>
  <si>
    <t>Criterion Type</t>
  </si>
  <si>
    <t>Is Criterion Objective</t>
  </si>
  <si>
    <t xml:space="preserve">Group Lot </t>
  </si>
  <si>
    <t>Procurement Procedure Lot</t>
  </si>
  <si>
    <t>Value Text</t>
  </si>
  <si>
    <t>Value Date</t>
  </si>
  <si>
    <t>Value Time</t>
  </si>
  <si>
    <t>Value Indicator</t>
  </si>
  <si>
    <t>Value Amount</t>
  </si>
  <si>
    <t>Value Maximum Amount</t>
  </si>
  <si>
    <t>Value Minimum Amount</t>
  </si>
  <si>
    <t>Value Quantity</t>
  </si>
  <si>
    <t>Value Code</t>
  </si>
  <si>
    <t>Value URI</t>
  </si>
  <si>
    <t>Property Response ID</t>
  </si>
  <si>
    <t>Property Response Value</t>
  </si>
  <si>
    <t>Property Group ID</t>
  </si>
  <si>
    <t>Property Group Name</t>
  </si>
  <si>
    <t>Property Group Description</t>
  </si>
  <si>
    <t>Property Group Criterion Type</t>
  </si>
  <si>
    <t>Property Group Criterion</t>
  </si>
  <si>
    <t xml:space="preserve">Property Subgroup Criterion </t>
  </si>
  <si>
    <t>Property Response Criterion</t>
  </si>
  <si>
    <t>Lot Estimated Value</t>
  </si>
  <si>
    <t>Criterion Property ID</t>
  </si>
  <si>
    <t>Criterion Property Name</t>
  </si>
  <si>
    <t>Criterion Property Description</t>
  </si>
  <si>
    <t>Criterion Property Value Data Type</t>
  </si>
  <si>
    <t>Criterion Property Value</t>
  </si>
  <si>
    <t>Criterion ID</t>
  </si>
  <si>
    <t>Criterion Name</t>
  </si>
  <si>
    <t>Criterion Description</t>
  </si>
  <si>
    <t>Criterion Evaluation Method Type</t>
  </si>
  <si>
    <t>Criterion Fulfilled Indicator</t>
  </si>
  <si>
    <t>Equivalent to Bid, Equivalent to Offer</t>
  </si>
  <si>
    <t>Based on ESPD Lot</t>
  </si>
  <si>
    <t>Value Period</t>
  </si>
  <si>
    <t>ePO Business Term</t>
  </si>
  <si>
    <t>Concept Definition</t>
  </si>
  <si>
    <t>Business Term Definition</t>
  </si>
  <si>
    <t>Concept Definition (these definitions come from the Glossary)</t>
  </si>
  <si>
    <t>Related BT in e-Forms Foundational tab</t>
  </si>
  <si>
    <t>owl:Disjoint</t>
  </si>
  <si>
    <t>Criterion Property Evidence Template</t>
  </si>
  <si>
    <t>A reference to a class of documents that can be required by the procuring entity.</t>
  </si>
  <si>
    <t>espd:-based</t>
  </si>
  <si>
    <t>This can only be instanciated if the Criterion Poperty Type equals "REQUIREMENT".</t>
  </si>
  <si>
    <t>Criterion Property Response</t>
  </si>
  <si>
    <t>Criterion Property Response ID</t>
  </si>
  <si>
    <t>Criterion Property Response Criterion</t>
  </si>
  <si>
    <t>Criterion Property Response Value</t>
  </si>
  <si>
    <t>Criterion Property Evidence</t>
  </si>
  <si>
    <t>Procurement Procedure Technique</t>
  </si>
  <si>
    <t>Tendering Process</t>
  </si>
  <si>
    <t>[TODO: NÚRIA]</t>
  </si>
  <si>
    <t>[TODO:NÚRIA]</t>
  </si>
  <si>
    <t>Award Date Scheduled</t>
  </si>
  <si>
    <t>[TODO:NÚRIA] Estimated time of the decision on the winner of the contract.</t>
  </si>
  <si>
    <t>A class to describe the process of a formal offer and response to execute work or supply goods at a stated price.</t>
  </si>
  <si>
    <t>NO: propose for UBL 2.3</t>
  </si>
  <si>
    <t>Tender Evaluation Result</t>
  </si>
  <si>
    <t>UBL has a class named Tender Result, but the semantics and purpose seem to be different: apparently their reserve this class to provide information about the awarded tender.</t>
  </si>
  <si>
    <t>Service Provider</t>
  </si>
  <si>
    <t>Submitter Service Provider</t>
  </si>
  <si>
    <t>Submitter Economic Operator</t>
  </si>
  <si>
    <t>Any natural or legal person or public entity, including any temporary association of undertakings, which offers the execution of works and/or a work, the supply of products or the provision of services on the market. Information about the party submitting the qualification.</t>
  </si>
  <si>
    <t>A class to describe a party contracted to provide services on behalf of a procuring entity or an economic operator.</t>
  </si>
  <si>
    <t xml:space="preserve"> On behalf of the procuring entity: send notices to the Publications Office, pre-fill ESPD Requests; on behalf of the economic operator: submit tenders, pre-fill ESPD Responses; other like provide transportation, manage finance, etc.</t>
  </si>
  <si>
    <t>rov:RegisteredOrganisation</t>
  </si>
  <si>
    <t>Economic Operator Group</t>
  </si>
  <si>
    <t>Economic Operator Group Type</t>
  </si>
  <si>
    <t>Economic Operator Group ID</t>
  </si>
  <si>
    <t>Economic Operator Group Name</t>
  </si>
  <si>
    <t xml:space="preserve">YES: this element is reused from UBL, but UBL has it inside Party and this doesn't make that much sense, it should go inside Economic Operator Propose to UBL 2.3. </t>
  </si>
  <si>
    <t>Micro, Small, Medium, Large</t>
  </si>
  <si>
    <t>Compulsory use of the OP Code List "EOGroupType"</t>
  </si>
  <si>
    <t>Purchase Value</t>
  </si>
  <si>
    <t>The financial worth of the purchase.</t>
  </si>
  <si>
    <t>This field comes from an old label in eForms "Bargain Purchase Value". The decision was made of removing it because "Should be removed, because this information can be provided in a normal value field".</t>
  </si>
  <si>
    <t>In e-Forms</t>
  </si>
  <si>
    <t>In PPROC</t>
  </si>
  <si>
    <t>In OCDS</t>
  </si>
  <si>
    <t>In UBL-2.2</t>
  </si>
  <si>
    <t>Business Rules</t>
  </si>
  <si>
    <t>Ordinary, urgency, emergency</t>
  </si>
  <si>
    <t>If an economic group has already been registered the text of the group name SHOULD match exactly the text kept in the registry. If this name is used in different places the text of the name MUST be always, and exactly, the same in all those placeholders.</t>
  </si>
  <si>
    <t>Electronic Submission</t>
  </si>
  <si>
    <t>A tender that is judged by the contracting authority as abnormally low related to works, supplies or services has been based on technically, economically or legally unsound assumptions or practices.</t>
  </si>
  <si>
    <t>Updated Date</t>
  </si>
  <si>
    <t>It applies when Procurement Procedure type is CONCESSION</t>
  </si>
  <si>
    <t>Tender Lot</t>
  </si>
  <si>
    <t>Group of Tender Lots</t>
  </si>
  <si>
    <t>Country Code</t>
  </si>
  <si>
    <t>The code of The country of the organisation's physical address.</t>
  </si>
  <si>
    <t>Compulsory use of the codelist from the ISO 3166-1</t>
  </si>
  <si>
    <t>YES but differently</t>
  </si>
  <si>
    <t>Procurement Procedure Duration</t>
  </si>
  <si>
    <t>[TODO]</t>
  </si>
  <si>
    <t>Contract is a document. A decission needs to be taken.</t>
  </si>
  <si>
    <t>Procurement Procedure Description</t>
  </si>
  <si>
    <t>Contract Notice Publication Date</t>
  </si>
  <si>
    <t>The country of delivery or performance of the contract..</t>
  </si>
  <si>
    <t>Notice</t>
  </si>
  <si>
    <t>It is not necessary.</t>
  </si>
  <si>
    <t>Selection criterion. 20180220</t>
  </si>
  <si>
    <t>e-Mail</t>
  </si>
  <si>
    <t>Tender Submission URI</t>
  </si>
  <si>
    <t>Party</t>
  </si>
  <si>
    <t>An identifier that is specific to a procurement procedure that can be reused throughout the procurement chain.</t>
  </si>
  <si>
    <t>Compulsory use of the Code List "AcceleratedProcedureType"</t>
  </si>
  <si>
    <t>Compulsory use of the Code List "BuyerCategory"</t>
  </si>
  <si>
    <t>Compulsory use of the Code List "BuyerRole"</t>
  </si>
  <si>
    <t>Compulsory use of the Code List "ChangeDescriptionCode"</t>
  </si>
  <si>
    <t>Compulsory use of the Code List "CriterionEvaluationMethodType"</t>
  </si>
  <si>
    <t>Compulsory use of the Code List "CriterionType"</t>
  </si>
  <si>
    <t>Compulsory use of the Code List "CriterionPropertyType"</t>
  </si>
  <si>
    <t>Compulsory use of the Code List "ValueDataType"</t>
  </si>
  <si>
    <t>Compulsory use of the Code List "FrameworkAgreementType"</t>
  </si>
  <si>
    <t>Compulsory use of the Code List "PartyType"</t>
  </si>
  <si>
    <t>Compulsory use of the Code List "ProcurementProcedureType"</t>
  </si>
  <si>
    <t>Compulsory use of the Code List "ProcuringEntityRoleType"</t>
  </si>
  <si>
    <t>Compulsory use of the Code List "ProcuringEntityType"</t>
  </si>
  <si>
    <t>Compulsory use of the Code List "PropertyGroupCriterionType"</t>
  </si>
  <si>
    <t>Compulsory use of the Code List "TechniqueType"</t>
  </si>
  <si>
    <t>Compulsory use of the Code List "DeliveryCountry" from ISO 3166</t>
  </si>
  <si>
    <t>Compulsory use of the Code List "ValueCode"</t>
  </si>
  <si>
    <t>In ePO v1.00</t>
  </si>
  <si>
    <t>YES but different</t>
  </si>
  <si>
    <t>YES but differently:  An awarding criterion can be objective, when it can be evaluated following a formula, or subjective, when human analysis is required.</t>
  </si>
  <si>
    <t>YES but differently: TenderRequirement</t>
  </si>
  <si>
    <t>YES but differently:Expected OperatorQuantity</t>
  </si>
  <si>
    <t>YES but differently: GroupingLots</t>
  </si>
  <si>
    <t>YES but differently: ProjectReference</t>
  </si>
  <si>
    <t>YES but differently: TenderingCriterionPropertyGroup</t>
  </si>
  <si>
    <t>YES but differently: DeliveryLocation</t>
  </si>
  <si>
    <t>YES but differently: EstimatedTimingFurtherPublication</t>
  </si>
  <si>
    <t>DELETED IN EFORMS</t>
  </si>
  <si>
    <t>Buys On Behalf Of</t>
  </si>
  <si>
    <t>InverseOf "buysThrough"</t>
  </si>
  <si>
    <t>Government Procurement Agreement Usage</t>
  </si>
  <si>
    <t>YES but differently: GovernmentAgreementConstraintIndicator</t>
  </si>
  <si>
    <t>[TODO: ERNIC]</t>
  </si>
  <si>
    <t>YES but differently: FinancialGuarantee</t>
  </si>
  <si>
    <t>YES but differently: it is a property</t>
  </si>
  <si>
    <t>Body that manages the budget allocated for the procedure and pays for the items being procured.</t>
  </si>
  <si>
    <t>Change Description Text</t>
  </si>
  <si>
    <t>Contract Validity Period</t>
  </si>
  <si>
    <t>Change Version Number</t>
  </si>
  <si>
    <t>[TODO: ENRIC -&gt; See ESPD definition]</t>
  </si>
  <si>
    <t>Call for Competition</t>
  </si>
  <si>
    <t>Call For Competition</t>
  </si>
  <si>
    <t>Axioms</t>
  </si>
  <si>
    <t>Invitation to Tender</t>
  </si>
  <si>
    <t>Invitation To Tender</t>
  </si>
  <si>
    <t>Disjoint if ProcurementProcedureType is Negotiated withouth a prior call for competition</t>
  </si>
  <si>
    <t>Previous Publication</t>
  </si>
  <si>
    <t>Axiom Objects</t>
  </si>
  <si>
    <t>Call For Tender</t>
  </si>
  <si>
    <t>owl:disjointWith</t>
  </si>
  <si>
    <t>Call For Proposal</t>
  </si>
  <si>
    <t>Prior Information Notice</t>
  </si>
  <si>
    <t>Contract Notice</t>
  </si>
  <si>
    <t>Tendering Terms</t>
  </si>
  <si>
    <t>Submission Language</t>
  </si>
  <si>
    <t>Compulsory use of the Code List "LanguageCode", based on ISO 3166-1 alpha-3</t>
  </si>
  <si>
    <t>Validity Deadline</t>
  </si>
  <si>
    <t>Is e-Ordering</t>
  </si>
  <si>
    <t>Is e-Payment</t>
  </si>
  <si>
    <t>Is Variant</t>
  </si>
  <si>
    <t>Tenders which fulfill the buyer's needs differently than as proposed in the procurement documents. Further conditions for variant tenders are in the procurement documents.</t>
  </si>
  <si>
    <t>A procurement procedure, or a qualification system, for which another procurement procedure, or qualification system, for the same contract matter is likely to be launched in the foreseeable future. (This does not mean awarding multiple contracts within a single qualification system, framework agreement, or a dynamic purchasing system.)</t>
  </si>
  <si>
    <t>Any additional information about recurrency (e.g. estimated timing).</t>
  </si>
  <si>
    <t>Recurrency Description</t>
  </si>
  <si>
    <t>Procedure Main Features</t>
  </si>
  <si>
    <t>Conditions Financial</t>
  </si>
  <si>
    <t>Tenderer Legal Form</t>
  </si>
  <si>
    <t>Legal form that must be taken by any group of tenderers that is awarded a contract</t>
  </si>
  <si>
    <t>Security Clearance Deadline</t>
  </si>
  <si>
    <t>The deadline by which tenderers which do not hold a security clearance may obtain it.</t>
  </si>
  <si>
    <t>Conditions Performance</t>
  </si>
  <si>
    <t>Requirement to state the names and professional qualifications of the staff assigned to perform the contract</t>
  </si>
  <si>
    <t>Performing Staff Qualification</t>
  </si>
  <si>
    <t>The minimum percentage of the contract value that the contractor will have to subcontract.</t>
  </si>
  <si>
    <t>Subcontracting Requirements</t>
  </si>
  <si>
    <t>Requirements to be met by the tenderer concerning subcontracting.</t>
  </si>
  <si>
    <t>Review Party</t>
  </si>
  <si>
    <t>The coordinates and identifiers relating to the organisation that is responsible for procedural review.</t>
  </si>
  <si>
    <t>The coordinates and identifiers relating to the organisation that can provide information on the appeal procedure.</t>
  </si>
  <si>
    <t>Info On Review Party</t>
  </si>
  <si>
    <t>Time limits for review procedures or, if necessary, the name and contact data of the service from which this information may be obtained.</t>
  </si>
  <si>
    <t>Review Deadline Description</t>
  </si>
  <si>
    <t xml:space="preserve">Name and identifier of the European Union funds used to finance the procurement procedure. The most concrete information should be given (e.g. for ESIF information about concrete projects, not just operational programs.) </t>
  </si>
  <si>
    <t>The procurement is at least partially financed by European Union funds such as the European Structural and Investment Funds or grants awarded by the European Union.</t>
  </si>
  <si>
    <t>Is EU Funds</t>
  </si>
  <si>
    <t>The existing identifier provided in a public register.</t>
  </si>
  <si>
    <t>Funds Identifier</t>
  </si>
  <si>
    <t>Identifying a register in which identifier are maintained</t>
  </si>
  <si>
    <t>Identifier Provider</t>
  </si>
  <si>
    <t>Code (?)</t>
  </si>
  <si>
    <t>Name of the European Union funds, identified as concretely as possible (e.g. program and project name).</t>
  </si>
  <si>
    <t>Technical Specification</t>
  </si>
  <si>
    <t>Applies To</t>
  </si>
  <si>
    <t>Grouping Criterion Type</t>
  </si>
  <si>
    <t>e.g. Nature, Object, Technical Specification</t>
  </si>
  <si>
    <t>Compulsory use of the Code List "GroupingCriterionType"</t>
  </si>
  <si>
    <t xml:space="preserve">A classification system for public procurement aimed at standardising the references used by buyers to describe procurement procedures/contracts. </t>
  </si>
  <si>
    <t>20180228; 20180306</t>
  </si>
  <si>
    <t>20180220 - REMOVED Contact is a property of Party or Organization</t>
  </si>
  <si>
    <t>20180306 Based on eForms latest version</t>
  </si>
  <si>
    <t xml:space="preserve">Main nature of what is being bought. </t>
  </si>
  <si>
    <t>In case of mixed procurement (e.g. a procedure for both works and services), the main nature may be, for example, the one with the highest estimated value.</t>
  </si>
  <si>
    <t>works; supplies; services; In case of mixed procurement (e.g. a procedure for both works and services), the main nature may be, for example, the one with the highest estimated value</t>
  </si>
  <si>
    <t>Estimated date of publication of a contract notice within this procedure</t>
  </si>
  <si>
    <t>20180220; 20180306</t>
  </si>
  <si>
    <t>20180306 - Explain how this has been designed (Contract referredAs lrm:Work)</t>
  </si>
  <si>
    <t>20180220; 20180306 We propose naming it "Contest Jury Decision Binding". Additionally we have modelled tp detect wjhether the decision might  be not followed by the Procuring Entity</t>
  </si>
  <si>
    <t>20180306 - Pending to determine whether we need a specialised SubClassOf(Technique).</t>
  </si>
  <si>
    <t>20180220 (Technique has Type and Additional Information)</t>
  </si>
  <si>
    <t>201803006- We propose to adopt UBL EconomicOperatorShortlist</t>
  </si>
  <si>
    <t>20180220; 20180306- If we adopt ubl:Party or map it to w3c org:Organization, this is the Party/Endpoint</t>
  </si>
  <si>
    <t>20180306 - In ePO we only indicate  e-Catalogue as a Technique. We propose not to model e-Catalogue in this phase of the ePO development. This is a complete (and complexe) sub-ontology "per-se" and  should be based on current standards and good practices in the market.</t>
  </si>
  <si>
    <t>20180306- It is not necessary. See comment on e-Catalogues above</t>
  </si>
  <si>
    <t>Is Recurrent</t>
  </si>
  <si>
    <t>20180220; 20180306- an EPPI is not actually necessary as the combination of Country, Procuring Entity ID and Procurement Procedure ID is unique.</t>
  </si>
  <si>
    <t>20180208 - See "Framework Agreement Extension Justification" in DED</t>
  </si>
  <si>
    <t>Directive 2014/24/EU Article 50 (j)</t>
  </si>
  <si>
    <t>Indicates whether a subsequent service contracts will be awarded to the winner or one of the winners of the design contest by a negotiated procedure without publication.</t>
  </si>
  <si>
    <t>FollowUpContracts</t>
  </si>
  <si>
    <t>20180306; See Tendering Terms</t>
  </si>
  <si>
    <t>20180306-We propose to rename this as "Procurement Documents Restricted e-Access". See Tendering Terms</t>
  </si>
  <si>
    <t>Free Access</t>
  </si>
  <si>
    <t xml:space="preserve">Any natural or legal person or public entity, including any temporary association of undertakings, which offers the execution of works and/or a work, the supply of products or the provision of services on the market. </t>
  </si>
  <si>
    <t>WE PROPOSE TO REMOVE IT: NEITHER THE LATEST E-FORMS SPREADSHEET NOR UBL, OCD OR PPROC USES THIS.</t>
  </si>
  <si>
    <t>The procurement procedure is coVered byt the Government Procurement Agreement (GPA).</t>
  </si>
  <si>
    <t xml:space="preserve">Based on DIRECTIVE 2014/24/EU
An indicator to specify if the procurement is covered by the Government Procurement Agreement (GPA). GPA aimsto establish a multilateral framework of balanced rights and obligations relating to public contracts with a view to achieving the liberalisation and expansion of world trade. </t>
  </si>
  <si>
    <t>20180307- INCLUDED IN ascendent of rov::RegisteredOrganisation</t>
  </si>
  <si>
    <t>InvitationsDispatchDate</t>
  </si>
  <si>
    <t>Estimated date for the Buyer to send invitations to candidates in two-phase procurement procedures.</t>
  </si>
  <si>
    <t>20180228; 20180307</t>
  </si>
  <si>
    <t>20180307-This has generated an interesting branch of Conceptual Model and a new design proposal…Jury, EvaluationBoard, N-ary relationships</t>
  </si>
  <si>
    <t>20180307 - We use a code only. The description of the code should suffice to describe the reason (the justification). The reasons must be limited to a small set of codes.</t>
  </si>
  <si>
    <t>ProcessChoiceJustificationCode</t>
  </si>
  <si>
    <t>The reason why the procuring entity has followed a particular tendering procedure for the awarding of a contract.</t>
  </si>
  <si>
    <t>Languages in which requests and tenders to participate may be submitted.</t>
  </si>
  <si>
    <t>20180307 - Laia to confirm which general ontology to reuse</t>
  </si>
  <si>
    <t>The location where the works take place, supplies are delivered or services are performed, according to the lowest level European nomenclature of territorial units for statistics.</t>
  </si>
  <si>
    <t>Use of NUTS3</t>
  </si>
  <si>
    <t>Place Performance Code</t>
  </si>
  <si>
    <t>NUTS3</t>
  </si>
  <si>
    <t>Compulsory use of NUTS3</t>
  </si>
  <si>
    <t>20180228; 20180306; 20180307</t>
  </si>
  <si>
    <t>20180307 - This is a NUTS3 Code that goes in Contract Object and in Lot Object</t>
  </si>
  <si>
    <t>[TODO: REWORK THE CONCEPT AND THE DEFINITION]</t>
  </si>
  <si>
    <t>Lot Object</t>
  </si>
  <si>
    <t>Functional</t>
  </si>
  <si>
    <t>20180208; 20180307 - See new submodel on Lot, Object, etc. See also the nice definition (to be reworked) provided by everis.</t>
  </si>
  <si>
    <t>20180307 - Unnecessary - This information is either in epo:Lot and in org:Organization</t>
  </si>
  <si>
    <t>20180220 - This is solved by rov</t>
  </si>
  <si>
    <t>20180220 - solved by rov</t>
  </si>
  <si>
    <t>20180220 - solved by rov (see role)</t>
  </si>
  <si>
    <t>20180220 (solved by rov)</t>
  </si>
  <si>
    <t>20180220 -solved by rov (see role)</t>
  </si>
  <si>
    <t>Party Activity Additional Information</t>
  </si>
  <si>
    <t>Code signifying the type of group.</t>
  </si>
  <si>
    <t>Temporary Undertaking; Consortium; Joint Venture</t>
  </si>
  <si>
    <t>https://www.iso.org/obp/ui/#iso:std:iso:20275:ed-1:v1:en</t>
  </si>
  <si>
    <t>ISO 20275-2017(en)</t>
  </si>
  <si>
    <t>[TODO: CAPTURE DEFINITION FROM ISO URL]</t>
  </si>
  <si>
    <t>20180307 - Solved - See Economic Operator</t>
  </si>
  <si>
    <t>Legal Form Code</t>
  </si>
  <si>
    <t>Ltd, SLU, Cooperativa, Sociedad Anónima</t>
  </si>
  <si>
    <t>See Annexes of Directives replaced by Directive 2012/17/EU</t>
  </si>
  <si>
    <t>Company Category</t>
  </si>
  <si>
    <t>[TODO: NURIA, look into file:///C:/Users/estaromi/Zotero/storage/J7G4HV6X/sme-definition_en.html)</t>
  </si>
  <si>
    <t>Main Activity Type</t>
  </si>
  <si>
    <t>Functions of the Procuring Entity in a specific policy area.</t>
  </si>
  <si>
    <t>20180307 - epo:Party inherits rov:RegisteredOrganization. Rov already defines rov:orgActivity property. Use of EUROSTAT's COFOG Classification codes</t>
  </si>
  <si>
    <t>See: http://ec.europa.eu/eurostat/statistics-explained/index.php/Glossary:Classification_of_the_functions_of_government_(COFOG)</t>
  </si>
  <si>
    <t>Compulsory use of the Code List "COFOG" (http://ec.europa.eu/eurostat/statistics-explained/index.php/Glossary:Classification_of_the_functions_of_government_(COFOG))</t>
  </si>
  <si>
    <t>Financial Account</t>
  </si>
  <si>
    <t>[TODO: NURIA, compte bancari]</t>
  </si>
  <si>
    <t>CompanySizeTypeCode</t>
  </si>
  <si>
    <t>Compulsory use of the OP Code List "CompanySizeTypeCode"</t>
  </si>
  <si>
    <t>20180219; 20180313</t>
  </si>
  <si>
    <t>20180219; 20180313; See "EconomicOperator / CompanySizeType"</t>
  </si>
  <si>
    <t>20180219;  See Economic Operator / Company Size Code</t>
  </si>
  <si>
    <t>Glossary Concept</t>
  </si>
  <si>
    <t>AwardedToSME</t>
  </si>
  <si>
    <t>20180228; 20180313</t>
  </si>
  <si>
    <t>Main features of the procedure and information about where the full rules for the procedure can be found.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</si>
  <si>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20180313. See Tendering Terms / Procedure Main Features</t>
  </si>
  <si>
    <t>sheltered workshops; sheltered employment</t>
  </si>
  <si>
    <t>Reserved contract type for specific organisations (e.g. sheltered workshops) or programs (e.g. sheltered employment).</t>
  </si>
  <si>
    <t>Design Justification</t>
  </si>
  <si>
    <t>We decided that this should be a code instead of an indicator, because the description of the code provides clear nuances about whether it is protected employement or sheltered workshop. The alternative was having an indicator + a description of the meaning of the indicator, which is less machine readeable.</t>
  </si>
  <si>
    <t>20180228. See Tendering Terms / Conditions Financial</t>
  </si>
  <si>
    <t>Lots Max Allowed</t>
  </si>
  <si>
    <t>20180313. See Tendering Terms / Lots Max Allowed</t>
  </si>
  <si>
    <t>Maximum number of lots to which a Tenderer may submit an offer.</t>
  </si>
  <si>
    <t>Lots Max Awarded</t>
  </si>
  <si>
    <t>Maximum number of lots that may be awarded to one tenderer.</t>
  </si>
  <si>
    <t>20180313. See Tendering Terms / Lots Max Awarded</t>
  </si>
  <si>
    <t>20180228; 20180313. See Tendering Terms / Mediation Body</t>
  </si>
  <si>
    <t>20180313. See rov:RegisteredOrganisation and subsumed ontologies</t>
  </si>
  <si>
    <t>rov:RegisteredOrganisation; foaf:Person</t>
  </si>
  <si>
    <t>Inheritance disjointness</t>
  </si>
  <si>
    <t>20180313. See Legal Basis</t>
  </si>
  <si>
    <t>Awarding Result</t>
  </si>
  <si>
    <t>-</t>
  </si>
  <si>
    <t>The reason for not choosing a winner.</t>
  </si>
  <si>
    <t>Result Reason</t>
  </si>
  <si>
    <t>20180313. See Awarding Result / Result Reason</t>
  </si>
  <si>
    <t>Awarded Economic Operator</t>
  </si>
  <si>
    <t>20180219; See Awarding Result / Awarded Economic Operator</t>
  </si>
  <si>
    <t>GPA Negotiation Indicator</t>
  </si>
  <si>
    <t>An indicator to specify if the GPA requires further negotiation, taking into account that the GPA shall be the subject of further negotiations three years after its entry into force and periodically thereafter in order to examine the appropriateness of the level of thresholds</t>
  </si>
  <si>
    <t>20180313. See Tendering Process / GPA Negotiation Indicator</t>
  </si>
  <si>
    <t>The justification about the decision of the awarding result.</t>
  </si>
  <si>
    <t>Awarded Contract Quantity</t>
  </si>
  <si>
    <t>Number of contracts awarded to one economic operator in one procurement procedure.</t>
  </si>
  <si>
    <t>20180313. See Awarding Result / Awarded Contract Quantity</t>
  </si>
  <si>
    <t>Number of requests received by the procuring entity to participate in a procurement procedure.</t>
  </si>
  <si>
    <t>Number of tenders received from other EEA members.</t>
  </si>
  <si>
    <t>e.g. Countries belonging to EFTA: Iceland, Liechtenstein, Norway, Switzerland</t>
  </si>
  <si>
    <t>Received Tenders</t>
  </si>
  <si>
    <t>EEA Received Tenders</t>
  </si>
  <si>
    <t>20180313. See Awarding Result / EEA Received Tenders</t>
  </si>
  <si>
    <t>Received Expressions of Interests</t>
  </si>
  <si>
    <t>20180313. See Awarding Result / Received Expressions of Interests</t>
  </si>
  <si>
    <t>Number of tenders received by the procuring entity along the tendering process.</t>
  </si>
  <si>
    <t>20180313. See Awarding Result / Received Tenders</t>
  </si>
  <si>
    <t>20180220. See Tender / Electronic Submission</t>
  </si>
  <si>
    <t>20180313. This is inferred from the Economic Operator / Company Size Type property.</t>
  </si>
  <si>
    <t>Number Year Date</t>
  </si>
  <si>
    <t>Result Date</t>
  </si>
  <si>
    <t>20180313. See Awarding Result / Result Date</t>
  </si>
  <si>
    <t>The date on which this result was formalized.</t>
  </si>
  <si>
    <t>20180313. See Object / Place Performance Code</t>
  </si>
  <si>
    <t>COPIAR DIRECTAMENT CLASSES I SUBCLASSES D'UBL 2.2</t>
  </si>
  <si>
    <t>Evaluation Process</t>
  </si>
  <si>
    <t>Tender Opening Date</t>
  </si>
  <si>
    <t>Date scheduled by the procuring entity for the opening of the received tenders.</t>
  </si>
  <si>
    <t>20180313. See Evaluation Process / Tender Opening Date</t>
  </si>
  <si>
    <t>Tender Opening Conditions Description</t>
  </si>
  <si>
    <t>4 eyes principle</t>
  </si>
  <si>
    <t>20180313. See Evaluation Process / Tender Opening Conditions Description</t>
  </si>
  <si>
    <t>Tender Opening Location</t>
  </si>
  <si>
    <t>The physical or virtual location where the opening of tenders will take place.</t>
  </si>
  <si>
    <t>ubl:Location</t>
  </si>
  <si>
    <t>20180313. See Evaluation Process / Tender Opening Location</t>
  </si>
  <si>
    <t>20180313. See Change / Options</t>
  </si>
  <si>
    <t>The description of the options established by the procuring entity about adjusting the contract during its term.</t>
  </si>
  <si>
    <t>Prescription contained in the procurement documents that define the required characteristics of a material, product, supply or a service.</t>
  </si>
  <si>
    <t>System by which two or more companies come together to perform a work or provide a specific service.</t>
  </si>
  <si>
    <t>Identifies the economic operator group unambigously and uniquelly.</t>
  </si>
  <si>
    <t>Denomination assigned to the group.</t>
  </si>
  <si>
    <t>Identity that a organisation legally assumes taking into account its ownership and the responsibility that its owners have in legal terms.</t>
  </si>
  <si>
    <t xml:space="preserve">20180228 - 20180314; Jackihim proposes to remove this from the glossary because this does not generate business term. Although it was relevant to identify the need of modelling "contract object change". See DED </t>
  </si>
  <si>
    <t>20180314; This is solved by rov:RegisteredOrganization but we'd like to have a discussion about the use of CCTS</t>
  </si>
  <si>
    <t>An indicator to specify whether the management of the procurement procedure has been relied onto another organisation.</t>
  </si>
  <si>
    <t>In the ontology this is inferred from the fact of whether there is a individual of an outsourced procedure party or not.</t>
  </si>
  <si>
    <t>Outsourced Procurement Party</t>
  </si>
  <si>
    <t>Procedure Managed By</t>
  </si>
  <si>
    <t>InverseOf</t>
  </si>
  <si>
    <t>ManagesProcedureOnBehalfOf</t>
  </si>
  <si>
    <t>Information about prizes and payments (for example non-monetary prizes, payments given for participation).</t>
  </si>
  <si>
    <t>Early e-Forms</t>
  </si>
  <si>
    <t>Prizes Payments Other</t>
  </si>
  <si>
    <t>The number and value of prizes for the winner of the design contest</t>
  </si>
  <si>
    <t>The value of a prize in a design contest.</t>
  </si>
  <si>
    <t>Prize Order</t>
  </si>
  <si>
    <t xml:space="preserve">Which place (e.g. first place, second place) in a design contest receives the prize. </t>
  </si>
  <si>
    <t>Contract Purpose</t>
  </si>
  <si>
    <t>Purpose</t>
  </si>
  <si>
    <t>Purpose Change</t>
  </si>
  <si>
    <t>Type Code</t>
  </si>
  <si>
    <t>Contract Prupose</t>
  </si>
  <si>
    <t>20180314; See Prize</t>
  </si>
  <si>
    <t>20180314. See Prize / Prize Value</t>
  </si>
  <si>
    <t>20180314. See Prize / Prize Order</t>
  </si>
  <si>
    <t>20180307. See Tendering Terms / ProcessChoiceJustificationCode</t>
  </si>
  <si>
    <t>Non-sense. Proposed to be removed.</t>
  </si>
  <si>
    <t>20180220. See Procurement Procedure</t>
  </si>
  <si>
    <t>20180313. See Tendering Terms / Reserved Contract</t>
  </si>
  <si>
    <t>20180306. See Awarding Result</t>
  </si>
  <si>
    <t>20180314. See org:Organization</t>
  </si>
  <si>
    <t>20180314. This is Criterion + Criterion Taxonomy Type</t>
  </si>
  <si>
    <t>Això és important mirar-ho bé. Comparar-ho amb UBL  ja que ho té resolt.</t>
  </si>
  <si>
    <t>Procurment Procedure Title</t>
  </si>
  <si>
    <t>20180228. See Procurment Procedure</t>
  </si>
  <si>
    <t>20180208. See Buyer / Role and Category</t>
  </si>
  <si>
    <t>20180228; 20180306. Contract Purpose / Contract Nature</t>
  </si>
  <si>
    <t>20180319 - See  Procuring entity Access Tool.</t>
  </si>
  <si>
    <t>20180208;20180319</t>
  </si>
  <si>
    <t>Acces Tool; Procurement Document URL</t>
  </si>
  <si>
    <t>Procurement Project</t>
  </si>
  <si>
    <t xml:space="preserve">YES; but differently: in our model Procurement Procedure, Lot and Group of (Procurement procedures/lots) inherit from Procurement Project. </t>
  </si>
  <si>
    <t>[todo]</t>
  </si>
  <si>
    <t>The subject, location and other characteristics describing the contracts related to the procurement procedure, lots, or group of both.</t>
  </si>
  <si>
    <t>Procurement Project Group</t>
  </si>
  <si>
    <t>epo:ProcurementProject</t>
  </si>
  <si>
    <t>Procurement Object</t>
  </si>
  <si>
    <t>20180319; see Procurement Project, Procurement Project Group and Lot.</t>
  </si>
  <si>
    <t>Managed By Procuring Entity</t>
  </si>
  <si>
    <t>Manages Procurement Procedure</t>
  </si>
  <si>
    <t>Managed By Procuring Entity Group</t>
  </si>
  <si>
    <t>Procuring Entity Group</t>
  </si>
  <si>
    <t>20180222;20180319</t>
  </si>
  <si>
    <t>Procurement Entity Group</t>
  </si>
  <si>
    <t>YES but referece to Procurement Law</t>
  </si>
  <si>
    <t>Type</t>
  </si>
  <si>
    <t>Compulsory use of the Code List "ProcuringEntityGroupType"</t>
  </si>
  <si>
    <t>Joint Procurement Legal Basis</t>
  </si>
  <si>
    <t>20180319; see Joint Procurement Law</t>
  </si>
  <si>
    <t>20180319; this refers to Selection Criterion. We modelled this based on the ESPD Criterion Data Model</t>
  </si>
  <si>
    <t>20180319;20180228 See sub-model on notices. See Call For Competition, hasPreviousPublication notice, etc.</t>
  </si>
  <si>
    <t>YES: EstimatedOverallContractQuantity</t>
  </si>
  <si>
    <t>Remember that a quantity contains the attribute unitCode</t>
  </si>
  <si>
    <t>20180319 - See Estimated Total Magnitude</t>
  </si>
  <si>
    <t>Estimated Vaue Amount</t>
  </si>
  <si>
    <t>Submitter By Economic Operator</t>
  </si>
  <si>
    <t>Tendering Criterion</t>
  </si>
  <si>
    <t>epo:Criterion</t>
  </si>
  <si>
    <t>ubl:DocumentReference</t>
  </si>
  <si>
    <t>ubl:Document Reference</t>
  </si>
  <si>
    <t>Jury Decision Binding</t>
  </si>
  <si>
    <t>Jury Awarded Economic Operator</t>
  </si>
  <si>
    <t>1. Jury Decision binding = true;
2. isDesign;
3. juryAwardedEO = …awardedEO</t>
  </si>
  <si>
    <t>Refers To Work</t>
  </si>
  <si>
    <t>lrm:Work</t>
  </si>
  <si>
    <t>Concludes Contract</t>
  </si>
  <si>
    <t>Referred As</t>
  </si>
  <si>
    <t>Work</t>
  </si>
  <si>
    <t>Procurement Documents Restricted e-Access</t>
  </si>
  <si>
    <t>ubl:EconomicOperatorShortList</t>
  </si>
  <si>
    <t>[TODO: e-Forms]</t>
  </si>
  <si>
    <t>ShortList disjoint 1-phase procedure.</t>
  </si>
  <si>
    <t>Procurint Documents</t>
  </si>
  <si>
    <t>Procuring Documents</t>
  </si>
  <si>
    <t>espd:Legislation</t>
  </si>
  <si>
    <t>Jury</t>
  </si>
  <si>
    <t>Tendering Criterion Property</t>
  </si>
  <si>
    <t>Tendering Criterion Group</t>
  </si>
  <si>
    <t>Criterion Group</t>
  </si>
  <si>
    <t>Lot Purpose</t>
  </si>
  <si>
    <t>Submission Process</t>
  </si>
  <si>
    <t>Tender Submitted By Service Provider</t>
  </si>
  <si>
    <t>Tender Submitted By Economic Operator</t>
  </si>
  <si>
    <t>20180314; See Buyer as an ASBIE of Procurement Procedure) and Buyer Role Type "OPP" (Outsourced Procuring Party)</t>
  </si>
  <si>
    <t>The number and value as a reward for the winner(s) in a design contest.</t>
  </si>
  <si>
    <t>The number of rewards and values awarded to the winners of a design contest.</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</si>
</sst>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Arial Unicode MS"/>
      <family val="2"/>
    </font>
    <font>
      <sz val="11"/>
      <color theme="1"/>
      <name val="Arial Unicode MS"/>
      <family val="2"/>
    </font>
    <font>
      <sz val="11"/>
      <name val="Calibri"/>
      <family val="2"/>
      <scheme val="minor"/>
    </font>
    <font>
      <u/>
      <sz val="11"/>
      <color theme="10"/>
      <name val="Calibri"/>
      <family val="2"/>
      <scheme val="minor"/>
    </font>
    <font>
      <u/>
      <sz val="11"/>
      <name val="Calibri"/>
      <family val="2"/>
      <scheme val="minor"/>
    </font>
    <font>
      <sz val="11"/>
      <color rgb="FFC00000"/>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b/>
      <sz val="11"/>
      <name val="Calibri"/>
      <family val="2"/>
      <scheme val="minor"/>
    </font>
    <font>
      <sz val="11"/>
      <color rgb="FF3F3F76"/>
      <name val="Calibri"/>
      <family val="2"/>
      <scheme val="minor"/>
    </font>
    <font>
      <b/>
      <sz val="11"/>
      <color rgb="FF9AAE04"/>
      <name val="Calibri"/>
      <family val="2"/>
      <scheme val="minor"/>
    </font>
    <font>
      <b/>
      <sz val="11"/>
      <color rgb="FF0070C0"/>
      <name val="Calibri"/>
      <family val="2"/>
      <scheme val="minor"/>
    </font>
    <font>
      <sz val="11"/>
      <color theme="9" tint="-0.249977111117893"/>
      <name val="Calibri"/>
      <family val="2"/>
      <scheme val="minor"/>
    </font>
    <font>
      <sz val="11"/>
      <color rgb="FF000000"/>
      <name val="Calibri"/>
      <family val="2"/>
      <scheme val="minor"/>
    </font>
    <font>
      <sz val="11"/>
      <color theme="0"/>
      <name val="Calibri"/>
      <family val="2"/>
      <scheme val="minor"/>
    </font>
    <font>
      <b/>
      <sz val="11"/>
      <color rgb="FF000000"/>
      <name val="Calibri"/>
      <family val="2"/>
      <scheme val="minor"/>
    </font>
    <font>
      <sz val="11"/>
      <color theme="9"/>
      <name val="Calibri"/>
      <family val="2"/>
      <scheme val="minor"/>
    </font>
  </fonts>
  <fills count="27">
    <fill>
      <patternFill patternType="none"/>
    </fill>
    <fill>
      <patternFill patternType="gray125"/>
    </fill>
    <fill>
      <patternFill patternType="solid">
        <fgColor rgb="FF808080"/>
        <bgColor indexed="64"/>
      </patternFill>
    </fill>
    <fill>
      <patternFill patternType="solid">
        <fgColor rgb="FFFFFFFF"/>
        <bgColor indexed="64"/>
      </patternFill>
    </fill>
    <fill>
      <patternFill patternType="solid">
        <fgColor rgb="FFFFFFFF"/>
        <bgColor indexed="64"/>
      </patternFill>
    </fill>
    <fill>
      <patternFill patternType="solid">
        <fgColor rgb="FFD9D9D9"/>
        <bgColor indexed="64"/>
      </patternFill>
    </fill>
    <fill>
      <patternFill patternType="solid">
        <fgColor theme="0"/>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C99"/>
      </patternFill>
    </fill>
    <fill>
      <patternFill patternType="solid">
        <fgColor theme="5" tint="0.79998168889431442"/>
        <bgColor indexed="64"/>
      </patternFill>
    </fill>
    <fill>
      <patternFill patternType="solid">
        <fgColor rgb="FFC00000"/>
        <bgColor indexed="64"/>
      </patternFill>
    </fill>
    <fill>
      <patternFill patternType="solid">
        <fgColor theme="4" tint="0.39997558519241921"/>
        <bgColor indexed="64"/>
      </patternFill>
    </fill>
    <fill>
      <patternFill patternType="solid">
        <fgColor theme="3" tint="0.59999389629810485"/>
        <bgColor indexed="64"/>
      </patternFill>
    </fill>
    <fill>
      <patternFill patternType="solid">
        <fgColor rgb="FFFF000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rgb="FFCCFFCC"/>
        <bgColor rgb="FFCCFFCC"/>
      </patternFill>
    </fill>
    <fill>
      <patternFill patternType="solid">
        <fgColor theme="5" tint="0.59999389629810485"/>
        <bgColor rgb="FFCCFFCC"/>
      </patternFill>
    </fill>
    <fill>
      <patternFill patternType="solid">
        <fgColor theme="5" tint="0.59999389629810485"/>
        <bgColor indexed="64"/>
      </patternFill>
    </fill>
    <fill>
      <patternFill patternType="solid">
        <fgColor rgb="FFCCFFCC"/>
        <bgColor indexed="64"/>
      </patternFill>
    </fill>
    <fill>
      <patternFill patternType="solid">
        <fgColor rgb="FFFF0000"/>
        <bgColor rgb="FFCCFFCC"/>
      </patternFill>
    </fill>
    <fill>
      <patternFill patternType="solid">
        <fgColor theme="3" tint="0.39997558519241921"/>
        <bgColor indexed="64"/>
      </patternFill>
    </fill>
    <fill>
      <patternFill patternType="solid">
        <fgColor theme="5" tint="-0.249977111117893"/>
        <bgColor indexed="64"/>
      </patternFill>
    </fill>
    <fill>
      <patternFill patternType="solid">
        <fgColor rgb="FF00B0F0"/>
        <bgColor indexed="64"/>
      </patternFill>
    </fill>
    <fill>
      <patternFill patternType="solid">
        <fgColor rgb="FF00B0F0"/>
        <bgColor rgb="FFCCFFCC"/>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indexed="64"/>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top/>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right/>
      <top style="medium">
        <color indexed="64"/>
      </top>
      <bottom/>
      <diagonal/>
    </border>
    <border>
      <left/>
      <right/>
      <top style="thin">
        <color auto="1"/>
      </top>
      <bottom style="thin">
        <color auto="1"/>
      </bottom>
      <diagonal/>
    </border>
    <border>
      <left style="thin">
        <color auto="1"/>
      </left>
      <right/>
      <top style="thin">
        <color auto="1"/>
      </top>
      <bottom style="medium">
        <color indexed="64"/>
      </bottom>
      <diagonal/>
    </border>
    <border>
      <left style="medium">
        <color indexed="64"/>
      </left>
      <right style="medium">
        <color indexed="64"/>
      </right>
      <top style="thin">
        <color auto="1"/>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medium">
        <color indexed="64"/>
      </top>
      <bottom style="thin">
        <color auto="1"/>
      </bottom>
      <diagonal/>
    </border>
    <border>
      <left style="medium">
        <color indexed="64"/>
      </left>
      <right style="thin">
        <color indexed="64"/>
      </right>
      <top style="medium">
        <color indexed="64"/>
      </top>
      <bottom style="thin">
        <color auto="1"/>
      </bottom>
      <diagonal/>
    </border>
    <border>
      <left style="thin">
        <color indexed="64"/>
      </left>
      <right style="thin">
        <color indexed="64"/>
      </right>
      <top style="medium">
        <color indexed="64"/>
      </top>
      <bottom style="thin">
        <color auto="1"/>
      </bottom>
      <diagonal/>
    </border>
    <border>
      <left style="thin">
        <color indexed="64"/>
      </left>
      <right style="medium">
        <color indexed="64"/>
      </right>
      <top style="medium">
        <color indexed="64"/>
      </top>
      <bottom style="thin">
        <color auto="1"/>
      </bottom>
      <diagonal/>
    </border>
  </borders>
  <cellStyleXfs count="3">
    <xf numFmtId="0" fontId="0" fillId="0" borderId="0"/>
    <xf numFmtId="0" fontId="4" fillId="0" borderId="0" applyNumberFormat="0" applyFill="0" applyBorder="0" applyAlignment="0" applyProtection="0"/>
    <xf numFmtId="0" fontId="11" fillId="10" borderId="3" applyNumberFormat="0" applyAlignment="0" applyProtection="0"/>
  </cellStyleXfs>
  <cellXfs count="331">
    <xf numFmtId="0" fontId="0" fillId="0" borderId="0" xfId="0"/>
    <xf numFmtId="0" fontId="1" fillId="2" borderId="1" xfId="0" applyFont="1" applyFill="1" applyBorder="1" applyProtection="1">
      <protection locked="0"/>
    </xf>
    <xf numFmtId="0" fontId="0" fillId="3" borderId="0" xfId="0" applyFill="1"/>
    <xf numFmtId="0" fontId="2" fillId="4" borderId="1" xfId="0" applyFont="1" applyFill="1" applyBorder="1" applyAlignment="1" applyProtection="1">
      <alignment vertical="top"/>
      <protection locked="0"/>
    </xf>
    <xf numFmtId="0" fontId="0" fillId="0" borderId="0" xfId="0"/>
    <xf numFmtId="0" fontId="1" fillId="5" borderId="1" xfId="0" applyFont="1" applyFill="1" applyBorder="1" applyAlignment="1" applyProtection="1">
      <alignment vertical="top"/>
      <protection locked="0"/>
    </xf>
    <xf numFmtId="0" fontId="0" fillId="0" borderId="0" xfId="0" applyAlignment="1">
      <alignment wrapText="1"/>
    </xf>
    <xf numFmtId="0" fontId="3" fillId="0" borderId="1" xfId="0" applyFont="1" applyBorder="1" applyAlignment="1">
      <alignment vertical="center" wrapText="1"/>
    </xf>
    <xf numFmtId="0" fontId="3" fillId="0" borderId="1" xfId="0" applyFont="1" applyBorder="1" applyAlignment="1">
      <alignment horizontal="left" vertical="center" wrapText="1"/>
    </xf>
    <xf numFmtId="0" fontId="3" fillId="0" borderId="1" xfId="0" applyFont="1" applyFill="1" applyBorder="1" applyAlignment="1">
      <alignment vertical="center" wrapText="1"/>
    </xf>
    <xf numFmtId="0" fontId="5" fillId="0" borderId="1" xfId="1" applyFont="1" applyBorder="1" applyAlignment="1">
      <alignment vertical="center" wrapText="1"/>
    </xf>
    <xf numFmtId="0" fontId="3" fillId="8" borderId="1" xfId="0" applyFont="1" applyFill="1" applyBorder="1" applyAlignment="1">
      <alignment vertical="center" wrapText="1"/>
    </xf>
    <xf numFmtId="0" fontId="3" fillId="8" borderId="1" xfId="0" applyFont="1" applyFill="1" applyBorder="1" applyAlignment="1">
      <alignment horizontal="left" vertical="center" wrapText="1"/>
    </xf>
    <xf numFmtId="0" fontId="6" fillId="8" borderId="1" xfId="0" applyFont="1" applyFill="1" applyBorder="1" applyAlignment="1">
      <alignment vertical="center" wrapText="1"/>
    </xf>
    <xf numFmtId="0" fontId="3" fillId="0" borderId="1" xfId="0" applyFont="1" applyFill="1" applyBorder="1" applyAlignment="1">
      <alignment horizontal="left" vertical="center" wrapText="1"/>
    </xf>
    <xf numFmtId="0" fontId="3" fillId="0" borderId="0" xfId="0" applyFont="1" applyBorder="1" applyAlignment="1">
      <alignment vertical="center" wrapText="1"/>
    </xf>
    <xf numFmtId="0" fontId="0" fillId="0" borderId="1" xfId="0" applyFont="1" applyBorder="1" applyAlignment="1">
      <alignment vertical="center"/>
    </xf>
    <xf numFmtId="0" fontId="0" fillId="0" borderId="0" xfId="0" applyFont="1"/>
    <xf numFmtId="0" fontId="7" fillId="2" borderId="1" xfId="0" applyFont="1" applyFill="1" applyBorder="1" applyAlignment="1" applyProtection="1">
      <alignment wrapText="1"/>
      <protection locked="0"/>
    </xf>
    <xf numFmtId="0" fontId="0" fillId="8" borderId="1" xfId="0" applyFont="1" applyFill="1" applyBorder="1" applyAlignment="1">
      <alignment vertical="center"/>
    </xf>
    <xf numFmtId="0" fontId="0" fillId="8" borderId="1" xfId="0" applyFont="1" applyFill="1" applyBorder="1" applyAlignment="1">
      <alignment vertical="center" wrapText="1"/>
    </xf>
    <xf numFmtId="0" fontId="7" fillId="2" borderId="1" xfId="0" applyFont="1" applyFill="1" applyBorder="1" applyProtection="1">
      <protection locked="0"/>
    </xf>
    <xf numFmtId="0" fontId="4" fillId="0" borderId="1" xfId="1" applyFont="1" applyBorder="1" applyAlignment="1">
      <alignment vertical="center" wrapText="1"/>
    </xf>
    <xf numFmtId="0" fontId="0" fillId="0" borderId="1" xfId="0" applyFont="1" applyFill="1" applyBorder="1" applyAlignment="1">
      <alignment vertical="center"/>
    </xf>
    <xf numFmtId="0" fontId="0" fillId="0" borderId="1" xfId="0" applyFont="1" applyBorder="1" applyAlignment="1">
      <alignment vertical="center" wrapText="1"/>
    </xf>
    <xf numFmtId="0" fontId="0" fillId="0" borderId="1" xfId="0" applyFont="1" applyFill="1" applyBorder="1" applyAlignment="1">
      <alignment vertical="center" wrapText="1"/>
    </xf>
    <xf numFmtId="0" fontId="0" fillId="0" borderId="1" xfId="0" quotePrefix="1" applyFont="1" applyFill="1" applyBorder="1" applyAlignment="1">
      <alignment vertical="center" wrapText="1"/>
    </xf>
    <xf numFmtId="0" fontId="0" fillId="0" borderId="1" xfId="0" quotePrefix="1" applyFont="1" applyBorder="1" applyAlignment="1">
      <alignment vertical="center" wrapText="1"/>
    </xf>
    <xf numFmtId="0" fontId="4" fillId="8" borderId="1" xfId="1" applyFont="1" applyFill="1" applyBorder="1" applyAlignment="1">
      <alignment vertical="center" wrapText="1"/>
    </xf>
    <xf numFmtId="0" fontId="0" fillId="4" borderId="1" xfId="0" applyFont="1" applyFill="1" applyBorder="1" applyAlignment="1" applyProtection="1">
      <alignment vertical="top" wrapText="1"/>
      <protection locked="0"/>
    </xf>
    <xf numFmtId="0" fontId="0" fillId="4" borderId="1" xfId="0" applyFont="1" applyFill="1" applyBorder="1" applyAlignment="1" applyProtection="1">
      <alignment vertical="top"/>
      <protection locked="0"/>
    </xf>
    <xf numFmtId="0" fontId="7" fillId="5" borderId="1" xfId="0" applyFont="1" applyFill="1" applyBorder="1" applyAlignment="1" applyProtection="1">
      <alignment vertical="top"/>
      <protection locked="0"/>
    </xf>
    <xf numFmtId="0" fontId="7" fillId="5" borderId="1" xfId="0" applyFont="1" applyFill="1" applyBorder="1" applyAlignment="1" applyProtection="1">
      <alignment vertical="top" wrapText="1"/>
      <protection locked="0"/>
    </xf>
    <xf numFmtId="0" fontId="0" fillId="0" borderId="1" xfId="0" applyFont="1" applyFill="1" applyBorder="1" applyAlignment="1" applyProtection="1">
      <alignment vertical="top"/>
      <protection locked="0"/>
    </xf>
    <xf numFmtId="0" fontId="0" fillId="0" borderId="1" xfId="0" applyFont="1" applyFill="1" applyBorder="1" applyAlignment="1" applyProtection="1">
      <alignment vertical="top" wrapText="1"/>
      <protection locked="0"/>
    </xf>
    <xf numFmtId="0" fontId="0" fillId="4" borderId="1" xfId="0" quotePrefix="1" applyFont="1" applyFill="1" applyBorder="1" applyAlignment="1" applyProtection="1">
      <alignment vertical="top" wrapText="1"/>
      <protection locked="0"/>
    </xf>
    <xf numFmtId="0" fontId="0" fillId="6" borderId="1" xfId="0" applyFont="1" applyFill="1" applyBorder="1" applyAlignment="1" applyProtection="1">
      <alignment vertical="top" wrapText="1"/>
      <protection locked="0"/>
    </xf>
    <xf numFmtId="0" fontId="8" fillId="7" borderId="1" xfId="0" applyFont="1" applyFill="1" applyBorder="1" applyAlignment="1" applyProtection="1">
      <alignment vertical="top" wrapText="1"/>
      <protection locked="0"/>
    </xf>
    <xf numFmtId="0" fontId="0" fillId="7" borderId="1" xfId="0" applyFont="1" applyFill="1" applyBorder="1" applyAlignment="1" applyProtection="1">
      <alignment vertical="top" wrapText="1"/>
      <protection locked="0"/>
    </xf>
    <xf numFmtId="0" fontId="3" fillId="4" borderId="1" xfId="0" applyFont="1" applyFill="1" applyBorder="1" applyAlignment="1" applyProtection="1">
      <alignment vertical="top" wrapText="1"/>
      <protection locked="0"/>
    </xf>
    <xf numFmtId="0" fontId="0" fillId="0" borderId="0" xfId="0" applyFont="1" applyAlignment="1">
      <alignment wrapText="1"/>
    </xf>
    <xf numFmtId="0" fontId="3" fillId="0" borderId="1" xfId="0" applyFont="1" applyFill="1" applyBorder="1" applyAlignment="1" applyProtection="1">
      <alignment vertical="top" wrapText="1"/>
      <protection locked="0"/>
    </xf>
    <xf numFmtId="0" fontId="3" fillId="0" borderId="1" xfId="0" applyFont="1" applyBorder="1" applyAlignment="1">
      <alignment vertical="top" wrapText="1"/>
    </xf>
    <xf numFmtId="0" fontId="2" fillId="4" borderId="1" xfId="0" applyFont="1" applyFill="1" applyBorder="1" applyAlignment="1" applyProtection="1">
      <alignment horizontal="left" vertical="top"/>
      <protection locked="0"/>
    </xf>
    <xf numFmtId="0" fontId="7" fillId="2" borderId="1" xfId="0" applyFont="1" applyFill="1" applyBorder="1" applyAlignment="1" applyProtection="1">
      <alignment vertical="center" wrapText="1"/>
      <protection locked="0"/>
    </xf>
    <xf numFmtId="0" fontId="0" fillId="8" borderId="1" xfId="0" quotePrefix="1" applyFont="1" applyFill="1" applyBorder="1" applyAlignment="1">
      <alignment vertical="center" wrapText="1"/>
    </xf>
    <xf numFmtId="0" fontId="0" fillId="0" borderId="0" xfId="0" applyFont="1" applyAlignment="1">
      <alignment vertical="center"/>
    </xf>
    <xf numFmtId="0" fontId="7" fillId="2" borderId="1" xfId="0" applyFont="1" applyFill="1" applyBorder="1" applyAlignment="1" applyProtection="1">
      <alignment vertical="center"/>
      <protection locked="0"/>
    </xf>
    <xf numFmtId="0" fontId="0" fillId="8" borderId="1" xfId="0" applyFont="1" applyFill="1" applyBorder="1" applyAlignment="1" applyProtection="1">
      <alignment vertical="center" wrapText="1"/>
      <protection locked="0"/>
    </xf>
    <xf numFmtId="0" fontId="0" fillId="4" borderId="1" xfId="0" applyFont="1" applyFill="1" applyBorder="1" applyAlignment="1" applyProtection="1">
      <alignment vertical="center" wrapText="1"/>
      <protection locked="0"/>
    </xf>
    <xf numFmtId="0" fontId="3" fillId="8" borderId="1" xfId="0" quotePrefix="1" applyFont="1" applyFill="1" applyBorder="1" applyAlignment="1">
      <alignment vertical="center" wrapText="1"/>
    </xf>
    <xf numFmtId="0" fontId="7" fillId="7" borderId="1" xfId="0" applyFont="1" applyFill="1" applyBorder="1" applyAlignment="1" applyProtection="1">
      <alignment vertical="top" wrapText="1"/>
      <protection locked="0"/>
    </xf>
    <xf numFmtId="0" fontId="0" fillId="9" borderId="1" xfId="0" applyFont="1" applyFill="1" applyBorder="1" applyAlignment="1" applyProtection="1">
      <alignment vertical="top" wrapText="1"/>
      <protection locked="0"/>
    </xf>
    <xf numFmtId="0" fontId="0" fillId="3" borderId="1" xfId="0" applyFont="1" applyFill="1" applyBorder="1"/>
    <xf numFmtId="0" fontId="0" fillId="3" borderId="0" xfId="0" applyFont="1" applyFill="1"/>
    <xf numFmtId="0" fontId="0" fillId="0" borderId="1" xfId="0" applyFont="1" applyBorder="1"/>
    <xf numFmtId="0" fontId="0" fillId="4"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protection locked="0"/>
    </xf>
    <xf numFmtId="0" fontId="1" fillId="5" borderId="1" xfId="0" applyFont="1" applyFill="1" applyBorder="1" applyAlignment="1" applyProtection="1">
      <alignment horizontal="left" vertical="top"/>
      <protection locked="0"/>
    </xf>
    <xf numFmtId="0" fontId="2" fillId="4" borderId="2" xfId="0" applyFont="1" applyFill="1" applyBorder="1" applyAlignment="1" applyProtection="1">
      <alignment vertical="top" wrapText="1"/>
      <protection locked="0"/>
    </xf>
    <xf numFmtId="0" fontId="1" fillId="5" borderId="2" xfId="0" applyFont="1" applyFill="1" applyBorder="1" applyAlignment="1" applyProtection="1">
      <alignment vertical="top" wrapText="1"/>
      <protection locked="0"/>
    </xf>
    <xf numFmtId="0" fontId="2" fillId="4" borderId="2" xfId="0" applyFont="1" applyFill="1" applyBorder="1" applyAlignment="1" applyProtection="1">
      <alignment vertical="top"/>
      <protection locked="0"/>
    </xf>
    <xf numFmtId="0" fontId="1" fillId="2" borderId="2" xfId="0" applyFont="1" applyFill="1" applyBorder="1" applyAlignment="1" applyProtection="1">
      <alignment wrapText="1"/>
      <protection locked="0"/>
    </xf>
    <xf numFmtId="0" fontId="0" fillId="4" borderId="1" xfId="0" applyFont="1" applyFill="1" applyBorder="1" applyAlignment="1" applyProtection="1">
      <alignment horizontal="left" vertical="top" wrapText="1"/>
      <protection locked="0"/>
    </xf>
    <xf numFmtId="0" fontId="0" fillId="0" borderId="1" xfId="0" applyFont="1" applyBorder="1" applyAlignment="1">
      <alignment vertical="top"/>
    </xf>
    <xf numFmtId="0" fontId="0" fillId="0" borderId="1" xfId="0" applyFont="1" applyBorder="1" applyAlignment="1">
      <alignment vertical="top" wrapText="1"/>
    </xf>
    <xf numFmtId="0" fontId="8" fillId="0" borderId="1" xfId="0" applyFont="1" applyBorder="1" applyAlignment="1">
      <alignment vertical="top"/>
    </xf>
    <xf numFmtId="0" fontId="0" fillId="7" borderId="1" xfId="0" applyFont="1" applyFill="1" applyBorder="1" applyAlignment="1" applyProtection="1">
      <alignment horizontal="left" vertical="top" wrapText="1"/>
      <protection locked="0"/>
    </xf>
    <xf numFmtId="0" fontId="0" fillId="7" borderId="1" xfId="0" applyFont="1" applyFill="1" applyBorder="1" applyAlignment="1">
      <alignment vertical="top" wrapText="1"/>
    </xf>
    <xf numFmtId="0" fontId="0" fillId="0" borderId="1" xfId="0" applyFont="1" applyFill="1" applyBorder="1" applyAlignment="1" applyProtection="1">
      <alignment horizontal="left" vertical="top" wrapText="1"/>
      <protection locked="0"/>
    </xf>
    <xf numFmtId="0" fontId="3" fillId="4" borderId="1" xfId="0" applyFont="1" applyFill="1" applyBorder="1" applyAlignment="1" applyProtection="1">
      <alignment horizontal="left" vertical="top"/>
      <protection locked="0"/>
    </xf>
    <xf numFmtId="0" fontId="3" fillId="4"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protection locked="0"/>
    </xf>
    <xf numFmtId="0" fontId="0" fillId="7" borderId="1" xfId="0" applyFont="1" applyFill="1" applyBorder="1" applyAlignment="1" applyProtection="1">
      <alignment horizontal="left" vertical="top"/>
      <protection locked="0"/>
    </xf>
    <xf numFmtId="0" fontId="7" fillId="5" borderId="1" xfId="0" applyFont="1" applyFill="1" applyBorder="1" applyAlignment="1" applyProtection="1">
      <alignment horizontal="left" vertical="top" wrapText="1"/>
      <protection locked="0"/>
    </xf>
    <xf numFmtId="0" fontId="7" fillId="7" borderId="1" xfId="0" applyFont="1" applyFill="1" applyBorder="1" applyAlignment="1" applyProtection="1">
      <alignment horizontal="left" vertical="top" wrapText="1"/>
      <protection locked="0"/>
    </xf>
    <xf numFmtId="0" fontId="8" fillId="7" borderId="1" xfId="0" applyFont="1" applyFill="1" applyBorder="1" applyAlignment="1" applyProtection="1">
      <alignment horizontal="left" vertical="top"/>
      <protection locked="0"/>
    </xf>
    <xf numFmtId="0" fontId="0" fillId="0" borderId="1" xfId="0" applyFont="1" applyFill="1" applyBorder="1" applyAlignment="1" applyProtection="1">
      <alignment horizontal="left" vertical="top"/>
      <protection locked="0"/>
    </xf>
    <xf numFmtId="0" fontId="8" fillId="7" borderId="1" xfId="0" applyFont="1" applyFill="1" applyBorder="1" applyAlignment="1" applyProtection="1">
      <alignment horizontal="left" vertical="top" wrapText="1"/>
      <protection locked="0"/>
    </xf>
    <xf numFmtId="0" fontId="8" fillId="7" borderId="1" xfId="0" applyFont="1" applyFill="1" applyBorder="1" applyAlignment="1">
      <alignment vertical="top" wrapText="1"/>
    </xf>
    <xf numFmtId="0" fontId="0" fillId="0" borderId="0" xfId="0" applyFont="1" applyAlignment="1">
      <alignment vertical="top" wrapText="1"/>
    </xf>
    <xf numFmtId="0" fontId="9" fillId="5" borderId="1" xfId="0" applyFont="1" applyFill="1" applyBorder="1" applyAlignment="1" applyProtection="1">
      <alignment horizontal="left" vertical="top"/>
      <protection locked="0"/>
    </xf>
    <xf numFmtId="0" fontId="0" fillId="0" borderId="1" xfId="0" applyFont="1" applyBorder="1" applyAlignment="1">
      <alignment wrapText="1"/>
    </xf>
    <xf numFmtId="0" fontId="10" fillId="5" borderId="1" xfId="0" applyFont="1" applyFill="1" applyBorder="1" applyAlignment="1" applyProtection="1">
      <alignment horizontal="left" vertical="top" wrapText="1"/>
      <protection locked="0"/>
    </xf>
    <xf numFmtId="0" fontId="0" fillId="11" borderId="1" xfId="0" applyFont="1" applyFill="1" applyBorder="1" applyAlignment="1" applyProtection="1">
      <alignment vertical="top" wrapText="1"/>
      <protection locked="0"/>
    </xf>
    <xf numFmtId="0" fontId="0" fillId="4" borderId="1" xfId="0" applyFont="1" applyFill="1" applyBorder="1" applyAlignment="1">
      <alignment vertical="top" wrapText="1"/>
    </xf>
    <xf numFmtId="0" fontId="0" fillId="4" borderId="1" xfId="0" applyFont="1" applyFill="1" applyBorder="1" applyAlignment="1">
      <alignment wrapText="1"/>
    </xf>
    <xf numFmtId="0" fontId="3" fillId="0" borderId="1" xfId="0" applyFont="1" applyFill="1" applyBorder="1" applyAlignment="1">
      <alignment vertical="top" wrapText="1"/>
    </xf>
    <xf numFmtId="0" fontId="11" fillId="10" borderId="3" xfId="2" applyAlignment="1" applyProtection="1">
      <alignment vertical="top" wrapText="1"/>
      <protection locked="0"/>
    </xf>
    <xf numFmtId="0" fontId="11" fillId="10" borderId="3" xfId="2" applyBorder="1" applyAlignment="1" applyProtection="1">
      <alignment vertical="top" wrapText="1"/>
      <protection locked="0"/>
    </xf>
    <xf numFmtId="0" fontId="4" fillId="3" borderId="1" xfId="1" applyFill="1" applyBorder="1" applyAlignment="1">
      <alignment wrapText="1"/>
    </xf>
    <xf numFmtId="0" fontId="4" fillId="4" borderId="1" xfId="1" applyFill="1" applyBorder="1" applyAlignment="1" applyProtection="1">
      <alignment vertical="top" wrapText="1"/>
      <protection locked="0"/>
    </xf>
    <xf numFmtId="0" fontId="0" fillId="0" borderId="1" xfId="0" applyBorder="1"/>
    <xf numFmtId="0" fontId="0" fillId="3" borderId="1" xfId="0" applyFill="1" applyBorder="1"/>
    <xf numFmtId="0" fontId="0" fillId="12" borderId="1" xfId="0" applyFont="1" applyFill="1" applyBorder="1" applyAlignment="1" applyProtection="1">
      <alignment vertical="top" wrapText="1"/>
      <protection locked="0"/>
    </xf>
    <xf numFmtId="0" fontId="0" fillId="12" borderId="1" xfId="0" applyFont="1" applyFill="1" applyBorder="1" applyAlignment="1" applyProtection="1">
      <alignment vertical="top"/>
      <protection locked="0"/>
    </xf>
    <xf numFmtId="0" fontId="0" fillId="12" borderId="1" xfId="0" applyFont="1" applyFill="1" applyBorder="1" applyAlignment="1" applyProtection="1">
      <alignment horizontal="left" vertical="top"/>
      <protection locked="0"/>
    </xf>
    <xf numFmtId="0" fontId="3" fillId="12" borderId="1" xfId="0" applyFont="1" applyFill="1" applyBorder="1" applyAlignment="1" applyProtection="1">
      <alignment vertical="top" wrapText="1"/>
      <protection locked="0"/>
    </xf>
    <xf numFmtId="0" fontId="3" fillId="12" borderId="1" xfId="0" applyFont="1" applyFill="1" applyBorder="1" applyAlignment="1">
      <alignment vertical="top" wrapText="1"/>
    </xf>
    <xf numFmtId="0" fontId="0" fillId="12" borderId="1" xfId="0" applyFont="1" applyFill="1" applyBorder="1" applyAlignment="1" applyProtection="1">
      <alignment horizontal="left" vertical="top" wrapText="1"/>
      <protection locked="0"/>
    </xf>
    <xf numFmtId="0" fontId="0" fillId="12" borderId="1" xfId="0" applyFont="1" applyFill="1" applyBorder="1" applyAlignment="1">
      <alignment vertical="top" wrapText="1"/>
    </xf>
    <xf numFmtId="0" fontId="8" fillId="12" borderId="1" xfId="0" applyFont="1" applyFill="1" applyBorder="1" applyAlignment="1">
      <alignment vertical="top"/>
    </xf>
    <xf numFmtId="0" fontId="0" fillId="12" borderId="1" xfId="0" applyFont="1" applyFill="1" applyBorder="1" applyAlignment="1">
      <alignment vertical="top"/>
    </xf>
    <xf numFmtId="0" fontId="7" fillId="2" borderId="1" xfId="0" applyFont="1" applyFill="1" applyBorder="1" applyAlignment="1" applyProtection="1">
      <alignment vertical="top"/>
      <protection locked="0"/>
    </xf>
    <xf numFmtId="0" fontId="0" fillId="3" borderId="1" xfId="0" applyFont="1" applyFill="1" applyBorder="1" applyAlignment="1">
      <alignment vertical="top" wrapText="1"/>
    </xf>
    <xf numFmtId="0" fontId="0" fillId="3" borderId="1" xfId="0" applyFont="1" applyFill="1" applyBorder="1" applyAlignment="1">
      <alignment vertical="top"/>
    </xf>
    <xf numFmtId="0" fontId="0" fillId="0" borderId="1" xfId="0" applyBorder="1" applyAlignment="1">
      <alignment vertical="top"/>
    </xf>
    <xf numFmtId="0" fontId="0" fillId="0" borderId="0" xfId="0" applyFont="1" applyAlignment="1">
      <alignment vertical="top"/>
    </xf>
    <xf numFmtId="0" fontId="0" fillId="0" borderId="1" xfId="0" applyFont="1" applyFill="1" applyBorder="1" applyAlignment="1">
      <alignment vertical="top" wrapText="1"/>
    </xf>
    <xf numFmtId="0" fontId="0" fillId="13" borderId="1" xfId="0" applyFont="1" applyFill="1" applyBorder="1" applyAlignment="1" applyProtection="1">
      <alignment vertical="top"/>
      <protection locked="0"/>
    </xf>
    <xf numFmtId="0" fontId="0" fillId="13" borderId="1" xfId="0" applyFont="1" applyFill="1" applyBorder="1" applyAlignment="1" applyProtection="1">
      <alignment horizontal="left" vertical="top"/>
      <protection locked="0"/>
    </xf>
    <xf numFmtId="0" fontId="0" fillId="13" borderId="1" xfId="0" applyFont="1" applyFill="1" applyBorder="1" applyAlignment="1" applyProtection="1">
      <alignment vertical="top" wrapText="1"/>
      <protection locked="0"/>
    </xf>
    <xf numFmtId="0" fontId="0" fillId="13" borderId="1" xfId="0" applyFont="1" applyFill="1" applyBorder="1" applyAlignment="1">
      <alignment vertical="top" wrapText="1"/>
    </xf>
    <xf numFmtId="0" fontId="3" fillId="13" borderId="1" xfId="0" applyFont="1" applyFill="1" applyBorder="1" applyAlignment="1" applyProtection="1">
      <alignment vertical="top" wrapText="1"/>
      <protection locked="0"/>
    </xf>
    <xf numFmtId="0" fontId="2" fillId="4" borderId="1" xfId="0" applyFont="1" applyFill="1" applyBorder="1" applyAlignment="1" applyProtection="1">
      <alignment horizontal="left" vertical="top" wrapText="1"/>
      <protection locked="0"/>
    </xf>
    <xf numFmtId="0" fontId="0" fillId="14" borderId="1" xfId="0" applyFont="1" applyFill="1" applyBorder="1" applyAlignment="1" applyProtection="1">
      <alignment vertical="top"/>
      <protection locked="0"/>
    </xf>
    <xf numFmtId="0" fontId="0" fillId="14" borderId="1" xfId="0" applyFont="1" applyFill="1" applyBorder="1" applyAlignment="1" applyProtection="1">
      <alignment horizontal="left" vertical="top"/>
      <protection locked="0"/>
    </xf>
    <xf numFmtId="0" fontId="0" fillId="14" borderId="1" xfId="0" applyFont="1" applyFill="1" applyBorder="1" applyAlignment="1" applyProtection="1">
      <alignment vertical="top" wrapText="1"/>
      <protection locked="0"/>
    </xf>
    <xf numFmtId="0" fontId="0" fillId="14" borderId="1" xfId="0" applyFont="1" applyFill="1" applyBorder="1" applyAlignment="1">
      <alignment vertical="top" wrapText="1"/>
    </xf>
    <xf numFmtId="0" fontId="3" fillId="14" borderId="1" xfId="0" applyFont="1" applyFill="1" applyBorder="1" applyAlignment="1" applyProtection="1">
      <alignment vertical="top" wrapText="1"/>
      <protection locked="0"/>
    </xf>
    <xf numFmtId="0" fontId="0" fillId="6" borderId="1" xfId="0" applyFont="1" applyFill="1" applyBorder="1" applyAlignment="1" applyProtection="1">
      <alignment horizontal="left" vertical="top" wrapText="1"/>
      <protection locked="0"/>
    </xf>
    <xf numFmtId="0" fontId="0" fillId="0" borderId="1" xfId="0" applyFont="1" applyFill="1" applyBorder="1" applyAlignment="1">
      <alignment vertical="top"/>
    </xf>
    <xf numFmtId="0" fontId="4" fillId="0" borderId="1" xfId="1" applyBorder="1" applyAlignment="1">
      <alignment vertical="center" wrapText="1"/>
    </xf>
    <xf numFmtId="0" fontId="4" fillId="0" borderId="1" xfId="1" applyBorder="1" applyAlignment="1">
      <alignment vertical="center"/>
    </xf>
    <xf numFmtId="0" fontId="4" fillId="8" borderId="1" xfId="1" applyFill="1" applyBorder="1" applyAlignment="1">
      <alignment vertical="center" wrapText="1"/>
    </xf>
    <xf numFmtId="0" fontId="0" fillId="0" borderId="0" xfId="0" applyFill="1"/>
    <xf numFmtId="0" fontId="4" fillId="0" borderId="1" xfId="1" applyFill="1" applyBorder="1" applyAlignment="1">
      <alignment vertical="center" wrapText="1"/>
    </xf>
    <xf numFmtId="0" fontId="3" fillId="0" borderId="1" xfId="0" applyFont="1" applyBorder="1" applyAlignment="1">
      <alignment vertical="center"/>
    </xf>
    <xf numFmtId="0" fontId="0" fillId="0" borderId="1" xfId="0" applyFont="1" applyFill="1" applyBorder="1" applyAlignment="1" applyProtection="1">
      <alignment vertical="center" wrapText="1"/>
      <protection locked="0"/>
    </xf>
    <xf numFmtId="0" fontId="0" fillId="0" borderId="0" xfId="0" applyFont="1" applyAlignment="1">
      <alignment vertical="center" wrapText="1"/>
    </xf>
    <xf numFmtId="0" fontId="7" fillId="2" borderId="4" xfId="0" applyFont="1" applyFill="1" applyBorder="1" applyAlignment="1" applyProtection="1">
      <alignment vertical="center" wrapText="1"/>
      <protection locked="0"/>
    </xf>
    <xf numFmtId="0" fontId="3" fillId="0" borderId="5" xfId="0" applyFont="1" applyBorder="1" applyAlignment="1">
      <alignment vertical="center" wrapText="1"/>
    </xf>
    <xf numFmtId="0" fontId="0" fillId="8" borderId="1" xfId="0" applyFont="1" applyFill="1" applyBorder="1" applyAlignment="1">
      <alignment horizontal="left" vertical="center" wrapText="1"/>
    </xf>
    <xf numFmtId="0" fontId="0" fillId="15" borderId="1" xfId="0" applyFont="1" applyFill="1" applyBorder="1" applyAlignment="1">
      <alignment vertical="center"/>
    </xf>
    <xf numFmtId="0" fontId="0" fillId="15" borderId="1" xfId="0" applyFont="1" applyFill="1" applyBorder="1" applyAlignment="1">
      <alignment vertical="center" wrapText="1"/>
    </xf>
    <xf numFmtId="0" fontId="3" fillId="15" borderId="1" xfId="0" applyFont="1" applyFill="1" applyBorder="1" applyAlignment="1">
      <alignment vertical="center" wrapText="1"/>
    </xf>
    <xf numFmtId="0" fontId="0" fillId="6" borderId="1" xfId="0" applyFont="1" applyFill="1" applyBorder="1" applyAlignment="1" applyProtection="1">
      <alignment vertical="center" wrapText="1"/>
      <protection locked="0"/>
    </xf>
    <xf numFmtId="0" fontId="0" fillId="0" borderId="1" xfId="0" applyBorder="1" applyAlignment="1">
      <alignment vertical="center"/>
    </xf>
    <xf numFmtId="0" fontId="0" fillId="0" borderId="0" xfId="0" applyAlignment="1">
      <alignment vertical="center"/>
    </xf>
    <xf numFmtId="0" fontId="0" fillId="8" borderId="1" xfId="0" applyFont="1" applyFill="1" applyBorder="1" applyAlignment="1" applyProtection="1">
      <alignment horizontal="left" vertical="center" wrapText="1"/>
      <protection locked="0"/>
    </xf>
    <xf numFmtId="0" fontId="0" fillId="0" borderId="1" xfId="0" applyFont="1" applyFill="1" applyBorder="1" applyAlignment="1" applyProtection="1">
      <alignment horizontal="left" vertical="center" wrapText="1"/>
      <protection locked="0"/>
    </xf>
    <xf numFmtId="0" fontId="4" fillId="3" borderId="1" xfId="1" applyFill="1" applyBorder="1" applyAlignment="1">
      <alignment vertical="center" wrapText="1"/>
    </xf>
    <xf numFmtId="0" fontId="0" fillId="0" borderId="1" xfId="0" applyFill="1" applyBorder="1" applyAlignment="1">
      <alignment vertical="center" wrapText="1"/>
    </xf>
    <xf numFmtId="0" fontId="4" fillId="8" borderId="1" xfId="1" applyFill="1" applyBorder="1" applyAlignment="1">
      <alignment vertical="center"/>
    </xf>
    <xf numFmtId="0" fontId="3" fillId="0" borderId="1" xfId="0" applyFont="1" applyFill="1" applyBorder="1" applyAlignment="1" applyProtection="1">
      <alignment horizontal="left" vertical="top" wrapText="1"/>
      <protection locked="0"/>
    </xf>
    <xf numFmtId="0" fontId="3" fillId="8" borderId="1" xfId="1" applyFont="1" applyFill="1" applyBorder="1" applyAlignment="1">
      <alignment vertical="center" wrapText="1"/>
    </xf>
    <xf numFmtId="0" fontId="3" fillId="0" borderId="1" xfId="1" applyFont="1" applyFill="1" applyBorder="1" applyAlignment="1">
      <alignment vertical="center" wrapText="1"/>
    </xf>
    <xf numFmtId="0" fontId="0" fillId="0" borderId="0" xfId="0" applyAlignment="1">
      <alignment vertical="center" wrapText="1"/>
    </xf>
    <xf numFmtId="0" fontId="0" fillId="0" borderId="1" xfId="0" applyBorder="1" applyAlignment="1">
      <alignment vertical="center" wrapText="1"/>
    </xf>
    <xf numFmtId="0" fontId="0" fillId="8" borderId="1" xfId="0" applyFill="1" applyBorder="1" applyAlignment="1">
      <alignment vertical="center" wrapText="1"/>
    </xf>
    <xf numFmtId="0" fontId="0" fillId="8" borderId="0" xfId="0" applyFill="1"/>
    <xf numFmtId="0" fontId="0" fillId="8" borderId="1" xfId="0" applyFont="1" applyFill="1" applyBorder="1" applyAlignment="1" applyProtection="1">
      <alignment horizontal="left" vertical="center"/>
      <protection locked="0"/>
    </xf>
    <xf numFmtId="0" fontId="0" fillId="0" borderId="1" xfId="0" applyFont="1" applyFill="1" applyBorder="1" applyAlignment="1" applyProtection="1">
      <alignment horizontal="left" vertical="center"/>
      <protection locked="0"/>
    </xf>
    <xf numFmtId="0" fontId="0" fillId="12" borderId="1" xfId="0" applyFont="1" applyFill="1" applyBorder="1" applyAlignment="1">
      <alignment vertical="center"/>
    </xf>
    <xf numFmtId="0" fontId="3" fillId="0" borderId="0" xfId="0" applyFont="1" applyFill="1"/>
    <xf numFmtId="0" fontId="3" fillId="8" borderId="1" xfId="0" applyFont="1" applyFill="1" applyBorder="1" applyAlignment="1" applyProtection="1">
      <alignment horizontal="left" vertical="center"/>
      <protection locked="0"/>
    </xf>
    <xf numFmtId="0" fontId="3" fillId="0" borderId="1" xfId="0" applyFont="1" applyFill="1" applyBorder="1" applyAlignment="1">
      <alignment vertical="center"/>
    </xf>
    <xf numFmtId="0" fontId="3" fillId="8" borderId="1" xfId="0" applyFont="1" applyFill="1" applyBorder="1" applyAlignment="1">
      <alignment vertical="center"/>
    </xf>
    <xf numFmtId="0" fontId="0" fillId="6" borderId="1" xfId="0" applyFont="1" applyFill="1" applyBorder="1" applyAlignment="1">
      <alignment vertical="center" wrapText="1"/>
    </xf>
    <xf numFmtId="0" fontId="0" fillId="6" borderId="0" xfId="0" applyFill="1"/>
    <xf numFmtId="0" fontId="7" fillId="16" borderId="4" xfId="0" applyFont="1" applyFill="1" applyBorder="1" applyAlignment="1" applyProtection="1">
      <alignment vertical="center" wrapText="1"/>
      <protection locked="0"/>
    </xf>
    <xf numFmtId="0" fontId="7" fillId="17" borderId="1" xfId="0" applyFont="1" applyFill="1" applyBorder="1" applyAlignment="1" applyProtection="1">
      <alignment vertical="top"/>
      <protection locked="0"/>
    </xf>
    <xf numFmtId="0" fontId="7" fillId="2" borderId="6" xfId="0" applyFont="1" applyFill="1" applyBorder="1" applyAlignment="1" applyProtection="1">
      <alignment vertical="center" wrapText="1"/>
      <protection locked="0"/>
    </xf>
    <xf numFmtId="0" fontId="0" fillId="8" borderId="2" xfId="0" applyFill="1" applyBorder="1" applyAlignment="1">
      <alignment vertical="center" wrapText="1"/>
    </xf>
    <xf numFmtId="0" fontId="0" fillId="0" borderId="2" xfId="0" applyBorder="1" applyAlignment="1">
      <alignment vertical="center" wrapText="1"/>
    </xf>
    <xf numFmtId="0" fontId="3" fillId="8" borderId="2" xfId="0" applyFont="1" applyFill="1" applyBorder="1" applyAlignment="1">
      <alignment vertical="center" wrapText="1"/>
    </xf>
    <xf numFmtId="0" fontId="0" fillId="0" borderId="2" xfId="0" applyFill="1" applyBorder="1" applyAlignment="1">
      <alignment vertical="center" wrapText="1"/>
    </xf>
    <xf numFmtId="0" fontId="0" fillId="8" borderId="2" xfId="0" applyFont="1" applyFill="1" applyBorder="1" applyAlignment="1">
      <alignment vertical="center" wrapText="1"/>
    </xf>
    <xf numFmtId="0" fontId="7" fillId="2" borderId="7" xfId="0" applyFont="1" applyFill="1" applyBorder="1" applyAlignment="1" applyProtection="1">
      <alignment vertical="center" wrapText="1"/>
      <protection locked="0"/>
    </xf>
    <xf numFmtId="0" fontId="7" fillId="2" borderId="8" xfId="0" applyFont="1" applyFill="1" applyBorder="1" applyAlignment="1" applyProtection="1">
      <alignment vertical="center" wrapText="1"/>
      <protection locked="0"/>
    </xf>
    <xf numFmtId="0" fontId="7" fillId="2" borderId="9" xfId="0" applyFont="1" applyFill="1" applyBorder="1" applyAlignment="1" applyProtection="1">
      <alignment vertical="center" wrapText="1"/>
      <protection locked="0"/>
    </xf>
    <xf numFmtId="0" fontId="0" fillId="0" borderId="10" xfId="0" applyFont="1" applyFill="1" applyBorder="1" applyAlignment="1" applyProtection="1">
      <alignment horizontal="left" vertical="center" wrapText="1"/>
      <protection locked="0"/>
    </xf>
    <xf numFmtId="0" fontId="0" fillId="0" borderId="11" xfId="0" applyFont="1" applyFill="1" applyBorder="1" applyAlignment="1" applyProtection="1">
      <alignment horizontal="left" vertical="center" wrapText="1"/>
      <protection locked="0"/>
    </xf>
    <xf numFmtId="0" fontId="7" fillId="2" borderId="15" xfId="0" applyFont="1" applyFill="1" applyBorder="1" applyAlignment="1" applyProtection="1">
      <alignment vertical="center" wrapText="1"/>
      <protection locked="0"/>
    </xf>
    <xf numFmtId="0" fontId="0" fillId="0" borderId="16" xfId="0" applyFont="1" applyFill="1" applyBorder="1" applyAlignment="1" applyProtection="1">
      <alignment horizontal="left" vertical="center" wrapText="1"/>
      <protection locked="0"/>
    </xf>
    <xf numFmtId="0" fontId="0" fillId="0" borderId="2" xfId="0" applyFont="1" applyFill="1" applyBorder="1" applyAlignment="1" applyProtection="1">
      <alignment horizontal="left" vertical="center" wrapText="1"/>
      <protection locked="0"/>
    </xf>
    <xf numFmtId="0" fontId="0" fillId="0" borderId="0" xfId="0" applyFill="1" applyAlignment="1">
      <alignment vertical="top" wrapText="1"/>
    </xf>
    <xf numFmtId="0" fontId="0" fillId="0" borderId="19" xfId="0" applyFont="1" applyFill="1" applyBorder="1" applyAlignment="1" applyProtection="1">
      <alignment horizontal="left" vertical="center" wrapText="1"/>
      <protection locked="0"/>
    </xf>
    <xf numFmtId="0" fontId="7" fillId="2" borderId="20" xfId="0" applyFont="1" applyFill="1" applyBorder="1" applyAlignment="1" applyProtection="1">
      <alignment vertical="center" wrapText="1"/>
      <protection locked="0"/>
    </xf>
    <xf numFmtId="0" fontId="3" fillId="8" borderId="1" xfId="0" applyFont="1" applyFill="1" applyBorder="1" applyAlignment="1" applyProtection="1">
      <alignment horizontal="left" vertical="center" wrapText="1"/>
      <protection locked="0"/>
    </xf>
    <xf numFmtId="0" fontId="0" fillId="8" borderId="1" xfId="0" applyFill="1" applyBorder="1" applyAlignment="1">
      <alignment wrapText="1"/>
    </xf>
    <xf numFmtId="0" fontId="0" fillId="12" borderId="1" xfId="0" applyFont="1" applyFill="1" applyBorder="1" applyAlignment="1">
      <alignment vertical="center" wrapText="1"/>
    </xf>
    <xf numFmtId="0" fontId="0" fillId="0" borderId="0" xfId="0" applyFill="1" applyAlignment="1">
      <alignment wrapText="1"/>
    </xf>
    <xf numFmtId="0" fontId="0" fillId="0" borderId="1" xfId="0" applyFill="1" applyBorder="1" applyAlignment="1">
      <alignment wrapText="1"/>
    </xf>
    <xf numFmtId="0" fontId="0" fillId="8" borderId="0" xfId="0" applyFill="1" applyAlignment="1">
      <alignment wrapText="1"/>
    </xf>
    <xf numFmtId="0" fontId="3" fillId="0" borderId="0" xfId="0" applyFont="1" applyFill="1" applyAlignment="1">
      <alignment wrapText="1"/>
    </xf>
    <xf numFmtId="0" fontId="0" fillId="6" borderId="0" xfId="0" applyFill="1" applyAlignment="1">
      <alignment wrapText="1"/>
    </xf>
    <xf numFmtId="0" fontId="0" fillId="8" borderId="10" xfId="0" applyFont="1" applyFill="1" applyBorder="1" applyAlignment="1" applyProtection="1">
      <alignment horizontal="left" vertical="center" wrapText="1"/>
      <protection locked="0"/>
    </xf>
    <xf numFmtId="0" fontId="0" fillId="8" borderId="11" xfId="0" applyFont="1" applyFill="1" applyBorder="1" applyAlignment="1" applyProtection="1">
      <alignment horizontal="left" vertical="center" wrapText="1"/>
      <protection locked="0"/>
    </xf>
    <xf numFmtId="0" fontId="0" fillId="8" borderId="16" xfId="0" applyFont="1" applyFill="1" applyBorder="1" applyAlignment="1" applyProtection="1">
      <alignment horizontal="left" vertical="center" wrapText="1"/>
      <protection locked="0"/>
    </xf>
    <xf numFmtId="0" fontId="0" fillId="8" borderId="2" xfId="0" applyFont="1" applyFill="1" applyBorder="1" applyAlignment="1" applyProtection="1">
      <alignment horizontal="left" vertical="center" wrapText="1"/>
      <protection locked="0"/>
    </xf>
    <xf numFmtId="0" fontId="0" fillId="8" borderId="19" xfId="0" applyFont="1" applyFill="1" applyBorder="1" applyAlignment="1" applyProtection="1">
      <alignment horizontal="left" vertical="center" wrapText="1"/>
      <protection locked="0"/>
    </xf>
    <xf numFmtId="0" fontId="5" fillId="8" borderId="1" xfId="1" applyFont="1" applyFill="1" applyBorder="1" applyAlignment="1">
      <alignment vertical="center" wrapText="1"/>
    </xf>
    <xf numFmtId="0" fontId="3" fillId="8" borderId="0" xfId="0" applyFont="1" applyFill="1" applyBorder="1" applyAlignment="1">
      <alignment vertical="center" wrapText="1"/>
    </xf>
    <xf numFmtId="0" fontId="0" fillId="8" borderId="1" xfId="0" applyFont="1" applyFill="1" applyBorder="1" applyAlignment="1" applyProtection="1">
      <alignment vertical="top" wrapText="1"/>
      <protection locked="0"/>
    </xf>
    <xf numFmtId="0" fontId="0" fillId="8" borderId="0" xfId="0" applyFont="1" applyFill="1" applyBorder="1" applyAlignment="1">
      <alignment vertical="center" wrapText="1"/>
    </xf>
    <xf numFmtId="0" fontId="0" fillId="8" borderId="12" xfId="0" applyFont="1" applyFill="1" applyBorder="1" applyAlignment="1" applyProtection="1">
      <alignment horizontal="left" vertical="center" wrapText="1"/>
      <protection locked="0"/>
    </xf>
    <xf numFmtId="0" fontId="0" fillId="8" borderId="13" xfId="0" applyFont="1" applyFill="1" applyBorder="1" applyAlignment="1" applyProtection="1">
      <alignment horizontal="left" vertical="center" wrapText="1"/>
      <protection locked="0"/>
    </xf>
    <xf numFmtId="0" fontId="0" fillId="8" borderId="14" xfId="0" applyFont="1" applyFill="1" applyBorder="1" applyAlignment="1" applyProtection="1">
      <alignment horizontal="left" vertical="center" wrapText="1"/>
      <protection locked="0"/>
    </xf>
    <xf numFmtId="0" fontId="0" fillId="8" borderId="18" xfId="0" applyFont="1" applyFill="1" applyBorder="1" applyAlignment="1" applyProtection="1">
      <alignment horizontal="left" vertical="center" wrapText="1"/>
      <protection locked="0"/>
    </xf>
    <xf numFmtId="0" fontId="0" fillId="8" borderId="17" xfId="0" applyFont="1" applyFill="1" applyBorder="1" applyAlignment="1" applyProtection="1">
      <alignment horizontal="left" vertical="center" wrapText="1"/>
      <protection locked="0"/>
    </xf>
    <xf numFmtId="0" fontId="4" fillId="0" borderId="1" xfId="1" applyFont="1" applyFill="1" applyBorder="1" applyAlignment="1">
      <alignment vertical="center" wrapText="1"/>
    </xf>
    <xf numFmtId="0" fontId="3" fillId="0" borderId="2" xfId="0" applyFont="1" applyFill="1" applyBorder="1" applyAlignment="1">
      <alignment vertical="center" wrapText="1"/>
    </xf>
    <xf numFmtId="0" fontId="7" fillId="8" borderId="16" xfId="0" applyFont="1" applyFill="1" applyBorder="1" applyAlignment="1" applyProtection="1">
      <alignment horizontal="left" vertical="center" wrapText="1"/>
      <protection locked="0"/>
    </xf>
    <xf numFmtId="0" fontId="7" fillId="0" borderId="0" xfId="0" applyFont="1"/>
    <xf numFmtId="0" fontId="7" fillId="8" borderId="1" xfId="0" applyFont="1" applyFill="1" applyBorder="1" applyAlignment="1">
      <alignment horizontal="center" vertical="center" wrapText="1"/>
    </xf>
    <xf numFmtId="0" fontId="13" fillId="8" borderId="1" xfId="0" applyFont="1" applyFill="1" applyBorder="1" applyAlignment="1">
      <alignment vertical="center" wrapText="1"/>
    </xf>
    <xf numFmtId="0" fontId="0" fillId="7" borderId="1" xfId="0" applyFill="1" applyBorder="1" applyAlignment="1">
      <alignment vertical="center" wrapText="1"/>
    </xf>
    <xf numFmtId="0" fontId="0" fillId="0" borderId="0" xfId="0" applyFill="1" applyAlignment="1">
      <alignment vertical="center" wrapText="1"/>
    </xf>
    <xf numFmtId="0" fontId="7" fillId="0" borderId="0" xfId="0" applyFont="1"/>
    <xf numFmtId="0" fontId="0" fillId="7" borderId="1" xfId="0" applyFont="1" applyFill="1" applyBorder="1" applyAlignment="1" applyProtection="1">
      <alignment horizontal="left" vertical="center" wrapText="1"/>
      <protection locked="0"/>
    </xf>
    <xf numFmtId="0" fontId="0" fillId="7" borderId="1" xfId="0" applyFont="1" applyFill="1" applyBorder="1" applyAlignment="1">
      <alignment vertical="center" wrapText="1"/>
    </xf>
    <xf numFmtId="0" fontId="0" fillId="7" borderId="2" xfId="0" applyFill="1" applyBorder="1" applyAlignment="1">
      <alignment vertical="center" wrapText="1"/>
    </xf>
    <xf numFmtId="0" fontId="0" fillId="7" borderId="10" xfId="0" applyFont="1" applyFill="1" applyBorder="1" applyAlignment="1" applyProtection="1">
      <alignment horizontal="left" vertical="center" wrapText="1"/>
      <protection locked="0"/>
    </xf>
    <xf numFmtId="0" fontId="0" fillId="7" borderId="11" xfId="0" applyFont="1" applyFill="1" applyBorder="1" applyAlignment="1" applyProtection="1">
      <alignment horizontal="left" vertical="center" wrapText="1"/>
      <protection locked="0"/>
    </xf>
    <xf numFmtId="0" fontId="0" fillId="7" borderId="16" xfId="0" applyFont="1" applyFill="1" applyBorder="1" applyAlignment="1" applyProtection="1">
      <alignment horizontal="left" vertical="center" wrapText="1"/>
      <protection locked="0"/>
    </xf>
    <xf numFmtId="0" fontId="0" fillId="7" borderId="2" xfId="0" applyFont="1" applyFill="1" applyBorder="1" applyAlignment="1" applyProtection="1">
      <alignment horizontal="left" vertical="center" wrapText="1"/>
      <protection locked="0"/>
    </xf>
    <xf numFmtId="0" fontId="0" fillId="7" borderId="19" xfId="0" applyFont="1" applyFill="1" applyBorder="1" applyAlignment="1" applyProtection="1">
      <alignment horizontal="left" vertical="center" wrapText="1"/>
      <protection locked="0"/>
    </xf>
    <xf numFmtId="0" fontId="0" fillId="7" borderId="0" xfId="0" applyFill="1" applyAlignment="1">
      <alignment wrapText="1"/>
    </xf>
    <xf numFmtId="0" fontId="3" fillId="7" borderId="1" xfId="0" applyFont="1" applyFill="1" applyBorder="1" applyAlignment="1">
      <alignment vertical="center" wrapText="1"/>
    </xf>
    <xf numFmtId="0" fontId="7" fillId="0" borderId="0" xfId="0" applyFont="1" applyAlignment="1">
      <alignment vertical="center"/>
    </xf>
    <xf numFmtId="0" fontId="7" fillId="0" borderId="0" xfId="0" applyFont="1" applyAlignment="1">
      <alignment horizontal="center" vertical="center"/>
    </xf>
    <xf numFmtId="0" fontId="7" fillId="0" borderId="0" xfId="0" applyFont="1" applyAlignment="1">
      <alignment horizontal="left" vertical="center"/>
    </xf>
    <xf numFmtId="0" fontId="0" fillId="15" borderId="1" xfId="0" applyFont="1" applyFill="1" applyBorder="1" applyAlignment="1" applyProtection="1">
      <alignment horizontal="left" vertical="center" wrapText="1"/>
      <protection locked="0"/>
    </xf>
    <xf numFmtId="0" fontId="0" fillId="15" borderId="2" xfId="0" applyFill="1" applyBorder="1" applyAlignment="1">
      <alignment vertical="center" wrapText="1"/>
    </xf>
    <xf numFmtId="0" fontId="0" fillId="15" borderId="10" xfId="0" applyFont="1" applyFill="1" applyBorder="1" applyAlignment="1" applyProtection="1">
      <alignment horizontal="left" vertical="center" wrapText="1"/>
      <protection locked="0"/>
    </xf>
    <xf numFmtId="0" fontId="0" fillId="15" borderId="11" xfId="0" applyFont="1" applyFill="1" applyBorder="1" applyAlignment="1" applyProtection="1">
      <alignment horizontal="left" vertical="center" wrapText="1"/>
      <protection locked="0"/>
    </xf>
    <xf numFmtId="0" fontId="0" fillId="15" borderId="16" xfId="0" applyFont="1" applyFill="1" applyBorder="1" applyAlignment="1" applyProtection="1">
      <alignment horizontal="left" vertical="center" wrapText="1"/>
      <protection locked="0"/>
    </xf>
    <xf numFmtId="0" fontId="0" fillId="15" borderId="1" xfId="0" applyFont="1" applyFill="1" applyBorder="1" applyAlignment="1" applyProtection="1">
      <alignment horizontal="left" vertical="center"/>
      <protection locked="0"/>
    </xf>
    <xf numFmtId="0" fontId="0" fillId="15" borderId="0" xfId="0" applyFill="1" applyAlignment="1">
      <alignment wrapText="1"/>
    </xf>
    <xf numFmtId="0" fontId="0" fillId="15" borderId="2" xfId="0" applyFont="1" applyFill="1" applyBorder="1" applyAlignment="1" applyProtection="1">
      <alignment horizontal="left" vertical="center" wrapText="1"/>
      <protection locked="0"/>
    </xf>
    <xf numFmtId="0" fontId="0" fillId="15" borderId="19" xfId="0" applyFont="1" applyFill="1" applyBorder="1" applyAlignment="1" applyProtection="1">
      <alignment horizontal="left" vertical="center" wrapText="1"/>
      <protection locked="0"/>
    </xf>
    <xf numFmtId="0" fontId="14" fillId="0" borderId="0" xfId="0" applyFont="1" applyFill="1" applyAlignment="1">
      <alignment vertical="center"/>
    </xf>
    <xf numFmtId="0" fontId="14" fillId="0" borderId="0" xfId="0" applyFont="1" applyFill="1" applyAlignment="1">
      <alignment horizontal="center" vertical="center"/>
    </xf>
    <xf numFmtId="0" fontId="4" fillId="7" borderId="1" xfId="1" applyFill="1" applyBorder="1" applyAlignment="1">
      <alignment vertical="center" wrapText="1"/>
    </xf>
    <xf numFmtId="0" fontId="0" fillId="0" borderId="0" xfId="0" applyFont="1" applyAlignment="1">
      <alignment horizontal="center" vertical="center"/>
    </xf>
    <xf numFmtId="0" fontId="0" fillId="0" borderId="0" xfId="0" applyFont="1" applyAlignment="1"/>
    <xf numFmtId="0" fontId="0" fillId="0" borderId="0" xfId="0" applyFont="1" applyFill="1" applyAlignment="1">
      <alignment vertical="center"/>
    </xf>
    <xf numFmtId="0" fontId="0" fillId="0" borderId="0" xfId="0" applyFont="1" applyFill="1" applyAlignment="1">
      <alignment horizontal="center" vertical="center"/>
    </xf>
    <xf numFmtId="0" fontId="0" fillId="0" borderId="0" xfId="0" applyFont="1" applyFill="1" applyAlignment="1">
      <alignment horizontal="left" vertical="center"/>
    </xf>
    <xf numFmtId="0" fontId="0" fillId="0" borderId="0" xfId="0" applyFont="1" applyAlignment="1">
      <alignment horizontal="left" vertical="center"/>
    </xf>
    <xf numFmtId="0" fontId="15" fillId="19" borderId="0" xfId="0" applyFont="1" applyFill="1" applyBorder="1" applyAlignment="1" applyProtection="1">
      <alignment vertical="center"/>
    </xf>
    <xf numFmtId="0" fontId="15" fillId="19" borderId="0" xfId="0" applyFont="1" applyFill="1" applyBorder="1" applyAlignment="1" applyProtection="1">
      <alignment horizontal="center" vertical="center"/>
    </xf>
    <xf numFmtId="0" fontId="15" fillId="0" borderId="0" xfId="0" applyFont="1" applyFill="1" applyBorder="1" applyAlignment="1" applyProtection="1">
      <alignment vertical="center"/>
    </xf>
    <xf numFmtId="0" fontId="15" fillId="0" borderId="0" xfId="0" applyFont="1" applyFill="1" applyBorder="1" applyAlignment="1" applyProtection="1">
      <alignment horizontal="center" vertical="center"/>
    </xf>
    <xf numFmtId="0" fontId="15" fillId="18" borderId="0" xfId="0" applyFont="1" applyFill="1" applyBorder="1" applyAlignment="1" applyProtection="1">
      <alignment horizontal="center" vertical="center"/>
    </xf>
    <xf numFmtId="0" fontId="15" fillId="18" borderId="0" xfId="0" applyFont="1" applyFill="1" applyBorder="1" applyAlignment="1" applyProtection="1">
      <alignment vertical="center"/>
    </xf>
    <xf numFmtId="0" fontId="6" fillId="18" borderId="0" xfId="0" applyFont="1" applyFill="1" applyBorder="1" applyAlignment="1" applyProtection="1">
      <alignment vertical="center"/>
    </xf>
    <xf numFmtId="0" fontId="3" fillId="18" borderId="0" xfId="0" applyFont="1" applyFill="1" applyBorder="1" applyAlignment="1" applyProtection="1">
      <alignment vertical="center"/>
    </xf>
    <xf numFmtId="0" fontId="14" fillId="0" borderId="0" xfId="0" applyFont="1" applyFill="1" applyBorder="1" applyAlignment="1" applyProtection="1">
      <alignment vertical="center"/>
    </xf>
    <xf numFmtId="0" fontId="14" fillId="0" borderId="0" xfId="0" applyFont="1" applyFill="1" applyBorder="1" applyAlignment="1" applyProtection="1">
      <alignment horizontal="center" vertical="center"/>
    </xf>
    <xf numFmtId="0" fontId="14" fillId="18" borderId="0" xfId="0" applyFont="1" applyFill="1" applyBorder="1" applyAlignment="1" applyProtection="1">
      <alignment horizontal="center" vertical="center"/>
    </xf>
    <xf numFmtId="0" fontId="3" fillId="0" borderId="0" xfId="0" applyFont="1" applyFill="1" applyBorder="1" applyAlignment="1" applyProtection="1">
      <alignment vertical="center"/>
    </xf>
    <xf numFmtId="0" fontId="15" fillId="0" borderId="0" xfId="0" applyFont="1" applyFill="1" applyBorder="1" applyAlignment="1" applyProtection="1">
      <alignment horizontal="left" vertical="center"/>
    </xf>
    <xf numFmtId="0" fontId="0" fillId="20" borderId="0" xfId="0" applyFont="1" applyFill="1" applyAlignment="1">
      <alignment vertical="center"/>
    </xf>
    <xf numFmtId="0" fontId="0" fillId="20" borderId="0" xfId="0" applyFont="1" applyFill="1" applyAlignment="1">
      <alignment horizontal="center" vertical="center"/>
    </xf>
    <xf numFmtId="0" fontId="0" fillId="21" borderId="0" xfId="0" applyFont="1" applyFill="1" applyAlignment="1">
      <alignment vertical="center"/>
    </xf>
    <xf numFmtId="0" fontId="0" fillId="21" borderId="0" xfId="0" applyFont="1" applyFill="1" applyAlignment="1">
      <alignment horizontal="center" vertical="center"/>
    </xf>
    <xf numFmtId="0" fontId="15" fillId="18" borderId="0" xfId="0" applyFont="1" applyFill="1" applyBorder="1" applyAlignment="1" applyProtection="1">
      <alignment horizontal="left" vertical="center"/>
    </xf>
    <xf numFmtId="0" fontId="15" fillId="21" borderId="0" xfId="0" applyFont="1" applyFill="1" applyBorder="1" applyAlignment="1" applyProtection="1">
      <alignment horizontal="center" vertical="center"/>
    </xf>
    <xf numFmtId="0" fontId="16" fillId="12" borderId="0" xfId="0" applyFont="1" applyFill="1" applyAlignment="1">
      <alignment vertical="center"/>
    </xf>
    <xf numFmtId="0" fontId="8" fillId="19" borderId="0" xfId="0" applyFont="1" applyFill="1" applyBorder="1" applyAlignment="1" applyProtection="1">
      <alignment vertical="center"/>
    </xf>
    <xf numFmtId="0" fontId="8" fillId="18" borderId="0" xfId="0" applyFont="1" applyFill="1" applyBorder="1" applyAlignment="1" applyProtection="1">
      <alignment vertical="center"/>
    </xf>
    <xf numFmtId="0" fontId="8" fillId="0" borderId="0" xfId="0" applyFont="1" applyFill="1" applyBorder="1" applyAlignment="1" applyProtection="1">
      <alignment vertical="center"/>
    </xf>
    <xf numFmtId="0" fontId="15" fillId="22" borderId="0" xfId="0" applyFont="1" applyFill="1" applyBorder="1" applyAlignment="1" applyProtection="1">
      <alignment vertical="center"/>
    </xf>
    <xf numFmtId="0" fontId="0" fillId="21" borderId="0" xfId="0" applyFont="1" applyFill="1" applyAlignment="1">
      <alignment horizontal="left" vertical="center"/>
    </xf>
    <xf numFmtId="0" fontId="0" fillId="23" borderId="0" xfId="0" applyFont="1" applyFill="1" applyAlignment="1">
      <alignment vertical="center"/>
    </xf>
    <xf numFmtId="0" fontId="0" fillId="23" borderId="0" xfId="0" applyFont="1" applyFill="1" applyAlignment="1">
      <alignment horizontal="center" vertical="center"/>
    </xf>
    <xf numFmtId="0" fontId="15" fillId="19" borderId="0" xfId="0" applyFont="1" applyFill="1" applyBorder="1" applyAlignment="1" applyProtection="1">
      <alignment horizontal="left" vertical="center"/>
    </xf>
    <xf numFmtId="0" fontId="14" fillId="0" borderId="0" xfId="0" applyFont="1" applyFill="1" applyBorder="1" applyAlignment="1" applyProtection="1">
      <alignment horizontal="left" vertical="center"/>
    </xf>
    <xf numFmtId="0" fontId="0" fillId="0" borderId="0" xfId="0" applyFont="1" applyAlignment="1">
      <alignment horizontal="left"/>
    </xf>
    <xf numFmtId="0" fontId="0" fillId="23" borderId="0" xfId="0" applyFont="1" applyFill="1" applyAlignment="1">
      <alignment horizontal="left"/>
    </xf>
    <xf numFmtId="0" fontId="0" fillId="23" borderId="0" xfId="0" applyFont="1" applyFill="1" applyAlignment="1">
      <alignment horizontal="left" vertical="center"/>
    </xf>
    <xf numFmtId="0" fontId="17" fillId="19" borderId="0" xfId="0" applyFont="1" applyFill="1" applyBorder="1" applyAlignment="1" applyProtection="1">
      <alignment horizontal="left" vertical="center"/>
    </xf>
    <xf numFmtId="0" fontId="17" fillId="18" borderId="0" xfId="0" applyFont="1" applyFill="1" applyBorder="1" applyAlignment="1" applyProtection="1">
      <alignment horizontal="left" vertical="center"/>
    </xf>
    <xf numFmtId="0" fontId="0" fillId="24" borderId="1" xfId="0" applyFont="1" applyFill="1" applyBorder="1" applyAlignment="1" applyProtection="1">
      <alignment horizontal="left" vertical="center" wrapText="1"/>
      <protection locked="0"/>
    </xf>
    <xf numFmtId="0" fontId="0" fillId="0" borderId="0" xfId="0" applyAlignment="1">
      <alignment horizontal="left" vertical="center" wrapText="1"/>
    </xf>
    <xf numFmtId="0" fontId="0" fillId="0" borderId="0" xfId="0" applyFill="1" applyAlignment="1">
      <alignment horizontal="left" vertical="center" wrapText="1"/>
    </xf>
    <xf numFmtId="0" fontId="7" fillId="2" borderId="21" xfId="0" applyFont="1" applyFill="1" applyBorder="1" applyAlignment="1" applyProtection="1">
      <alignment vertical="center" wrapText="1"/>
      <protection locked="0"/>
    </xf>
    <xf numFmtId="0" fontId="7" fillId="2" borderId="22" xfId="0" applyFont="1" applyFill="1" applyBorder="1" applyAlignment="1" applyProtection="1">
      <alignment vertical="center" wrapText="1"/>
      <protection locked="0"/>
    </xf>
    <xf numFmtId="0" fontId="7" fillId="2" borderId="23" xfId="0"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0" fillId="7" borderId="0" xfId="0" applyFill="1" applyAlignment="1">
      <alignment horizontal="left" vertical="center" wrapText="1"/>
    </xf>
    <xf numFmtId="0" fontId="0" fillId="15" borderId="0" xfId="0" applyFill="1" applyAlignment="1">
      <alignment horizontal="left" vertical="center" wrapText="1"/>
    </xf>
    <xf numFmtId="0" fontId="0" fillId="8" borderId="0" xfId="0" applyFill="1" applyAlignment="1">
      <alignment horizontal="left" vertical="center" wrapText="1"/>
    </xf>
    <xf numFmtId="0" fontId="3" fillId="0" borderId="0" xfId="0" applyFont="1" applyFill="1" applyAlignment="1">
      <alignment horizontal="left" vertical="center" wrapText="1"/>
    </xf>
    <xf numFmtId="0" fontId="0" fillId="0" borderId="0" xfId="0" applyFont="1" applyFill="1" applyAlignment="1">
      <alignment horizontal="left" vertical="center" wrapText="1"/>
    </xf>
    <xf numFmtId="0" fontId="0" fillId="0" borderId="0" xfId="0" quotePrefix="1" applyFont="1" applyAlignment="1">
      <alignment vertical="center"/>
    </xf>
    <xf numFmtId="0" fontId="16" fillId="0" borderId="0" xfId="0" applyFont="1" applyFill="1" applyAlignment="1">
      <alignment vertical="center"/>
    </xf>
    <xf numFmtId="0" fontId="18" fillId="0" borderId="0" xfId="0" applyFont="1" applyAlignment="1">
      <alignment horizontal="left"/>
    </xf>
    <xf numFmtId="0" fontId="18" fillId="18" borderId="0" xfId="0" applyFont="1" applyFill="1" applyBorder="1" applyAlignment="1" applyProtection="1">
      <alignment horizontal="left" vertical="center"/>
    </xf>
    <xf numFmtId="0" fontId="0" fillId="25" borderId="0" xfId="0" applyFill="1" applyAlignment="1">
      <alignment horizontal="left" vertical="center" wrapText="1"/>
    </xf>
    <xf numFmtId="0" fontId="3" fillId="0" borderId="0" xfId="0" applyFont="1" applyAlignment="1">
      <alignment horizontal="left"/>
    </xf>
    <xf numFmtId="0" fontId="0" fillId="20" borderId="0" xfId="0" applyFont="1" applyFill="1" applyAlignment="1">
      <alignment horizontal="left" vertical="center"/>
    </xf>
    <xf numFmtId="0" fontId="6" fillId="0" borderId="0" xfId="0" applyFont="1" applyFill="1" applyBorder="1" applyAlignment="1" applyProtection="1">
      <alignment horizontal="center" vertical="center"/>
    </xf>
    <xf numFmtId="0" fontId="6" fillId="0" borderId="0" xfId="0" applyFont="1" applyAlignment="1">
      <alignment horizontal="center" vertical="center"/>
    </xf>
    <xf numFmtId="0" fontId="15" fillId="7" borderId="0" xfId="0" applyFont="1" applyFill="1" applyBorder="1" applyAlignment="1" applyProtection="1">
      <alignment vertical="center"/>
    </xf>
    <xf numFmtId="0" fontId="3" fillId="0" borderId="0" xfId="0" applyFont="1" applyAlignment="1">
      <alignment horizontal="left" vertical="center" wrapText="1"/>
    </xf>
    <xf numFmtId="0" fontId="6" fillId="0" borderId="0" xfId="0" applyFont="1" applyAlignment="1">
      <alignment horizontal="left" vertical="center" wrapText="1"/>
    </xf>
    <xf numFmtId="0" fontId="6" fillId="7" borderId="0" xfId="0" applyFont="1" applyFill="1" applyAlignment="1">
      <alignment horizontal="left" vertical="center" wrapText="1"/>
    </xf>
    <xf numFmtId="0" fontId="4" fillId="7" borderId="1" xfId="1" applyFill="1" applyBorder="1" applyAlignment="1" applyProtection="1">
      <alignment horizontal="left" vertical="center" wrapText="1"/>
      <protection locked="0"/>
    </xf>
    <xf numFmtId="0" fontId="3" fillId="0" borderId="0" xfId="0" applyFont="1" applyFill="1" applyBorder="1" applyAlignment="1" applyProtection="1">
      <alignment horizontal="center" vertical="center"/>
    </xf>
    <xf numFmtId="0" fontId="3" fillId="0" borderId="0" xfId="0" applyFont="1" applyFill="1" applyBorder="1" applyAlignment="1" applyProtection="1">
      <alignment horizontal="left" vertical="center"/>
    </xf>
    <xf numFmtId="0" fontId="3" fillId="0" borderId="0" xfId="0" applyFont="1" applyFill="1" applyAlignment="1">
      <alignment horizontal="center" vertical="center"/>
    </xf>
    <xf numFmtId="0" fontId="3" fillId="0" borderId="0" xfId="0" applyFont="1" applyFill="1" applyAlignment="1">
      <alignment vertical="center"/>
    </xf>
    <xf numFmtId="0" fontId="3" fillId="0" borderId="0" xfId="0" applyFont="1" applyAlignment="1">
      <alignment horizontal="center" vertical="center"/>
    </xf>
    <xf numFmtId="0" fontId="3" fillId="0" borderId="0" xfId="0" applyFont="1" applyAlignment="1">
      <alignment horizontal="left" vertical="center"/>
    </xf>
    <xf numFmtId="0" fontId="14" fillId="0" borderId="0" xfId="0" applyFont="1" applyFill="1" applyAlignment="1">
      <alignment horizontal="left" vertical="center"/>
    </xf>
    <xf numFmtId="0" fontId="0" fillId="7" borderId="1" xfId="0" applyFont="1" applyFill="1" applyBorder="1" applyAlignment="1" applyProtection="1">
      <alignment vertical="center" wrapText="1"/>
      <protection locked="0"/>
    </xf>
    <xf numFmtId="0" fontId="15" fillId="7" borderId="0" xfId="0" applyFont="1" applyFill="1" applyBorder="1" applyAlignment="1" applyProtection="1">
      <alignment vertical="center" wrapText="1"/>
    </xf>
    <xf numFmtId="0" fontId="15" fillId="26" borderId="0" xfId="0" applyFont="1" applyFill="1" applyBorder="1" applyAlignment="1" applyProtection="1">
      <alignment vertical="center"/>
    </xf>
    <xf numFmtId="0" fontId="0" fillId="25" borderId="0" xfId="0" applyFont="1" applyFill="1" applyAlignment="1">
      <alignment vertical="center"/>
    </xf>
    <xf numFmtId="0" fontId="3" fillId="7" borderId="0" xfId="0" applyFont="1" applyFill="1" applyBorder="1" applyAlignment="1">
      <alignment vertical="center" wrapText="1"/>
    </xf>
    <xf numFmtId="0" fontId="8" fillId="0" borderId="0" xfId="0" applyFont="1" applyAlignment="1">
      <alignment horizontal="left" vertical="center" wrapText="1"/>
    </xf>
    <xf numFmtId="0" fontId="0" fillId="0" borderId="0" xfId="0" applyFont="1" applyAlignment="1">
      <alignment horizontal="left" vertical="center" wrapText="1"/>
    </xf>
    <xf numFmtId="0" fontId="16" fillId="12" borderId="0" xfId="0" applyFont="1" applyFill="1" applyAlignment="1">
      <alignment horizontal="left" vertical="center"/>
    </xf>
    <xf numFmtId="0" fontId="16" fillId="0" borderId="0" xfId="0" applyFont="1" applyFill="1" applyAlignment="1">
      <alignment horizontal="left" vertical="center"/>
    </xf>
    <xf numFmtId="0" fontId="15" fillId="0" borderId="0" xfId="0" quotePrefix="1" applyFont="1" applyFill="1" applyBorder="1" applyAlignment="1" applyProtection="1">
      <alignment vertical="center"/>
    </xf>
    <xf numFmtId="0" fontId="8" fillId="18" borderId="0" xfId="0" applyFont="1" applyFill="1" applyBorder="1" applyAlignment="1" applyProtection="1">
      <alignment horizontal="center" vertical="center"/>
    </xf>
    <xf numFmtId="0" fontId="3" fillId="18" borderId="0" xfId="0" applyFont="1" applyFill="1" applyBorder="1" applyAlignment="1" applyProtection="1">
      <alignment horizontal="center" vertical="center"/>
    </xf>
    <xf numFmtId="0" fontId="3" fillId="19" borderId="0" xfId="0" applyFont="1" applyFill="1" applyBorder="1" applyAlignment="1" applyProtection="1">
      <alignment vertical="center"/>
    </xf>
    <xf numFmtId="0" fontId="3" fillId="19" borderId="0" xfId="0" applyFont="1" applyFill="1" applyBorder="1" applyAlignment="1" applyProtection="1">
      <alignment horizontal="left" vertical="center"/>
    </xf>
    <xf numFmtId="0" fontId="3" fillId="19" borderId="0" xfId="0" applyFont="1" applyFill="1" applyBorder="1" applyAlignment="1" applyProtection="1">
      <alignment horizontal="center" vertical="center"/>
    </xf>
    <xf numFmtId="0" fontId="3" fillId="20" borderId="0" xfId="0" applyFont="1" applyFill="1" applyAlignment="1">
      <alignment horizontal="center" vertical="center"/>
    </xf>
    <xf numFmtId="0" fontId="3" fillId="20" borderId="0" xfId="0" applyFont="1" applyFill="1" applyAlignment="1">
      <alignment vertical="center"/>
    </xf>
    <xf numFmtId="0" fontId="3" fillId="20" borderId="0" xfId="0" applyFont="1" applyFill="1" applyAlignment="1">
      <alignment horizontal="left" vertical="center"/>
    </xf>
    <xf numFmtId="0" fontId="3" fillId="0" borderId="0" xfId="0" applyFont="1" applyAlignment="1">
      <alignment vertical="center"/>
    </xf>
    <xf numFmtId="0" fontId="3" fillId="18" borderId="0" xfId="0" applyFont="1" applyFill="1" applyBorder="1" applyAlignment="1" applyProtection="1">
      <alignment horizontal="left" vertical="center"/>
    </xf>
    <xf numFmtId="0" fontId="3" fillId="21" borderId="0" xfId="0" applyFont="1" applyFill="1" applyAlignment="1">
      <alignment horizontal="center" vertical="center"/>
    </xf>
    <xf numFmtId="0" fontId="3" fillId="21" borderId="0" xfId="0" applyFont="1" applyFill="1" applyAlignment="1">
      <alignment vertical="center"/>
    </xf>
    <xf numFmtId="0" fontId="3" fillId="21" borderId="0" xfId="0" applyFont="1" applyFill="1" applyAlignment="1">
      <alignment horizontal="left" vertical="center"/>
    </xf>
  </cellXfs>
  <cellStyles count="3">
    <cellStyle name="Entrada" xfId="2" builtinId="20"/>
    <cellStyle name="Hipervínculo" xfId="1" builtinId="8"/>
    <cellStyle name="Normal" xfId="0" builtinId="0"/>
  </cellStyles>
  <dxfs count="902">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s>
  <tableStyles count="0" defaultTableStyle="TableStyleMedium9" defaultPivotStyle="PivotStyleLight16"/>
  <colors>
    <mruColors>
      <color rgb="FFCCFFCC"/>
      <color rgb="FF9AAE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units.publications.europa.eu/u30/Common/TED%20Vision%202022/DG03-01%20Data%20standardisation/Works%20in%20progress/Deliverables/O3PO%20-%20Business%20Domain%20Conceptual%20Model/O3PO/o3po/Glossary/eProcurement_Glossary-V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gend"/>
      <sheetName val="Glossary"/>
      <sheetName val="Status"/>
      <sheetName val="Sources"/>
      <sheetName val="Relation"/>
      <sheetName val="eForms 0.9312"/>
      <sheetName val="Axioms"/>
      <sheetName val="Hoja1"/>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eur-lex.europa.eu/legal-content/EN/TXT/PDF/?uri=CELEX:32003R1059&amp;from=EN" TargetMode="External"/><Relationship Id="rId13" Type="http://schemas.openxmlformats.org/officeDocument/2006/relationships/hyperlink" Target="http://eur-lex.europa.eu/legal-content/EN/TXT/PDF/?uri=CELEX:32003R1059&amp;from=EN" TargetMode="External"/><Relationship Id="rId3" Type="http://schemas.openxmlformats.org/officeDocument/2006/relationships/hyperlink" Target="http://eur-lex.europa.eu/legal-content/EN/TXT/PDF/?uri=CELEX:32003R1059&amp;from=EN" TargetMode="External"/><Relationship Id="rId7" Type="http://schemas.openxmlformats.org/officeDocument/2006/relationships/hyperlink" Target="https://ec.europa.eu/tools/espd/filter" TargetMode="External"/><Relationship Id="rId12" Type="http://schemas.openxmlformats.org/officeDocument/2006/relationships/hyperlink" Target="http://eur-lex.europa.eu/legal-content/EN/TXT/PDF/?uri=CELEX:32003R1059&amp;from=EN" TargetMode="External"/><Relationship Id="rId2" Type="http://schemas.openxmlformats.org/officeDocument/2006/relationships/hyperlink" Target="http://eur-lex.europa.eu/legal-content/EN/TXT/PDF/?uri=CELEX:32003R1059&amp;from=EN" TargetMode="External"/><Relationship Id="rId1" Type="http://schemas.openxmlformats.org/officeDocument/2006/relationships/hyperlink" Target="http://eur-lex.europa.eu/content/techleg/EN-legislative-drafting-guide.pdf" TargetMode="External"/><Relationship Id="rId6" Type="http://schemas.openxmlformats.org/officeDocument/2006/relationships/hyperlink" Target="https://europa.eu/european-union/about-eu/funding-grants_en" TargetMode="External"/><Relationship Id="rId11" Type="http://schemas.openxmlformats.org/officeDocument/2006/relationships/hyperlink" Target="http://eur-lex.europa.eu/legal-content/EN/TXT/PDF/?uri=CELEX:32003R1059&amp;from=EN" TargetMode="External"/><Relationship Id="rId5" Type="http://schemas.openxmlformats.org/officeDocument/2006/relationships/hyperlink" Target="http://eur-lex.europa.eu/legal-content/EN/TXT/PDF/?uri=CELEX:32003R1059&amp;from=EN" TargetMode="External"/><Relationship Id="rId15" Type="http://schemas.openxmlformats.org/officeDocument/2006/relationships/printerSettings" Target="../printerSettings/printerSettings1.bin"/><Relationship Id="rId10" Type="http://schemas.openxmlformats.org/officeDocument/2006/relationships/hyperlink" Target="http://eur-lex.europa.eu/legal-content/EN/TXT/PDF/?uri=CELEX:32003R1059&amp;from=EN" TargetMode="External"/><Relationship Id="rId4" Type="http://schemas.openxmlformats.org/officeDocument/2006/relationships/hyperlink" Target="http://eur-lex.europa.eu/legal-content/EN/TXT/PDF/?uri=CELEX:32003R1059&amp;from=EN" TargetMode="External"/><Relationship Id="rId9" Type="http://schemas.openxmlformats.org/officeDocument/2006/relationships/hyperlink" Target="http://eur-lex.europa.eu/legal-content/EN/TXT/PDF/?uri=CELEX:32003R1059&amp;from=EN" TargetMode="External"/><Relationship Id="rId14" Type="http://schemas.openxmlformats.org/officeDocument/2006/relationships/hyperlink" Target="http://eur-lex.europa.eu/legal-content/EN/TXT/PDF/?uri=CELEX:32003R1059&amp;from=E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printerSettings" Target="../printerSettings/printerSettings2.bin"/><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ec.europa.eu/growth/smes/business-friendly-environment/sme-definition_en" TargetMode="External"/><Relationship Id="rId13" Type="http://schemas.openxmlformats.org/officeDocument/2006/relationships/hyperlink" Target="https://ec.europa.eu/growth/single-market/public-procurement/rules-implementation/common-vocabulary_en" TargetMode="External"/><Relationship Id="rId18" Type="http://schemas.openxmlformats.org/officeDocument/2006/relationships/hyperlink" Target="http://contsem.unizar.es/def/sector-publico/pproc" TargetMode="External"/><Relationship Id="rId26" Type="http://schemas.openxmlformats.org/officeDocument/2006/relationships/hyperlink" Target="http://contsem.unizar.es/def/sector-publico/pproc" TargetMode="External"/><Relationship Id="rId3" Type="http://schemas.openxmlformats.org/officeDocument/2006/relationships/hyperlink" Target="http://loted.eu/ontology" TargetMode="External"/><Relationship Id="rId21" Type="http://schemas.openxmlformats.org/officeDocument/2006/relationships/hyperlink" Target="http://contsem.unizar.es/def/sector-publico/pproc" TargetMode="External"/><Relationship Id="rId7" Type="http://schemas.openxmlformats.org/officeDocument/2006/relationships/hyperlink" Target="http://www.ontobee.org/ontology/OBI?iri=http://purl.obolibrary.org/obo/OBI_0500028" TargetMode="External"/><Relationship Id="rId12" Type="http://schemas.openxmlformats.org/officeDocument/2006/relationships/hyperlink" Target="http://contsem.unizar.es/def/sector-publico/pproc" TargetMode="External"/><Relationship Id="rId17" Type="http://schemas.openxmlformats.org/officeDocument/2006/relationships/hyperlink" Target="http://contsem.unizar.es/def/sector-publico/pproc" TargetMode="External"/><Relationship Id="rId25" Type="http://schemas.openxmlformats.org/officeDocument/2006/relationships/hyperlink" Target="http://contsem.unizar.es/def/sector-publico/pproc" TargetMode="External"/><Relationship Id="rId2" Type="http://schemas.openxmlformats.org/officeDocument/2006/relationships/hyperlink" Target="http://contsem.unizar.es/def/sector-publico/pproc" TargetMode="External"/><Relationship Id="rId16" Type="http://schemas.openxmlformats.org/officeDocument/2006/relationships/hyperlink" Target="http://eur-lex.europa.eu/content/techleg/EN-legislative-drafting-guide.pdf" TargetMode="External"/><Relationship Id="rId20" Type="http://schemas.openxmlformats.org/officeDocument/2006/relationships/hyperlink" Target="http://contsem.unizar.es/def/sector-publico/pproc" TargetMode="External"/><Relationship Id="rId29" Type="http://schemas.openxmlformats.org/officeDocument/2006/relationships/hyperlink" Target="https://www.iso.org/obp/ui/" TargetMode="External"/><Relationship Id="rId1" Type="http://schemas.openxmlformats.org/officeDocument/2006/relationships/hyperlink" Target="http://standard.open-contracting.org/latest/en/schema/reference/" TargetMode="External"/><Relationship Id="rId6" Type="http://schemas.openxmlformats.org/officeDocument/2006/relationships/hyperlink" Target="http://semanticscience.org/resource/SIO_000143.rdf" TargetMode="External"/><Relationship Id="rId11" Type="http://schemas.openxmlformats.org/officeDocument/2006/relationships/hyperlink" Target="http://contsem.unizar.es/def/sector-publico/pproc" TargetMode="External"/><Relationship Id="rId24" Type="http://schemas.openxmlformats.org/officeDocument/2006/relationships/hyperlink" Target="http://contsem.unizar.es/def/sector-publico/pproc" TargetMode="External"/><Relationship Id="rId5" Type="http://schemas.openxmlformats.org/officeDocument/2006/relationships/hyperlink" Target="http://ec.europa.eu/eurostat/statistics-explained/index.php/Glossary:Nomenclature_of_territorial_units_for_statistics_(NUTS)" TargetMode="External"/><Relationship Id="rId15" Type="http://schemas.openxmlformats.org/officeDocument/2006/relationships/hyperlink" Target="http://contsem.unizar.es/def/sector-publico/pproc" TargetMode="External"/><Relationship Id="rId23" Type="http://schemas.openxmlformats.org/officeDocument/2006/relationships/hyperlink" Target="http://purl.org/procurement/public-contracts" TargetMode="External"/><Relationship Id="rId28" Type="http://schemas.openxmlformats.org/officeDocument/2006/relationships/hyperlink" Target="https://ec.europa.eu/tools/espd/request/ca/exclusion" TargetMode="External"/><Relationship Id="rId10" Type="http://schemas.openxmlformats.org/officeDocument/2006/relationships/hyperlink" Target="https://europa.eu/european-union/about-eu/funding-grants_en" TargetMode="External"/><Relationship Id="rId19" Type="http://schemas.openxmlformats.org/officeDocument/2006/relationships/hyperlink" Target="https://www.wto.org/english/tratop_e/gproc_e/gp_gpa_e.htm" TargetMode="External"/><Relationship Id="rId4" Type="http://schemas.openxmlformats.org/officeDocument/2006/relationships/hyperlink" Target="https://www.eea.europa.eu/themes/biodiversity/document-library/other-reference-documents-and-lists/nuts-codes" TargetMode="External"/><Relationship Id="rId9" Type="http://schemas.openxmlformats.org/officeDocument/2006/relationships/hyperlink" Target="http://standard.open-contracting.org/latest/en/schema/reference/" TargetMode="External"/><Relationship Id="rId14" Type="http://schemas.openxmlformats.org/officeDocument/2006/relationships/hyperlink" Target="http://contsem.unizar.es/def/sector-publico/pproc" TargetMode="External"/><Relationship Id="rId22" Type="http://schemas.openxmlformats.org/officeDocument/2006/relationships/hyperlink" Target="http://contsem.unizar.es/def/sector-publico/pproc" TargetMode="External"/><Relationship Id="rId27" Type="http://schemas.openxmlformats.org/officeDocument/2006/relationships/hyperlink" Target="http://eur-lex.europa.eu/content/techleg/EN-legislative-drafting-guide.pdf" TargetMode="External"/><Relationship Id="rId30"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0000"/>
  </sheetPr>
  <dimension ref="A1:T1215"/>
  <sheetViews>
    <sheetView topLeftCell="B164" zoomScale="80" zoomScaleNormal="80" workbookViewId="0">
      <selection activeCell="F164" sqref="F164"/>
    </sheetView>
  </sheetViews>
  <sheetFormatPr baseColWidth="10" defaultColWidth="9.140625" defaultRowHeight="15" x14ac:dyDescent="0.25"/>
  <cols>
    <col min="1" max="1" width="13.42578125" hidden="1" customWidth="1"/>
    <col min="2" max="2" width="10.7109375" style="17" customWidth="1"/>
    <col min="3" max="3" width="9.42578125" hidden="1" customWidth="1"/>
    <col min="4" max="4" width="17" hidden="1" customWidth="1"/>
    <col min="5" max="5" width="30.5703125" style="17" customWidth="1"/>
    <col min="6" max="6" width="35.140625" style="40" customWidth="1"/>
    <col min="7" max="7" width="55.28515625" style="40" customWidth="1"/>
    <col min="8" max="8" width="43.42578125" style="40" customWidth="1"/>
    <col min="9" max="9" width="18.85546875" style="40" bestFit="1" customWidth="1"/>
    <col min="10" max="10" width="22.140625" style="17" hidden="1" customWidth="1"/>
    <col min="11" max="11" width="17.7109375" style="17" hidden="1" customWidth="1"/>
    <col min="12" max="12" width="10.7109375" style="17" hidden="1" customWidth="1"/>
    <col min="13" max="13" width="15" style="17" hidden="1" customWidth="1"/>
    <col min="14" max="14" width="9.140625" hidden="1" customWidth="1"/>
    <col min="15" max="15" width="30.42578125" hidden="1" customWidth="1"/>
    <col min="16" max="16" width="9.140625" hidden="1" customWidth="1"/>
    <col min="17" max="17" width="94" style="6" hidden="1" customWidth="1"/>
    <col min="18" max="18" width="37" style="107" customWidth="1"/>
    <col min="19" max="19" width="37" style="17" customWidth="1"/>
    <col min="20" max="16384" width="9.140625" style="17"/>
  </cols>
  <sheetData>
    <row r="1" spans="1:20" ht="16.5" x14ac:dyDescent="0.3">
      <c r="A1" s="1" t="s">
        <v>0</v>
      </c>
      <c r="B1" s="21" t="s">
        <v>1</v>
      </c>
      <c r="C1" s="1" t="s">
        <v>3</v>
      </c>
      <c r="D1" s="1" t="s">
        <v>5</v>
      </c>
      <c r="E1" s="21" t="s">
        <v>1076</v>
      </c>
      <c r="F1" s="18" t="s">
        <v>7</v>
      </c>
      <c r="G1" s="18" t="s">
        <v>2988</v>
      </c>
      <c r="H1" s="18" t="s">
        <v>783</v>
      </c>
      <c r="I1" s="18" t="s">
        <v>769</v>
      </c>
      <c r="J1" s="21" t="s">
        <v>8</v>
      </c>
      <c r="K1" s="21" t="s">
        <v>10</v>
      </c>
      <c r="L1" s="21" t="s">
        <v>12</v>
      </c>
      <c r="M1" s="21" t="s">
        <v>13</v>
      </c>
      <c r="N1" s="1" t="s">
        <v>14</v>
      </c>
      <c r="O1" s="1" t="s">
        <v>16</v>
      </c>
      <c r="P1" s="1" t="s">
        <v>18</v>
      </c>
      <c r="Q1" s="62" t="s">
        <v>20</v>
      </c>
      <c r="R1" s="103" t="s">
        <v>785</v>
      </c>
      <c r="S1" s="1" t="s">
        <v>1607</v>
      </c>
    </row>
    <row r="2" spans="1:20" s="54" customFormat="1" ht="60" x14ac:dyDescent="0.25">
      <c r="A2" s="3">
        <v>1</v>
      </c>
      <c r="B2" s="33" t="s">
        <v>2654</v>
      </c>
      <c r="C2" s="3" t="s">
        <v>4</v>
      </c>
      <c r="D2" s="3" t="s">
        <v>6</v>
      </c>
      <c r="E2" s="30" t="s">
        <v>1077</v>
      </c>
      <c r="F2" s="29" t="s">
        <v>980</v>
      </c>
      <c r="G2" s="29" t="s">
        <v>1581</v>
      </c>
      <c r="H2" s="29" t="s">
        <v>1608</v>
      </c>
      <c r="I2" s="84" t="s">
        <v>1583</v>
      </c>
      <c r="J2" s="30" t="s">
        <v>9</v>
      </c>
      <c r="K2" s="30" t="s">
        <v>11</v>
      </c>
      <c r="L2" s="30" t="s">
        <v>11</v>
      </c>
      <c r="M2" s="30" t="s">
        <v>11</v>
      </c>
      <c r="N2" s="3" t="s">
        <v>15</v>
      </c>
      <c r="O2" s="3" t="s">
        <v>17</v>
      </c>
      <c r="P2" s="3" t="s">
        <v>19</v>
      </c>
      <c r="Q2" s="59" t="s">
        <v>15</v>
      </c>
      <c r="R2" s="104" t="s">
        <v>1580</v>
      </c>
      <c r="S2" s="90" t="s">
        <v>1609</v>
      </c>
    </row>
    <row r="3" spans="1:20" ht="134.25" customHeight="1" x14ac:dyDescent="0.25">
      <c r="A3" s="3">
        <v>2</v>
      </c>
      <c r="B3" s="33" t="s">
        <v>2655</v>
      </c>
      <c r="C3" s="3" t="s">
        <v>4</v>
      </c>
      <c r="D3" s="3" t="s">
        <v>6</v>
      </c>
      <c r="E3" s="30" t="s">
        <v>1077</v>
      </c>
      <c r="F3" s="34" t="s">
        <v>1711</v>
      </c>
      <c r="G3" s="34" t="s">
        <v>1971</v>
      </c>
      <c r="H3" s="34" t="s">
        <v>1743</v>
      </c>
      <c r="I3" s="84" t="s">
        <v>1583</v>
      </c>
      <c r="J3" s="30" t="s">
        <v>22</v>
      </c>
      <c r="K3" s="30" t="s">
        <v>11</v>
      </c>
      <c r="L3" s="30" t="s">
        <v>11</v>
      </c>
      <c r="M3" s="30" t="s">
        <v>11</v>
      </c>
      <c r="N3" s="3" t="s">
        <v>15</v>
      </c>
      <c r="O3" s="3" t="s">
        <v>17</v>
      </c>
      <c r="P3" s="3" t="s">
        <v>23</v>
      </c>
      <c r="Q3" s="59" t="s">
        <v>15</v>
      </c>
      <c r="R3" s="65" t="s">
        <v>1584</v>
      </c>
      <c r="S3" s="55"/>
      <c r="T3" s="54"/>
    </row>
    <row r="4" spans="1:20" ht="133.5" customHeight="1" x14ac:dyDescent="0.25">
      <c r="A4" s="3"/>
      <c r="B4" s="95" t="s">
        <v>2655</v>
      </c>
      <c r="C4" s="30" t="s">
        <v>1077</v>
      </c>
      <c r="D4" s="3"/>
      <c r="E4" s="95" t="s">
        <v>1077</v>
      </c>
      <c r="F4" s="94" t="s">
        <v>1582</v>
      </c>
      <c r="G4" s="94" t="s">
        <v>1585</v>
      </c>
      <c r="H4" s="94" t="s">
        <v>1713</v>
      </c>
      <c r="I4" s="94" t="s">
        <v>1667</v>
      </c>
      <c r="J4" s="30"/>
      <c r="K4" s="30"/>
      <c r="L4" s="30"/>
      <c r="M4" s="30"/>
      <c r="N4" s="3"/>
      <c r="O4" s="3"/>
      <c r="P4" s="3"/>
      <c r="Q4" s="59"/>
      <c r="R4" s="65" t="s">
        <v>1584</v>
      </c>
      <c r="S4" s="55"/>
      <c r="T4" s="54"/>
    </row>
    <row r="5" spans="1:20" s="54" customFormat="1" ht="105" x14ac:dyDescent="0.25">
      <c r="A5" s="3">
        <v>3</v>
      </c>
      <c r="B5" s="30" t="s">
        <v>2656</v>
      </c>
      <c r="C5" s="3" t="s">
        <v>4</v>
      </c>
      <c r="D5" s="3" t="s">
        <v>25</v>
      </c>
      <c r="E5" s="30" t="s">
        <v>1077</v>
      </c>
      <c r="F5" s="29" t="s">
        <v>1095</v>
      </c>
      <c r="G5" s="29" t="s">
        <v>1972</v>
      </c>
      <c r="H5" s="29" t="s">
        <v>2633</v>
      </c>
      <c r="I5" s="84" t="s">
        <v>1583</v>
      </c>
      <c r="J5" s="30" t="s">
        <v>26</v>
      </c>
      <c r="K5" s="30" t="s">
        <v>11</v>
      </c>
      <c r="L5" s="30" t="s">
        <v>11</v>
      </c>
      <c r="M5" s="30" t="s">
        <v>11</v>
      </c>
      <c r="N5" s="3" t="s">
        <v>15</v>
      </c>
      <c r="O5" s="3" t="s">
        <v>27</v>
      </c>
      <c r="P5" s="3" t="s">
        <v>28</v>
      </c>
      <c r="Q5" s="59" t="s">
        <v>29</v>
      </c>
      <c r="R5" s="85" t="s">
        <v>1586</v>
      </c>
      <c r="S5" s="53"/>
    </row>
    <row r="6" spans="1:20" ht="33" customHeight="1" x14ac:dyDescent="0.25">
      <c r="A6" s="3">
        <v>4</v>
      </c>
      <c r="B6" s="33" t="s">
        <v>30</v>
      </c>
      <c r="C6" s="3" t="s">
        <v>4</v>
      </c>
      <c r="D6" s="3" t="s">
        <v>25</v>
      </c>
      <c r="E6" s="30" t="s">
        <v>1077</v>
      </c>
      <c r="F6" s="29" t="s">
        <v>1096</v>
      </c>
      <c r="G6" s="29" t="s">
        <v>782</v>
      </c>
      <c r="H6" s="29" t="s">
        <v>2134</v>
      </c>
      <c r="I6" s="29" t="s">
        <v>1587</v>
      </c>
      <c r="J6" s="30" t="s">
        <v>15</v>
      </c>
      <c r="K6" s="30" t="s">
        <v>11</v>
      </c>
      <c r="L6" s="30" t="s">
        <v>11</v>
      </c>
      <c r="M6" s="30" t="s">
        <v>11</v>
      </c>
      <c r="N6" s="3" t="s">
        <v>15</v>
      </c>
      <c r="O6" s="3" t="s">
        <v>17</v>
      </c>
      <c r="P6" s="3" t="s">
        <v>28</v>
      </c>
      <c r="Q6" s="59" t="s">
        <v>15</v>
      </c>
      <c r="R6" s="64"/>
      <c r="S6" s="55"/>
    </row>
    <row r="7" spans="1:20" s="2" customFormat="1" ht="16.5" hidden="1" x14ac:dyDescent="0.25">
      <c r="A7" s="3">
        <v>5</v>
      </c>
      <c r="B7" s="3" t="s">
        <v>31</v>
      </c>
      <c r="C7" s="3" t="s">
        <v>4</v>
      </c>
      <c r="D7" s="3" t="s">
        <v>6</v>
      </c>
      <c r="E7" s="3"/>
      <c r="F7" s="3" t="s">
        <v>32</v>
      </c>
      <c r="G7" s="3"/>
      <c r="H7" s="3"/>
      <c r="I7" s="3"/>
      <c r="J7" s="3" t="s">
        <v>15</v>
      </c>
      <c r="K7" s="3" t="s">
        <v>11</v>
      </c>
      <c r="L7" s="3" t="s">
        <v>33</v>
      </c>
      <c r="M7" s="3" t="s">
        <v>34</v>
      </c>
      <c r="N7" s="3" t="s">
        <v>15</v>
      </c>
      <c r="O7" s="3" t="s">
        <v>35</v>
      </c>
      <c r="P7" s="3" t="s">
        <v>19</v>
      </c>
      <c r="Q7" s="3" t="s">
        <v>15</v>
      </c>
    </row>
    <row r="8" spans="1:20" s="4" customFormat="1" ht="16.5" hidden="1" x14ac:dyDescent="0.25">
      <c r="A8" s="3">
        <v>6</v>
      </c>
      <c r="B8" s="3" t="s">
        <v>36</v>
      </c>
      <c r="C8" s="3" t="s">
        <v>4</v>
      </c>
      <c r="D8" s="3" t="s">
        <v>25</v>
      </c>
      <c r="E8" s="3"/>
      <c r="F8" s="3" t="s">
        <v>37</v>
      </c>
      <c r="G8" s="3"/>
      <c r="H8" s="3"/>
      <c r="I8" s="3"/>
      <c r="J8" s="3" t="s">
        <v>15</v>
      </c>
      <c r="K8" s="3" t="s">
        <v>38</v>
      </c>
      <c r="L8" s="3" t="s">
        <v>33</v>
      </c>
      <c r="M8" s="3" t="s">
        <v>39</v>
      </c>
      <c r="N8" s="3" t="s">
        <v>15</v>
      </c>
      <c r="O8" s="3" t="s">
        <v>40</v>
      </c>
      <c r="P8" s="3" t="s">
        <v>41</v>
      </c>
      <c r="Q8" s="3" t="s">
        <v>15</v>
      </c>
    </row>
    <row r="9" spans="1:20" s="2" customFormat="1" ht="16.5" hidden="1" x14ac:dyDescent="0.25">
      <c r="A9" s="3">
        <v>7</v>
      </c>
      <c r="B9" s="3" t="s">
        <v>36</v>
      </c>
      <c r="C9" s="3" t="s">
        <v>4</v>
      </c>
      <c r="D9" s="3" t="s">
        <v>25</v>
      </c>
      <c r="E9" s="3"/>
      <c r="F9" s="3" t="s">
        <v>37</v>
      </c>
      <c r="G9" s="3"/>
      <c r="H9" s="3"/>
      <c r="I9" s="3"/>
      <c r="J9" s="3" t="s">
        <v>15</v>
      </c>
      <c r="K9" s="3" t="s">
        <v>42</v>
      </c>
      <c r="L9" s="3" t="s">
        <v>33</v>
      </c>
      <c r="M9" s="3" t="s">
        <v>43</v>
      </c>
      <c r="N9" s="3" t="s">
        <v>15</v>
      </c>
      <c r="O9" s="3" t="s">
        <v>40</v>
      </c>
      <c r="P9" s="3" t="s">
        <v>41</v>
      </c>
      <c r="Q9" s="3" t="s">
        <v>15</v>
      </c>
    </row>
    <row r="10" spans="1:20" s="4" customFormat="1" ht="16.5" hidden="1" x14ac:dyDescent="0.25">
      <c r="A10" s="3">
        <v>8</v>
      </c>
      <c r="B10" s="3" t="s">
        <v>36</v>
      </c>
      <c r="C10" s="3" t="s">
        <v>4</v>
      </c>
      <c r="D10" s="3" t="s">
        <v>25</v>
      </c>
      <c r="E10" s="3"/>
      <c r="F10" s="3" t="s">
        <v>37</v>
      </c>
      <c r="G10" s="3"/>
      <c r="H10" s="3"/>
      <c r="I10" s="3"/>
      <c r="J10" s="3" t="s">
        <v>15</v>
      </c>
      <c r="K10" s="3" t="s">
        <v>44</v>
      </c>
      <c r="L10" s="3" t="s">
        <v>33</v>
      </c>
      <c r="M10" s="3" t="s">
        <v>43</v>
      </c>
      <c r="N10" s="3" t="s">
        <v>15</v>
      </c>
      <c r="O10" s="3" t="s">
        <v>40</v>
      </c>
      <c r="P10" s="3" t="s">
        <v>41</v>
      </c>
      <c r="Q10" s="3" t="s">
        <v>15</v>
      </c>
    </row>
    <row r="11" spans="1:20" s="54" customFormat="1" ht="331.5" customHeight="1" x14ac:dyDescent="0.25">
      <c r="A11" s="3">
        <v>9</v>
      </c>
      <c r="B11" s="95" t="s">
        <v>2657</v>
      </c>
      <c r="C11" s="3" t="s">
        <v>4</v>
      </c>
      <c r="D11" s="3" t="s">
        <v>25</v>
      </c>
      <c r="E11" s="95" t="s">
        <v>1077</v>
      </c>
      <c r="F11" s="94" t="s">
        <v>1224</v>
      </c>
      <c r="G11" s="97" t="s">
        <v>1589</v>
      </c>
      <c r="H11" s="94" t="s">
        <v>1714</v>
      </c>
      <c r="I11" s="94" t="s">
        <v>1667</v>
      </c>
      <c r="J11" s="30" t="s">
        <v>15</v>
      </c>
      <c r="K11" s="30" t="s">
        <v>42</v>
      </c>
      <c r="L11" s="30" t="s">
        <v>45</v>
      </c>
      <c r="M11" s="30" t="s">
        <v>45</v>
      </c>
      <c r="N11" s="3" t="s">
        <v>15</v>
      </c>
      <c r="O11" s="3" t="s">
        <v>40</v>
      </c>
      <c r="P11" s="3" t="s">
        <v>41</v>
      </c>
      <c r="Q11" s="59" t="s">
        <v>15</v>
      </c>
      <c r="R11" s="68" t="s">
        <v>1588</v>
      </c>
      <c r="S11" s="53"/>
    </row>
    <row r="12" spans="1:20" s="4" customFormat="1" ht="16.5" hidden="1" x14ac:dyDescent="0.25">
      <c r="A12" s="3">
        <v>10</v>
      </c>
      <c r="B12" s="3" t="s">
        <v>36</v>
      </c>
      <c r="C12" s="3" t="s">
        <v>4</v>
      </c>
      <c r="D12" s="3" t="s">
        <v>25</v>
      </c>
      <c r="E12" s="3"/>
      <c r="F12" s="3" t="s">
        <v>37</v>
      </c>
      <c r="G12" s="3"/>
      <c r="H12" s="3"/>
      <c r="I12" s="3"/>
      <c r="J12" s="3" t="s">
        <v>15</v>
      </c>
      <c r="K12" s="3" t="s">
        <v>44</v>
      </c>
      <c r="L12" s="3" t="s">
        <v>45</v>
      </c>
      <c r="M12" s="3" t="s">
        <v>45</v>
      </c>
      <c r="N12" s="3" t="s">
        <v>15</v>
      </c>
      <c r="O12" s="3" t="s">
        <v>40</v>
      </c>
      <c r="P12" s="3" t="s">
        <v>41</v>
      </c>
      <c r="Q12" s="3" t="s">
        <v>15</v>
      </c>
    </row>
    <row r="13" spans="1:20" s="2" customFormat="1" ht="16.5" hidden="1" x14ac:dyDescent="0.25">
      <c r="A13" s="3">
        <v>11</v>
      </c>
      <c r="B13" s="3" t="s">
        <v>36</v>
      </c>
      <c r="C13" s="3" t="s">
        <v>4</v>
      </c>
      <c r="D13" s="3" t="s">
        <v>25</v>
      </c>
      <c r="E13" s="3"/>
      <c r="F13" s="3" t="s">
        <v>37</v>
      </c>
      <c r="G13" s="3"/>
      <c r="H13" s="3"/>
      <c r="I13" s="3"/>
      <c r="J13" s="3" t="s">
        <v>15</v>
      </c>
      <c r="K13" s="3" t="s">
        <v>42</v>
      </c>
      <c r="L13" s="3" t="s">
        <v>45</v>
      </c>
      <c r="M13" s="3" t="s">
        <v>46</v>
      </c>
      <c r="N13" s="3" t="s">
        <v>15</v>
      </c>
      <c r="O13" s="3" t="s">
        <v>40</v>
      </c>
      <c r="P13" s="3" t="s">
        <v>41</v>
      </c>
      <c r="Q13" s="3" t="s">
        <v>15</v>
      </c>
    </row>
    <row r="14" spans="1:20" s="4" customFormat="1" ht="16.5" hidden="1" x14ac:dyDescent="0.25">
      <c r="A14" s="3">
        <v>12</v>
      </c>
      <c r="B14" s="3" t="s">
        <v>36</v>
      </c>
      <c r="C14" s="3" t="s">
        <v>4</v>
      </c>
      <c r="D14" s="3" t="s">
        <v>25</v>
      </c>
      <c r="E14" s="3"/>
      <c r="F14" s="3" t="s">
        <v>37</v>
      </c>
      <c r="G14" s="3"/>
      <c r="H14" s="3"/>
      <c r="I14" s="3"/>
      <c r="J14" s="3" t="s">
        <v>15</v>
      </c>
      <c r="K14" s="3" t="s">
        <v>44</v>
      </c>
      <c r="L14" s="3" t="s">
        <v>45</v>
      </c>
      <c r="M14" s="3" t="s">
        <v>46</v>
      </c>
      <c r="N14" s="3" t="s">
        <v>15</v>
      </c>
      <c r="O14" s="3" t="s">
        <v>40</v>
      </c>
      <c r="P14" s="3" t="s">
        <v>41</v>
      </c>
      <c r="Q14" s="3" t="s">
        <v>15</v>
      </c>
    </row>
    <row r="15" spans="1:20" s="2" customFormat="1" ht="16.5" hidden="1" x14ac:dyDescent="0.25">
      <c r="A15" s="3">
        <v>13</v>
      </c>
      <c r="B15" s="3" t="s">
        <v>36</v>
      </c>
      <c r="C15" s="3" t="s">
        <v>4</v>
      </c>
      <c r="D15" s="3" t="s">
        <v>25</v>
      </c>
      <c r="E15" s="3"/>
      <c r="F15" s="3" t="s">
        <v>37</v>
      </c>
      <c r="G15" s="3"/>
      <c r="H15" s="3"/>
      <c r="I15" s="3"/>
      <c r="J15" s="3" t="s">
        <v>15</v>
      </c>
      <c r="K15" s="3" t="s">
        <v>38</v>
      </c>
      <c r="L15" s="3" t="s">
        <v>47</v>
      </c>
      <c r="M15" s="3" t="s">
        <v>47</v>
      </c>
      <c r="N15" s="3" t="s">
        <v>15</v>
      </c>
      <c r="O15" s="3" t="s">
        <v>40</v>
      </c>
      <c r="P15" s="3" t="s">
        <v>41</v>
      </c>
      <c r="Q15" s="3" t="s">
        <v>15</v>
      </c>
    </row>
    <row r="16" spans="1:20" s="4" customFormat="1" ht="16.5" hidden="1" x14ac:dyDescent="0.25">
      <c r="A16" s="3">
        <v>14</v>
      </c>
      <c r="B16" s="3" t="s">
        <v>36</v>
      </c>
      <c r="C16" s="3" t="s">
        <v>4</v>
      </c>
      <c r="D16" s="3" t="s">
        <v>25</v>
      </c>
      <c r="E16" s="3"/>
      <c r="F16" s="3" t="s">
        <v>37</v>
      </c>
      <c r="G16" s="3"/>
      <c r="H16" s="3"/>
      <c r="I16" s="3"/>
      <c r="J16" s="3" t="s">
        <v>15</v>
      </c>
      <c r="K16" s="3" t="s">
        <v>42</v>
      </c>
      <c r="L16" s="3" t="s">
        <v>47</v>
      </c>
      <c r="M16" s="3" t="s">
        <v>47</v>
      </c>
      <c r="N16" s="3" t="s">
        <v>15</v>
      </c>
      <c r="O16" s="3" t="s">
        <v>40</v>
      </c>
      <c r="P16" s="3" t="s">
        <v>41</v>
      </c>
      <c r="Q16" s="3" t="s">
        <v>15</v>
      </c>
    </row>
    <row r="17" spans="1:19" s="2" customFormat="1" ht="16.5" hidden="1" x14ac:dyDescent="0.25">
      <c r="A17" s="3">
        <v>15</v>
      </c>
      <c r="B17" s="3" t="s">
        <v>36</v>
      </c>
      <c r="C17" s="3" t="s">
        <v>4</v>
      </c>
      <c r="D17" s="3" t="s">
        <v>25</v>
      </c>
      <c r="E17" s="3"/>
      <c r="F17" s="3" t="s">
        <v>37</v>
      </c>
      <c r="G17" s="3"/>
      <c r="H17" s="3"/>
      <c r="I17" s="3"/>
      <c r="J17" s="3" t="s">
        <v>15</v>
      </c>
      <c r="K17" s="3" t="s">
        <v>44</v>
      </c>
      <c r="L17" s="3" t="s">
        <v>47</v>
      </c>
      <c r="M17" s="3" t="s">
        <v>47</v>
      </c>
      <c r="N17" s="3" t="s">
        <v>15</v>
      </c>
      <c r="O17" s="3" t="s">
        <v>40</v>
      </c>
      <c r="P17" s="3" t="s">
        <v>41</v>
      </c>
      <c r="Q17" s="3" t="s">
        <v>15</v>
      </c>
    </row>
    <row r="18" spans="1:19" s="4" customFormat="1" ht="16.5" hidden="1" x14ac:dyDescent="0.25">
      <c r="A18" s="3">
        <v>16</v>
      </c>
      <c r="B18" s="3" t="s">
        <v>36</v>
      </c>
      <c r="C18" s="3" t="s">
        <v>4</v>
      </c>
      <c r="D18" s="3" t="s">
        <v>25</v>
      </c>
      <c r="E18" s="3"/>
      <c r="F18" s="3" t="s">
        <v>37</v>
      </c>
      <c r="G18" s="3"/>
      <c r="H18" s="3"/>
      <c r="I18" s="3"/>
      <c r="J18" s="3" t="s">
        <v>15</v>
      </c>
      <c r="K18" s="3" t="s">
        <v>11</v>
      </c>
      <c r="L18" s="3" t="s">
        <v>47</v>
      </c>
      <c r="M18" s="3" t="s">
        <v>48</v>
      </c>
      <c r="N18" s="3" t="s">
        <v>15</v>
      </c>
      <c r="O18" s="3" t="s">
        <v>40</v>
      </c>
      <c r="P18" s="3" t="s">
        <v>41</v>
      </c>
      <c r="Q18" s="3" t="s">
        <v>15</v>
      </c>
    </row>
    <row r="19" spans="1:19" s="2" customFormat="1" ht="16.5" hidden="1" x14ac:dyDescent="0.25">
      <c r="A19" s="3">
        <v>17</v>
      </c>
      <c r="B19" s="3" t="s">
        <v>49</v>
      </c>
      <c r="C19" s="3" t="s">
        <v>4</v>
      </c>
      <c r="D19" s="3" t="s">
        <v>50</v>
      </c>
      <c r="E19" s="3"/>
      <c r="F19" s="3" t="s">
        <v>51</v>
      </c>
      <c r="G19" s="3"/>
      <c r="H19" s="3"/>
      <c r="I19" s="3"/>
      <c r="J19" s="3" t="s">
        <v>52</v>
      </c>
      <c r="K19" s="3" t="s">
        <v>42</v>
      </c>
      <c r="L19" s="3" t="s">
        <v>33</v>
      </c>
      <c r="M19" s="3" t="s">
        <v>43</v>
      </c>
      <c r="N19" s="3" t="s">
        <v>15</v>
      </c>
      <c r="O19" s="3" t="s">
        <v>53</v>
      </c>
      <c r="P19" s="3" t="s">
        <v>19</v>
      </c>
      <c r="Q19" s="3" t="s">
        <v>54</v>
      </c>
    </row>
    <row r="20" spans="1:19" s="4" customFormat="1" ht="16.5" hidden="1" x14ac:dyDescent="0.25">
      <c r="A20" s="3">
        <v>18</v>
      </c>
      <c r="B20" s="3" t="s">
        <v>49</v>
      </c>
      <c r="C20" s="3" t="s">
        <v>4</v>
      </c>
      <c r="D20" s="3" t="s">
        <v>50</v>
      </c>
      <c r="E20" s="3"/>
      <c r="F20" s="3" t="s">
        <v>51</v>
      </c>
      <c r="G20" s="3"/>
      <c r="H20" s="3"/>
      <c r="I20" s="3"/>
      <c r="J20" s="3" t="s">
        <v>52</v>
      </c>
      <c r="K20" s="3" t="s">
        <v>44</v>
      </c>
      <c r="L20" s="3" t="s">
        <v>33</v>
      </c>
      <c r="M20" s="3" t="s">
        <v>43</v>
      </c>
      <c r="N20" s="3" t="s">
        <v>15</v>
      </c>
      <c r="O20" s="3" t="s">
        <v>53</v>
      </c>
      <c r="P20" s="3" t="s">
        <v>19</v>
      </c>
      <c r="Q20" s="3" t="s">
        <v>54</v>
      </c>
    </row>
    <row r="21" spans="1:19" s="2" customFormat="1" ht="16.5" hidden="1" x14ac:dyDescent="0.25">
      <c r="A21" s="3">
        <v>19</v>
      </c>
      <c r="B21" s="3" t="s">
        <v>49</v>
      </c>
      <c r="C21" s="3" t="s">
        <v>4</v>
      </c>
      <c r="D21" s="3" t="s">
        <v>50</v>
      </c>
      <c r="E21" s="3"/>
      <c r="F21" s="3" t="s">
        <v>51</v>
      </c>
      <c r="G21" s="3"/>
      <c r="H21" s="3"/>
      <c r="I21" s="3"/>
      <c r="J21" s="3" t="s">
        <v>52</v>
      </c>
      <c r="K21" s="3" t="s">
        <v>38</v>
      </c>
      <c r="L21" s="3" t="s">
        <v>45</v>
      </c>
      <c r="M21" s="3" t="s">
        <v>45</v>
      </c>
      <c r="N21" s="3" t="s">
        <v>15</v>
      </c>
      <c r="O21" s="3" t="s">
        <v>53</v>
      </c>
      <c r="P21" s="3" t="s">
        <v>19</v>
      </c>
      <c r="Q21" s="3" t="s">
        <v>54</v>
      </c>
    </row>
    <row r="22" spans="1:19" ht="45" x14ac:dyDescent="0.25">
      <c r="A22" s="3">
        <v>20</v>
      </c>
      <c r="B22" s="33" t="s">
        <v>2658</v>
      </c>
      <c r="C22" s="3" t="s">
        <v>4</v>
      </c>
      <c r="D22" s="3" t="s">
        <v>50</v>
      </c>
      <c r="E22" s="30" t="s">
        <v>1077</v>
      </c>
      <c r="F22" s="29" t="s">
        <v>989</v>
      </c>
      <c r="G22" s="34" t="s">
        <v>52</v>
      </c>
      <c r="H22" s="34" t="s">
        <v>1712</v>
      </c>
      <c r="I22" s="84" t="s">
        <v>1583</v>
      </c>
      <c r="J22" s="30" t="s">
        <v>52</v>
      </c>
      <c r="K22" s="30" t="s">
        <v>42</v>
      </c>
      <c r="L22" s="30" t="s">
        <v>45</v>
      </c>
      <c r="M22" s="30" t="s">
        <v>45</v>
      </c>
      <c r="N22" s="3" t="s">
        <v>15</v>
      </c>
      <c r="O22" s="3" t="s">
        <v>53</v>
      </c>
      <c r="P22" s="3" t="s">
        <v>19</v>
      </c>
      <c r="Q22" s="59" t="s">
        <v>54</v>
      </c>
      <c r="R22" s="64"/>
      <c r="S22" s="55"/>
    </row>
    <row r="23" spans="1:19" s="2" customFormat="1" ht="16.5" hidden="1" x14ac:dyDescent="0.25">
      <c r="A23" s="3">
        <v>21</v>
      </c>
      <c r="B23" s="3" t="s">
        <v>49</v>
      </c>
      <c r="C23" s="3" t="s">
        <v>4</v>
      </c>
      <c r="D23" s="3" t="s">
        <v>50</v>
      </c>
      <c r="E23" s="3"/>
      <c r="F23" s="3" t="s">
        <v>51</v>
      </c>
      <c r="G23" s="3"/>
      <c r="H23" s="3"/>
      <c r="I23" s="3"/>
      <c r="J23" s="3" t="s">
        <v>52</v>
      </c>
      <c r="K23" s="3" t="s">
        <v>44</v>
      </c>
      <c r="L23" s="3" t="s">
        <v>45</v>
      </c>
      <c r="M23" s="3" t="s">
        <v>45</v>
      </c>
      <c r="N23" s="3" t="s">
        <v>15</v>
      </c>
      <c r="O23" s="3" t="s">
        <v>53</v>
      </c>
      <c r="P23" s="3" t="s">
        <v>19</v>
      </c>
      <c r="Q23" s="3" t="s">
        <v>54</v>
      </c>
    </row>
    <row r="24" spans="1:19" s="4" customFormat="1" ht="16.5" hidden="1" x14ac:dyDescent="0.25">
      <c r="A24" s="3">
        <v>22</v>
      </c>
      <c r="B24" s="3" t="s">
        <v>49</v>
      </c>
      <c r="C24" s="3" t="s">
        <v>4</v>
      </c>
      <c r="D24" s="3" t="s">
        <v>50</v>
      </c>
      <c r="E24" s="3"/>
      <c r="F24" s="3" t="s">
        <v>51</v>
      </c>
      <c r="G24" s="3"/>
      <c r="H24" s="3"/>
      <c r="I24" s="3"/>
      <c r="J24" s="3" t="s">
        <v>52</v>
      </c>
      <c r="K24" s="3" t="s">
        <v>55</v>
      </c>
      <c r="L24" s="3" t="s">
        <v>45</v>
      </c>
      <c r="M24" s="3" t="s">
        <v>45</v>
      </c>
      <c r="N24" s="3" t="s">
        <v>15</v>
      </c>
      <c r="O24" s="3" t="s">
        <v>53</v>
      </c>
      <c r="P24" s="3" t="s">
        <v>19</v>
      </c>
      <c r="Q24" s="3" t="s">
        <v>54</v>
      </c>
    </row>
    <row r="25" spans="1:19" s="2" customFormat="1" ht="16.5" hidden="1" x14ac:dyDescent="0.25">
      <c r="A25" s="3">
        <v>23</v>
      </c>
      <c r="B25" s="3" t="s">
        <v>49</v>
      </c>
      <c r="C25" s="3" t="s">
        <v>4</v>
      </c>
      <c r="D25" s="3" t="s">
        <v>50</v>
      </c>
      <c r="E25" s="3"/>
      <c r="F25" s="3" t="s">
        <v>51</v>
      </c>
      <c r="G25" s="3"/>
      <c r="H25" s="3"/>
      <c r="I25" s="3"/>
      <c r="J25" s="3" t="s">
        <v>52</v>
      </c>
      <c r="K25" s="3" t="s">
        <v>11</v>
      </c>
      <c r="L25" s="3" t="s">
        <v>47</v>
      </c>
      <c r="M25" s="3" t="s">
        <v>47</v>
      </c>
      <c r="N25" s="3" t="s">
        <v>15</v>
      </c>
      <c r="O25" s="3" t="s">
        <v>53</v>
      </c>
      <c r="P25" s="3" t="s">
        <v>19</v>
      </c>
      <c r="Q25" s="3" t="s">
        <v>54</v>
      </c>
    </row>
    <row r="26" spans="1:19" s="4" customFormat="1" ht="16.5" hidden="1" x14ac:dyDescent="0.25">
      <c r="A26" s="3">
        <v>24</v>
      </c>
      <c r="B26" s="3" t="s">
        <v>49</v>
      </c>
      <c r="C26" s="3" t="s">
        <v>4</v>
      </c>
      <c r="D26" s="3" t="s">
        <v>50</v>
      </c>
      <c r="E26" s="3"/>
      <c r="F26" s="3" t="s">
        <v>51</v>
      </c>
      <c r="G26" s="3"/>
      <c r="H26" s="3"/>
      <c r="I26" s="3"/>
      <c r="J26" s="3" t="s">
        <v>52</v>
      </c>
      <c r="K26" s="3" t="s">
        <v>11</v>
      </c>
      <c r="L26" s="3" t="s">
        <v>47</v>
      </c>
      <c r="M26" s="3" t="s">
        <v>56</v>
      </c>
      <c r="N26" s="3" t="s">
        <v>15</v>
      </c>
      <c r="O26" s="3" t="s">
        <v>53</v>
      </c>
      <c r="P26" s="3" t="s">
        <v>19</v>
      </c>
      <c r="Q26" s="3" t="s">
        <v>54</v>
      </c>
    </row>
    <row r="27" spans="1:19" s="2" customFormat="1" ht="16.5" hidden="1" x14ac:dyDescent="0.25">
      <c r="A27" s="3">
        <v>25</v>
      </c>
      <c r="B27" s="3" t="s">
        <v>49</v>
      </c>
      <c r="C27" s="3" t="s">
        <v>4</v>
      </c>
      <c r="D27" s="3" t="s">
        <v>50</v>
      </c>
      <c r="E27" s="3"/>
      <c r="F27" s="3" t="s">
        <v>51</v>
      </c>
      <c r="G27" s="3"/>
      <c r="H27" s="3"/>
      <c r="I27" s="3"/>
      <c r="J27" s="3" t="s">
        <v>52</v>
      </c>
      <c r="K27" s="3" t="s">
        <v>11</v>
      </c>
      <c r="L27" s="3" t="s">
        <v>47</v>
      </c>
      <c r="M27" s="3" t="s">
        <v>48</v>
      </c>
      <c r="N27" s="3" t="s">
        <v>15</v>
      </c>
      <c r="O27" s="3" t="s">
        <v>53</v>
      </c>
      <c r="P27" s="3" t="s">
        <v>19</v>
      </c>
      <c r="Q27" s="3" t="s">
        <v>54</v>
      </c>
    </row>
    <row r="28" spans="1:19" ht="63" customHeight="1" x14ac:dyDescent="0.25">
      <c r="A28" s="3">
        <v>26</v>
      </c>
      <c r="B28" s="161" t="s">
        <v>2659</v>
      </c>
      <c r="C28" s="5" t="s">
        <v>58</v>
      </c>
      <c r="D28" s="5" t="s">
        <v>59</v>
      </c>
      <c r="E28" s="31" t="s">
        <v>1078</v>
      </c>
      <c r="F28" s="32" t="s">
        <v>1097</v>
      </c>
      <c r="G28" s="32" t="s">
        <v>1590</v>
      </c>
      <c r="H28" s="32" t="s">
        <v>1591</v>
      </c>
      <c r="I28" s="84" t="s">
        <v>1583</v>
      </c>
      <c r="J28" s="31" t="s">
        <v>15</v>
      </c>
      <c r="K28" s="31" t="s">
        <v>11</v>
      </c>
      <c r="L28" s="31" t="s">
        <v>11</v>
      </c>
      <c r="M28" s="31" t="s">
        <v>11</v>
      </c>
      <c r="N28" s="5" t="s">
        <v>15</v>
      </c>
      <c r="O28" s="5" t="s">
        <v>17</v>
      </c>
      <c r="P28" s="5" t="s">
        <v>15</v>
      </c>
      <c r="Q28" s="60" t="s">
        <v>60</v>
      </c>
      <c r="R28" s="65" t="s">
        <v>1590</v>
      </c>
      <c r="S28" s="55"/>
    </row>
    <row r="29" spans="1:19" s="54" customFormat="1" ht="49.5" x14ac:dyDescent="0.25">
      <c r="A29" s="3">
        <v>27</v>
      </c>
      <c r="B29" s="33" t="s">
        <v>61</v>
      </c>
      <c r="C29" s="3" t="s">
        <v>62</v>
      </c>
      <c r="D29" s="3" t="s">
        <v>6</v>
      </c>
      <c r="E29" s="56" t="s">
        <v>1079</v>
      </c>
      <c r="F29" s="34" t="s">
        <v>1098</v>
      </c>
      <c r="G29" s="85" t="s">
        <v>1636</v>
      </c>
      <c r="H29" s="29" t="s">
        <v>1319</v>
      </c>
      <c r="I29" s="84" t="s">
        <v>1583</v>
      </c>
      <c r="J29" s="30" t="s">
        <v>63</v>
      </c>
      <c r="K29" s="30" t="s">
        <v>11</v>
      </c>
      <c r="L29" s="30" t="s">
        <v>11</v>
      </c>
      <c r="M29" s="30" t="s">
        <v>11</v>
      </c>
      <c r="N29" s="3" t="s">
        <v>15</v>
      </c>
      <c r="O29" s="3" t="s">
        <v>17</v>
      </c>
      <c r="P29" s="3" t="s">
        <v>28</v>
      </c>
      <c r="Q29" s="59" t="s">
        <v>64</v>
      </c>
      <c r="R29" s="85" t="s">
        <v>1592</v>
      </c>
      <c r="S29" s="53"/>
    </row>
    <row r="30" spans="1:19" ht="90" x14ac:dyDescent="0.25">
      <c r="A30" s="3">
        <v>28</v>
      </c>
      <c r="B30" s="33" t="s">
        <v>65</v>
      </c>
      <c r="C30" s="3" t="s">
        <v>62</v>
      </c>
      <c r="D30" s="3" t="s">
        <v>25</v>
      </c>
      <c r="E30" s="56" t="s">
        <v>1079</v>
      </c>
      <c r="F30" s="34" t="s">
        <v>1594</v>
      </c>
      <c r="G30" s="29" t="s">
        <v>1727</v>
      </c>
      <c r="H30" s="34" t="s">
        <v>1597</v>
      </c>
      <c r="I30" s="84" t="s">
        <v>1583</v>
      </c>
      <c r="J30" s="30" t="s">
        <v>66</v>
      </c>
      <c r="K30" s="30" t="s">
        <v>11</v>
      </c>
      <c r="L30" s="30" t="s">
        <v>11</v>
      </c>
      <c r="M30" s="30" t="s">
        <v>11</v>
      </c>
      <c r="N30" s="3" t="s">
        <v>15</v>
      </c>
      <c r="O30" s="3" t="s">
        <v>17</v>
      </c>
      <c r="P30" s="3" t="s">
        <v>28</v>
      </c>
      <c r="Q30" s="59" t="s">
        <v>15</v>
      </c>
      <c r="R30" s="65" t="s">
        <v>1593</v>
      </c>
      <c r="S30" s="55"/>
    </row>
    <row r="31" spans="1:19" s="54" customFormat="1" ht="45" x14ac:dyDescent="0.25">
      <c r="A31" s="3">
        <v>29</v>
      </c>
      <c r="B31" s="95" t="s">
        <v>67</v>
      </c>
      <c r="C31" s="3" t="s">
        <v>62</v>
      </c>
      <c r="D31" s="3" t="s">
        <v>25</v>
      </c>
      <c r="E31" s="96" t="s">
        <v>1079</v>
      </c>
      <c r="F31" s="97" t="s">
        <v>1099</v>
      </c>
      <c r="G31" s="97" t="s">
        <v>1595</v>
      </c>
      <c r="H31" s="94" t="s">
        <v>2442</v>
      </c>
      <c r="I31" s="94" t="s">
        <v>1667</v>
      </c>
      <c r="J31" s="30" t="s">
        <v>15</v>
      </c>
      <c r="K31" s="30" t="s">
        <v>11</v>
      </c>
      <c r="L31" s="30" t="s">
        <v>11</v>
      </c>
      <c r="M31" s="30" t="s">
        <v>11</v>
      </c>
      <c r="N31" s="3" t="s">
        <v>15</v>
      </c>
      <c r="O31" s="3" t="s">
        <v>17</v>
      </c>
      <c r="P31" s="3" t="s">
        <v>28</v>
      </c>
      <c r="Q31" s="59" t="s">
        <v>15</v>
      </c>
      <c r="R31" s="105" t="s">
        <v>1596</v>
      </c>
      <c r="S31" s="53"/>
    </row>
    <row r="32" spans="1:19" ht="75" x14ac:dyDescent="0.25">
      <c r="A32" s="3">
        <v>30</v>
      </c>
      <c r="B32" s="30" t="s">
        <v>68</v>
      </c>
      <c r="C32" s="3" t="s">
        <v>62</v>
      </c>
      <c r="D32" s="3" t="s">
        <v>25</v>
      </c>
      <c r="E32" s="56" t="s">
        <v>1079</v>
      </c>
      <c r="F32" s="34" t="s">
        <v>1218</v>
      </c>
      <c r="G32" s="29" t="s">
        <v>1602</v>
      </c>
      <c r="H32" s="34" t="s">
        <v>2441</v>
      </c>
      <c r="I32" s="84" t="s">
        <v>1583</v>
      </c>
      <c r="J32" s="30" t="s">
        <v>15</v>
      </c>
      <c r="K32" s="30" t="s">
        <v>11</v>
      </c>
      <c r="L32" s="30" t="s">
        <v>11</v>
      </c>
      <c r="M32" s="30" t="s">
        <v>11</v>
      </c>
      <c r="N32" s="3" t="s">
        <v>15</v>
      </c>
      <c r="O32" s="3" t="s">
        <v>17</v>
      </c>
      <c r="P32" s="3" t="s">
        <v>28</v>
      </c>
      <c r="Q32" s="59" t="s">
        <v>15</v>
      </c>
      <c r="R32" s="65" t="s">
        <v>1599</v>
      </c>
      <c r="S32" s="55"/>
    </row>
    <row r="33" spans="1:19" s="54" customFormat="1" ht="45" x14ac:dyDescent="0.25">
      <c r="A33" s="3">
        <v>31</v>
      </c>
      <c r="B33" s="95" t="s">
        <v>69</v>
      </c>
      <c r="C33" s="3" t="s">
        <v>62</v>
      </c>
      <c r="D33" s="3" t="s">
        <v>25</v>
      </c>
      <c r="E33" s="96" t="s">
        <v>1079</v>
      </c>
      <c r="F33" s="94" t="s">
        <v>1100</v>
      </c>
      <c r="G33" s="94" t="s">
        <v>1602</v>
      </c>
      <c r="H33" s="94" t="s">
        <v>2440</v>
      </c>
      <c r="I33" s="94" t="s">
        <v>1667</v>
      </c>
      <c r="J33" s="30" t="s">
        <v>15</v>
      </c>
      <c r="K33" s="30" t="s">
        <v>11</v>
      </c>
      <c r="L33" s="30" t="s">
        <v>11</v>
      </c>
      <c r="M33" s="30" t="s">
        <v>11</v>
      </c>
      <c r="N33" s="3" t="s">
        <v>15</v>
      </c>
      <c r="O33" s="3" t="s">
        <v>17</v>
      </c>
      <c r="P33" s="3" t="s">
        <v>28</v>
      </c>
      <c r="Q33" s="59" t="s">
        <v>15</v>
      </c>
      <c r="R33" s="65" t="s">
        <v>1599</v>
      </c>
      <c r="S33" s="53"/>
    </row>
    <row r="34" spans="1:19" ht="75" x14ac:dyDescent="0.25">
      <c r="A34" s="3">
        <v>32</v>
      </c>
      <c r="B34" s="30" t="s">
        <v>70</v>
      </c>
      <c r="C34" s="3" t="s">
        <v>62</v>
      </c>
      <c r="D34" s="3" t="s">
        <v>6</v>
      </c>
      <c r="E34" s="56" t="s">
        <v>1079</v>
      </c>
      <c r="F34" s="34" t="s">
        <v>1216</v>
      </c>
      <c r="G34" s="29" t="s">
        <v>1603</v>
      </c>
      <c r="H34" s="34" t="s">
        <v>2439</v>
      </c>
      <c r="I34" s="84" t="s">
        <v>1583</v>
      </c>
      <c r="J34" s="30" t="s">
        <v>15</v>
      </c>
      <c r="K34" s="30" t="s">
        <v>11</v>
      </c>
      <c r="L34" s="30" t="s">
        <v>11</v>
      </c>
      <c r="M34" s="30" t="s">
        <v>11</v>
      </c>
      <c r="N34" s="3" t="s">
        <v>15</v>
      </c>
      <c r="O34" s="3" t="s">
        <v>17</v>
      </c>
      <c r="P34" s="3" t="s">
        <v>71</v>
      </c>
      <c r="Q34" s="59" t="s">
        <v>15</v>
      </c>
      <c r="R34" s="65" t="s">
        <v>1601</v>
      </c>
      <c r="S34" s="55"/>
    </row>
    <row r="35" spans="1:19" s="54" customFormat="1" ht="75" x14ac:dyDescent="0.25">
      <c r="A35" s="3">
        <v>33</v>
      </c>
      <c r="B35" s="30" t="s">
        <v>72</v>
      </c>
      <c r="C35" s="3" t="s">
        <v>62</v>
      </c>
      <c r="D35" s="3" t="s">
        <v>6</v>
      </c>
      <c r="E35" s="56" t="s">
        <v>1079</v>
      </c>
      <c r="F35" s="34" t="s">
        <v>1303</v>
      </c>
      <c r="G35" s="29" t="s">
        <v>1602</v>
      </c>
      <c r="H35" s="34" t="s">
        <v>2438</v>
      </c>
      <c r="I35" s="84" t="s">
        <v>1583</v>
      </c>
      <c r="J35" s="30" t="s">
        <v>15</v>
      </c>
      <c r="K35" s="30" t="s">
        <v>11</v>
      </c>
      <c r="L35" s="30" t="s">
        <v>11</v>
      </c>
      <c r="M35" s="30" t="s">
        <v>11</v>
      </c>
      <c r="N35" s="3" t="s">
        <v>15</v>
      </c>
      <c r="O35" s="3" t="s">
        <v>17</v>
      </c>
      <c r="P35" s="3" t="s">
        <v>28</v>
      </c>
      <c r="Q35" s="59" t="s">
        <v>15</v>
      </c>
      <c r="R35" s="85" t="s">
        <v>1599</v>
      </c>
      <c r="S35" s="53"/>
    </row>
    <row r="36" spans="1:19" ht="138.75" customHeight="1" x14ac:dyDescent="0.25">
      <c r="A36" s="3">
        <v>34</v>
      </c>
      <c r="B36" s="33" t="s">
        <v>73</v>
      </c>
      <c r="C36" s="3" t="s">
        <v>62</v>
      </c>
      <c r="D36" s="3" t="s">
        <v>6</v>
      </c>
      <c r="E36" s="56" t="s">
        <v>1079</v>
      </c>
      <c r="F36" s="34" t="s">
        <v>1217</v>
      </c>
      <c r="G36" s="29" t="s">
        <v>1728</v>
      </c>
      <c r="H36" s="29" t="s">
        <v>1308</v>
      </c>
      <c r="I36" s="84" t="s">
        <v>1583</v>
      </c>
      <c r="J36" s="30" t="s">
        <v>15</v>
      </c>
      <c r="K36" s="30" t="s">
        <v>11</v>
      </c>
      <c r="L36" s="30" t="s">
        <v>11</v>
      </c>
      <c r="M36" s="30" t="s">
        <v>11</v>
      </c>
      <c r="N36" s="3" t="s">
        <v>15</v>
      </c>
      <c r="O36" s="3" t="s">
        <v>74</v>
      </c>
      <c r="P36" s="3" t="s">
        <v>19</v>
      </c>
      <c r="Q36" s="59" t="s">
        <v>15</v>
      </c>
      <c r="R36" s="65" t="s">
        <v>1606</v>
      </c>
      <c r="S36" s="91" t="s">
        <v>1611</v>
      </c>
    </row>
    <row r="37" spans="1:19" s="54" customFormat="1" ht="75" x14ac:dyDescent="0.25">
      <c r="A37" s="3">
        <v>35</v>
      </c>
      <c r="B37" s="33" t="s">
        <v>75</v>
      </c>
      <c r="C37" s="3" t="s">
        <v>62</v>
      </c>
      <c r="D37" s="3" t="s">
        <v>25</v>
      </c>
      <c r="E37" s="56" t="s">
        <v>1079</v>
      </c>
      <c r="F37" s="34" t="s">
        <v>1320</v>
      </c>
      <c r="G37" s="34" t="s">
        <v>1973</v>
      </c>
      <c r="H37" s="29" t="s">
        <v>1612</v>
      </c>
      <c r="I37" s="84" t="s">
        <v>1583</v>
      </c>
      <c r="J37" s="30" t="s">
        <v>15</v>
      </c>
      <c r="K37" s="30" t="s">
        <v>11</v>
      </c>
      <c r="L37" s="30" t="s">
        <v>11</v>
      </c>
      <c r="M37" s="30" t="s">
        <v>11</v>
      </c>
      <c r="N37" s="3" t="s">
        <v>15</v>
      </c>
      <c r="O37" s="3" t="s">
        <v>76</v>
      </c>
      <c r="P37" s="3" t="s">
        <v>71</v>
      </c>
      <c r="Q37" s="59" t="s">
        <v>15</v>
      </c>
      <c r="R37" s="85" t="s">
        <v>1613</v>
      </c>
      <c r="S37" s="53"/>
    </row>
    <row r="38" spans="1:19" ht="135" x14ac:dyDescent="0.25">
      <c r="A38" s="3">
        <v>36</v>
      </c>
      <c r="B38" s="30" t="s">
        <v>77</v>
      </c>
      <c r="C38" s="3" t="s">
        <v>62</v>
      </c>
      <c r="D38" s="3" t="s">
        <v>25</v>
      </c>
      <c r="E38" s="56" t="s">
        <v>1079</v>
      </c>
      <c r="F38" s="34" t="s">
        <v>1749</v>
      </c>
      <c r="G38" s="39" t="s">
        <v>1729</v>
      </c>
      <c r="H38" s="34" t="s">
        <v>2437</v>
      </c>
      <c r="I38" s="84" t="s">
        <v>1583</v>
      </c>
      <c r="J38" s="30" t="s">
        <v>15</v>
      </c>
      <c r="K38" s="30" t="s">
        <v>11</v>
      </c>
      <c r="L38" s="30" t="s">
        <v>11</v>
      </c>
      <c r="M38" s="30" t="s">
        <v>11</v>
      </c>
      <c r="N38" s="3" t="s">
        <v>15</v>
      </c>
      <c r="O38" s="3" t="s">
        <v>78</v>
      </c>
      <c r="P38" s="3" t="s">
        <v>28</v>
      </c>
      <c r="Q38" s="59" t="s">
        <v>79</v>
      </c>
      <c r="R38" s="68" t="s">
        <v>1750</v>
      </c>
      <c r="S38" s="55"/>
    </row>
    <row r="39" spans="1:19" s="54" customFormat="1" ht="75" x14ac:dyDescent="0.25">
      <c r="A39" s="3">
        <v>37</v>
      </c>
      <c r="B39" s="30" t="s">
        <v>80</v>
      </c>
      <c r="C39" s="3" t="s">
        <v>62</v>
      </c>
      <c r="D39" s="3" t="s">
        <v>25</v>
      </c>
      <c r="E39" s="56" t="s">
        <v>1079</v>
      </c>
      <c r="F39" s="34" t="s">
        <v>1215</v>
      </c>
      <c r="G39" s="29" t="s">
        <v>1615</v>
      </c>
      <c r="H39" s="34" t="s">
        <v>2435</v>
      </c>
      <c r="I39" s="84" t="s">
        <v>1583</v>
      </c>
      <c r="J39" s="30" t="s">
        <v>81</v>
      </c>
      <c r="K39" s="30" t="s">
        <v>11</v>
      </c>
      <c r="L39" s="30" t="s">
        <v>11</v>
      </c>
      <c r="M39" s="30" t="s">
        <v>11</v>
      </c>
      <c r="N39" s="3" t="s">
        <v>15</v>
      </c>
      <c r="O39" s="3" t="s">
        <v>17</v>
      </c>
      <c r="P39" s="3" t="s">
        <v>28</v>
      </c>
      <c r="Q39" s="59" t="s">
        <v>15</v>
      </c>
      <c r="R39" s="85" t="s">
        <v>1614</v>
      </c>
      <c r="S39" s="53"/>
    </row>
    <row r="40" spans="1:19" ht="75" x14ac:dyDescent="0.25">
      <c r="A40" s="3">
        <v>38</v>
      </c>
      <c r="B40" s="30" t="s">
        <v>82</v>
      </c>
      <c r="C40" s="3" t="s">
        <v>62</v>
      </c>
      <c r="D40" s="3" t="s">
        <v>25</v>
      </c>
      <c r="E40" s="56" t="s">
        <v>1079</v>
      </c>
      <c r="F40" s="34" t="s">
        <v>1214</v>
      </c>
      <c r="G40" s="29" t="s">
        <v>1617</v>
      </c>
      <c r="H40" s="34" t="s">
        <v>2436</v>
      </c>
      <c r="I40" s="84" t="s">
        <v>1583</v>
      </c>
      <c r="J40" s="30" t="s">
        <v>83</v>
      </c>
      <c r="K40" s="30" t="s">
        <v>11</v>
      </c>
      <c r="L40" s="30" t="s">
        <v>11</v>
      </c>
      <c r="M40" s="30" t="s">
        <v>11</v>
      </c>
      <c r="N40" s="3" t="s">
        <v>15</v>
      </c>
      <c r="O40" s="3" t="s">
        <v>17</v>
      </c>
      <c r="P40" s="3" t="s">
        <v>28</v>
      </c>
      <c r="Q40" s="59" t="s">
        <v>15</v>
      </c>
      <c r="R40" s="65" t="s">
        <v>1618</v>
      </c>
      <c r="S40" s="55"/>
    </row>
    <row r="41" spans="1:19" s="54" customFormat="1" ht="75" x14ac:dyDescent="0.25">
      <c r="A41" s="3">
        <v>39</v>
      </c>
      <c r="B41" s="30" t="s">
        <v>84</v>
      </c>
      <c r="C41" s="3" t="s">
        <v>62</v>
      </c>
      <c r="D41" s="3" t="s">
        <v>25</v>
      </c>
      <c r="E41" s="56" t="s">
        <v>1079</v>
      </c>
      <c r="F41" s="34" t="s">
        <v>1213</v>
      </c>
      <c r="G41" s="29" t="s">
        <v>1626</v>
      </c>
      <c r="H41" s="34" t="s">
        <v>2140</v>
      </c>
      <c r="I41" s="84" t="s">
        <v>1583</v>
      </c>
      <c r="J41" s="30" t="s">
        <v>85</v>
      </c>
      <c r="K41" s="30" t="s">
        <v>11</v>
      </c>
      <c r="L41" s="30" t="s">
        <v>11</v>
      </c>
      <c r="M41" s="30" t="s">
        <v>11</v>
      </c>
      <c r="N41" s="3" t="s">
        <v>15</v>
      </c>
      <c r="O41" s="3" t="s">
        <v>17</v>
      </c>
      <c r="P41" s="3" t="s">
        <v>28</v>
      </c>
      <c r="Q41" s="59" t="s">
        <v>15</v>
      </c>
      <c r="R41" s="85" t="s">
        <v>1620</v>
      </c>
      <c r="S41" s="53"/>
    </row>
    <row r="42" spans="1:19" ht="75" x14ac:dyDescent="0.25">
      <c r="A42" s="3">
        <v>40</v>
      </c>
      <c r="B42" s="30" t="s">
        <v>86</v>
      </c>
      <c r="C42" s="3" t="s">
        <v>62</v>
      </c>
      <c r="D42" s="3" t="s">
        <v>6</v>
      </c>
      <c r="E42" s="56" t="s">
        <v>1079</v>
      </c>
      <c r="F42" s="34" t="s">
        <v>1622</v>
      </c>
      <c r="G42" s="29" t="s">
        <v>1625</v>
      </c>
      <c r="H42" s="34" t="s">
        <v>2433</v>
      </c>
      <c r="I42" s="84" t="s">
        <v>1583</v>
      </c>
      <c r="J42" s="30" t="s">
        <v>87</v>
      </c>
      <c r="K42" s="30" t="s">
        <v>11</v>
      </c>
      <c r="L42" s="30" t="s">
        <v>11</v>
      </c>
      <c r="M42" s="30" t="s">
        <v>11</v>
      </c>
      <c r="N42" s="3" t="s">
        <v>15</v>
      </c>
      <c r="O42" s="3" t="s">
        <v>17</v>
      </c>
      <c r="P42" s="3" t="s">
        <v>28</v>
      </c>
      <c r="Q42" s="59" t="s">
        <v>15</v>
      </c>
      <c r="R42" s="65" t="s">
        <v>1624</v>
      </c>
      <c r="S42" s="55"/>
    </row>
    <row r="43" spans="1:19" s="54" customFormat="1" ht="45.75" customHeight="1" x14ac:dyDescent="0.25">
      <c r="A43" s="3">
        <v>41</v>
      </c>
      <c r="B43" s="30" t="s">
        <v>88</v>
      </c>
      <c r="C43" s="3" t="s">
        <v>62</v>
      </c>
      <c r="D43" s="3" t="s">
        <v>6</v>
      </c>
      <c r="E43" s="56" t="s">
        <v>1079</v>
      </c>
      <c r="F43" s="34" t="s">
        <v>1090</v>
      </c>
      <c r="G43" s="85" t="s">
        <v>1628</v>
      </c>
      <c r="H43" s="34" t="s">
        <v>2434</v>
      </c>
      <c r="I43" s="84" t="s">
        <v>1583</v>
      </c>
      <c r="J43" s="30" t="s">
        <v>89</v>
      </c>
      <c r="K43" s="30" t="s">
        <v>11</v>
      </c>
      <c r="L43" s="30" t="s">
        <v>11</v>
      </c>
      <c r="M43" s="30" t="s">
        <v>11</v>
      </c>
      <c r="N43" s="3" t="s">
        <v>15</v>
      </c>
      <c r="O43" s="3" t="s">
        <v>17</v>
      </c>
      <c r="P43" s="3" t="s">
        <v>19</v>
      </c>
      <c r="Q43" s="59" t="s">
        <v>15</v>
      </c>
      <c r="R43" s="85" t="s">
        <v>1627</v>
      </c>
      <c r="S43" s="53"/>
    </row>
    <row r="44" spans="1:19" ht="135" x14ac:dyDescent="0.25">
      <c r="A44" s="3">
        <v>42</v>
      </c>
      <c r="B44" s="33" t="s">
        <v>2660</v>
      </c>
      <c r="C44" s="3" t="s">
        <v>58</v>
      </c>
      <c r="D44" s="3" t="s">
        <v>50</v>
      </c>
      <c r="E44" s="56" t="s">
        <v>1078</v>
      </c>
      <c r="F44" s="29" t="s">
        <v>1321</v>
      </c>
      <c r="G44" s="87" t="s">
        <v>1730</v>
      </c>
      <c r="H44" s="29" t="s">
        <v>1755</v>
      </c>
      <c r="I44" s="84" t="s">
        <v>1583</v>
      </c>
      <c r="J44" s="29" t="s">
        <v>91</v>
      </c>
      <c r="K44" s="30" t="s">
        <v>11</v>
      </c>
      <c r="L44" s="30" t="s">
        <v>11</v>
      </c>
      <c r="M44" s="30" t="s">
        <v>11</v>
      </c>
      <c r="N44" s="3" t="s">
        <v>15</v>
      </c>
      <c r="O44" s="3" t="s">
        <v>92</v>
      </c>
      <c r="P44" s="3" t="s">
        <v>19</v>
      </c>
      <c r="Q44" s="59" t="s">
        <v>93</v>
      </c>
      <c r="R44" s="65" t="s">
        <v>1629</v>
      </c>
      <c r="S44" s="55"/>
    </row>
    <row r="45" spans="1:19" s="54" customFormat="1" ht="63" customHeight="1" x14ac:dyDescent="0.25">
      <c r="A45" s="3">
        <v>43</v>
      </c>
      <c r="B45" s="33" t="s">
        <v>2661</v>
      </c>
      <c r="C45" s="3" t="s">
        <v>58</v>
      </c>
      <c r="D45" s="3" t="s">
        <v>25</v>
      </c>
      <c r="E45" s="56" t="s">
        <v>1078</v>
      </c>
      <c r="F45" s="29" t="s">
        <v>1101</v>
      </c>
      <c r="G45" s="34" t="s">
        <v>1195</v>
      </c>
      <c r="H45" s="34" t="s">
        <v>1756</v>
      </c>
      <c r="I45" s="29" t="s">
        <v>1587</v>
      </c>
      <c r="J45" s="30" t="s">
        <v>15</v>
      </c>
      <c r="K45" s="30" t="s">
        <v>11</v>
      </c>
      <c r="L45" s="30" t="s">
        <v>11</v>
      </c>
      <c r="M45" s="30" t="s">
        <v>11</v>
      </c>
      <c r="N45" s="3" t="s">
        <v>15</v>
      </c>
      <c r="O45" s="3" t="s">
        <v>95</v>
      </c>
      <c r="P45" s="3" t="s">
        <v>28</v>
      </c>
      <c r="Q45" s="59" t="s">
        <v>96</v>
      </c>
      <c r="R45" s="105"/>
      <c r="S45" s="53"/>
    </row>
    <row r="46" spans="1:19" ht="285.95" customHeight="1" x14ac:dyDescent="0.25">
      <c r="A46" s="3">
        <v>44</v>
      </c>
      <c r="B46" s="33" t="s">
        <v>2662</v>
      </c>
      <c r="C46" s="3" t="s">
        <v>58</v>
      </c>
      <c r="D46" s="3" t="s">
        <v>6</v>
      </c>
      <c r="E46" s="56" t="s">
        <v>1078</v>
      </c>
      <c r="F46" s="29" t="s">
        <v>1219</v>
      </c>
      <c r="G46" s="34" t="s">
        <v>1631</v>
      </c>
      <c r="H46" s="34" t="s">
        <v>1632</v>
      </c>
      <c r="I46" s="84" t="s">
        <v>1583</v>
      </c>
      <c r="J46" s="30" t="s">
        <v>98</v>
      </c>
      <c r="K46" s="30" t="s">
        <v>11</v>
      </c>
      <c r="L46" s="30" t="s">
        <v>11</v>
      </c>
      <c r="M46" s="30" t="s">
        <v>11</v>
      </c>
      <c r="N46" s="3" t="s">
        <v>15</v>
      </c>
      <c r="O46" s="3" t="s">
        <v>99</v>
      </c>
      <c r="P46" s="3" t="s">
        <v>19</v>
      </c>
      <c r="Q46" s="59" t="s">
        <v>100</v>
      </c>
      <c r="R46" s="65" t="s">
        <v>1630</v>
      </c>
      <c r="S46" s="55"/>
    </row>
    <row r="47" spans="1:19" s="54" customFormat="1" ht="228" customHeight="1" x14ac:dyDescent="0.25">
      <c r="A47" s="3">
        <v>45</v>
      </c>
      <c r="B47" s="33" t="s">
        <v>2663</v>
      </c>
      <c r="C47" s="3" t="s">
        <v>58</v>
      </c>
      <c r="D47" s="3" t="s">
        <v>6</v>
      </c>
      <c r="E47" s="56" t="s">
        <v>1078</v>
      </c>
      <c r="F47" s="29" t="s">
        <v>1220</v>
      </c>
      <c r="G47" s="34" t="s">
        <v>1974</v>
      </c>
      <c r="H47" s="34" t="s">
        <v>1633</v>
      </c>
      <c r="I47" s="84" t="s">
        <v>1583</v>
      </c>
      <c r="J47" s="30" t="s">
        <v>102</v>
      </c>
      <c r="K47" s="30" t="s">
        <v>11</v>
      </c>
      <c r="L47" s="30" t="s">
        <v>11</v>
      </c>
      <c r="M47" s="30" t="s">
        <v>11</v>
      </c>
      <c r="N47" s="3" t="s">
        <v>15</v>
      </c>
      <c r="O47" s="3" t="s">
        <v>103</v>
      </c>
      <c r="P47" s="3" t="s">
        <v>19</v>
      </c>
      <c r="Q47" s="59" t="s">
        <v>104</v>
      </c>
      <c r="R47" s="68" t="s">
        <v>1634</v>
      </c>
      <c r="S47" s="53"/>
    </row>
    <row r="48" spans="1:19" s="4" customFormat="1" ht="16.5" hidden="1" x14ac:dyDescent="0.25">
      <c r="A48" s="3">
        <v>46</v>
      </c>
      <c r="B48" s="5" t="s">
        <v>105</v>
      </c>
      <c r="C48" s="5" t="s">
        <v>58</v>
      </c>
      <c r="D48" s="5" t="s">
        <v>6</v>
      </c>
      <c r="E48" s="5"/>
      <c r="F48" s="5" t="s">
        <v>106</v>
      </c>
      <c r="G48" s="5"/>
      <c r="H48" s="5"/>
      <c r="I48" s="5"/>
      <c r="J48" s="5" t="s">
        <v>15</v>
      </c>
      <c r="K48" s="5" t="s">
        <v>11</v>
      </c>
      <c r="L48" s="5" t="s">
        <v>33</v>
      </c>
      <c r="M48" s="5" t="s">
        <v>34</v>
      </c>
      <c r="N48" s="5" t="s">
        <v>15</v>
      </c>
      <c r="O48" s="5" t="s">
        <v>107</v>
      </c>
      <c r="P48" s="5" t="s">
        <v>15</v>
      </c>
      <c r="Q48" s="5" t="s">
        <v>15</v>
      </c>
    </row>
    <row r="49" spans="1:19" s="54" customFormat="1" ht="45" x14ac:dyDescent="0.25">
      <c r="A49" s="3">
        <v>47</v>
      </c>
      <c r="B49" s="31" t="s">
        <v>2664</v>
      </c>
      <c r="C49" s="31" t="s">
        <v>58</v>
      </c>
      <c r="D49" s="32" t="s">
        <v>6</v>
      </c>
      <c r="E49" s="32" t="s">
        <v>1078</v>
      </c>
      <c r="F49" s="32" t="s">
        <v>1102</v>
      </c>
      <c r="G49" s="32" t="s">
        <v>1975</v>
      </c>
      <c r="H49" s="32" t="s">
        <v>2626</v>
      </c>
      <c r="I49" s="84" t="s">
        <v>1583</v>
      </c>
      <c r="J49" s="31" t="s">
        <v>15</v>
      </c>
      <c r="K49" s="31" t="s">
        <v>11</v>
      </c>
      <c r="L49" s="31" t="s">
        <v>45</v>
      </c>
      <c r="M49" s="31" t="s">
        <v>108</v>
      </c>
      <c r="N49" s="5" t="s">
        <v>15</v>
      </c>
      <c r="O49" s="5" t="s">
        <v>107</v>
      </c>
      <c r="P49" s="5" t="s">
        <v>15</v>
      </c>
      <c r="Q49" s="60" t="s">
        <v>15</v>
      </c>
      <c r="R49" s="65" t="s">
        <v>1635</v>
      </c>
      <c r="S49" s="53"/>
    </row>
    <row r="50" spans="1:19" s="4" customFormat="1" ht="16.5" hidden="1" x14ac:dyDescent="0.25">
      <c r="A50" s="3">
        <v>48</v>
      </c>
      <c r="B50" s="3" t="s">
        <v>61</v>
      </c>
      <c r="C50" s="3" t="s">
        <v>62</v>
      </c>
      <c r="D50" s="3" t="s">
        <v>6</v>
      </c>
      <c r="E50" s="3"/>
      <c r="F50" s="3" t="s">
        <v>109</v>
      </c>
      <c r="G50" s="3"/>
      <c r="H50" s="3"/>
      <c r="I50" s="3"/>
      <c r="J50" s="3" t="s">
        <v>63</v>
      </c>
      <c r="K50" s="3" t="s">
        <v>11</v>
      </c>
      <c r="L50" s="3" t="s">
        <v>33</v>
      </c>
      <c r="M50" s="3" t="s">
        <v>34</v>
      </c>
      <c r="N50" s="3" t="s">
        <v>15</v>
      </c>
      <c r="O50" s="3" t="s">
        <v>17</v>
      </c>
      <c r="P50" s="3" t="s">
        <v>28</v>
      </c>
      <c r="Q50" s="3" t="s">
        <v>64</v>
      </c>
    </row>
    <row r="51" spans="1:19" s="54" customFormat="1" ht="49.5" x14ac:dyDescent="0.25">
      <c r="A51" s="3">
        <v>49</v>
      </c>
      <c r="B51" s="109" t="s">
        <v>61</v>
      </c>
      <c r="C51" s="3" t="s">
        <v>62</v>
      </c>
      <c r="D51" s="3" t="s">
        <v>6</v>
      </c>
      <c r="E51" s="110" t="s">
        <v>1080</v>
      </c>
      <c r="F51" s="111" t="s">
        <v>1098</v>
      </c>
      <c r="G51" s="112" t="s">
        <v>1636</v>
      </c>
      <c r="H51" s="111" t="s">
        <v>1319</v>
      </c>
      <c r="I51" s="84" t="s">
        <v>1583</v>
      </c>
      <c r="J51" s="30" t="s">
        <v>63</v>
      </c>
      <c r="K51" s="30" t="s">
        <v>11</v>
      </c>
      <c r="L51" s="30" t="s">
        <v>45</v>
      </c>
      <c r="M51" s="30" t="s">
        <v>108</v>
      </c>
      <c r="N51" s="3" t="s">
        <v>15</v>
      </c>
      <c r="O51" s="3" t="s">
        <v>17</v>
      </c>
      <c r="P51" s="3" t="s">
        <v>28</v>
      </c>
      <c r="Q51" s="59" t="s">
        <v>64</v>
      </c>
      <c r="R51" s="85" t="s">
        <v>1592</v>
      </c>
      <c r="S51" s="53"/>
    </row>
    <row r="52" spans="1:19" s="4" customFormat="1" ht="16.5" hidden="1" x14ac:dyDescent="0.25">
      <c r="A52" s="3">
        <v>50</v>
      </c>
      <c r="B52" s="3" t="s">
        <v>65</v>
      </c>
      <c r="C52" s="3" t="s">
        <v>62</v>
      </c>
      <c r="D52" s="3" t="s">
        <v>25</v>
      </c>
      <c r="E52" s="3"/>
      <c r="F52" s="3" t="s">
        <v>110</v>
      </c>
      <c r="G52" s="3"/>
      <c r="H52" s="3"/>
      <c r="I52" s="3"/>
      <c r="J52" s="3" t="s">
        <v>66</v>
      </c>
      <c r="K52" s="3" t="s">
        <v>11</v>
      </c>
      <c r="L52" s="3" t="s">
        <v>33</v>
      </c>
      <c r="M52" s="3" t="s">
        <v>34</v>
      </c>
      <c r="N52" s="3" t="s">
        <v>15</v>
      </c>
      <c r="O52" s="3" t="s">
        <v>17</v>
      </c>
      <c r="P52" s="3" t="s">
        <v>28</v>
      </c>
      <c r="Q52" s="3" t="s">
        <v>15</v>
      </c>
    </row>
    <row r="53" spans="1:19" s="54" customFormat="1" ht="93" customHeight="1" x14ac:dyDescent="0.25">
      <c r="A53" s="3">
        <v>51</v>
      </c>
      <c r="B53" s="109" t="s">
        <v>65</v>
      </c>
      <c r="C53" s="3" t="s">
        <v>62</v>
      </c>
      <c r="D53" s="3" t="s">
        <v>25</v>
      </c>
      <c r="E53" s="110" t="s">
        <v>1080</v>
      </c>
      <c r="F53" s="111" t="s">
        <v>1594</v>
      </c>
      <c r="G53" s="111" t="s">
        <v>1637</v>
      </c>
      <c r="H53" s="111" t="s">
        <v>1597</v>
      </c>
      <c r="I53" s="84" t="s">
        <v>1583</v>
      </c>
      <c r="J53" s="30" t="s">
        <v>66</v>
      </c>
      <c r="K53" s="30" t="s">
        <v>11</v>
      </c>
      <c r="L53" s="30" t="s">
        <v>45</v>
      </c>
      <c r="M53" s="30" t="s">
        <v>108</v>
      </c>
      <c r="N53" s="3" t="s">
        <v>15</v>
      </c>
      <c r="O53" s="3" t="s">
        <v>17</v>
      </c>
      <c r="P53" s="3" t="s">
        <v>28</v>
      </c>
      <c r="Q53" s="59" t="s">
        <v>15</v>
      </c>
      <c r="R53" s="65" t="s">
        <v>1593</v>
      </c>
      <c r="S53" s="53"/>
    </row>
    <row r="54" spans="1:19" s="4" customFormat="1" ht="16.5" hidden="1" x14ac:dyDescent="0.25">
      <c r="A54" s="3">
        <v>52</v>
      </c>
      <c r="B54" s="3" t="s">
        <v>67</v>
      </c>
      <c r="C54" s="3" t="s">
        <v>62</v>
      </c>
      <c r="D54" s="3" t="s">
        <v>25</v>
      </c>
      <c r="E54" s="3"/>
      <c r="F54" s="3" t="s">
        <v>111</v>
      </c>
      <c r="G54" s="3"/>
      <c r="H54" s="3"/>
      <c r="I54" s="3"/>
      <c r="J54" s="3" t="s">
        <v>15</v>
      </c>
      <c r="K54" s="3" t="s">
        <v>11</v>
      </c>
      <c r="L54" s="3" t="s">
        <v>33</v>
      </c>
      <c r="M54" s="3" t="s">
        <v>34</v>
      </c>
      <c r="N54" s="3" t="s">
        <v>15</v>
      </c>
      <c r="O54" s="3" t="s">
        <v>17</v>
      </c>
      <c r="P54" s="3" t="s">
        <v>28</v>
      </c>
      <c r="Q54" s="3" t="s">
        <v>15</v>
      </c>
    </row>
    <row r="55" spans="1:19" s="54" customFormat="1" ht="33.950000000000003" customHeight="1" x14ac:dyDescent="0.25">
      <c r="A55" s="3">
        <v>53</v>
      </c>
      <c r="B55" s="109" t="s">
        <v>67</v>
      </c>
      <c r="C55" s="3" t="s">
        <v>62</v>
      </c>
      <c r="D55" s="3" t="s">
        <v>25</v>
      </c>
      <c r="E55" s="110" t="s">
        <v>1080</v>
      </c>
      <c r="F55" s="113" t="s">
        <v>1099</v>
      </c>
      <c r="G55" s="113" t="s">
        <v>1595</v>
      </c>
      <c r="H55" s="111" t="s">
        <v>796</v>
      </c>
      <c r="I55" s="84" t="s">
        <v>1583</v>
      </c>
      <c r="J55" s="30" t="s">
        <v>15</v>
      </c>
      <c r="K55" s="30" t="s">
        <v>11</v>
      </c>
      <c r="L55" s="30" t="s">
        <v>45</v>
      </c>
      <c r="M55" s="30" t="s">
        <v>108</v>
      </c>
      <c r="N55" s="3" t="s">
        <v>15</v>
      </c>
      <c r="O55" s="3" t="s">
        <v>17</v>
      </c>
      <c r="P55" s="3" t="s">
        <v>28</v>
      </c>
      <c r="Q55" s="59" t="s">
        <v>15</v>
      </c>
      <c r="R55" s="85" t="s">
        <v>1596</v>
      </c>
      <c r="S55" s="53"/>
    </row>
    <row r="56" spans="1:19" s="4" customFormat="1" ht="16.5" hidden="1" x14ac:dyDescent="0.25">
      <c r="A56" s="3">
        <v>54</v>
      </c>
      <c r="B56" s="3" t="s">
        <v>68</v>
      </c>
      <c r="C56" s="3" t="s">
        <v>62</v>
      </c>
      <c r="D56" s="3" t="s">
        <v>25</v>
      </c>
      <c r="E56" s="3"/>
      <c r="F56" s="3" t="s">
        <v>112</v>
      </c>
      <c r="G56" s="3"/>
      <c r="H56" s="3"/>
      <c r="I56" s="3"/>
      <c r="J56" s="3" t="s">
        <v>15</v>
      </c>
      <c r="K56" s="3" t="s">
        <v>11</v>
      </c>
      <c r="L56" s="3" t="s">
        <v>33</v>
      </c>
      <c r="M56" s="3" t="s">
        <v>34</v>
      </c>
      <c r="N56" s="3" t="s">
        <v>15</v>
      </c>
      <c r="O56" s="3" t="s">
        <v>17</v>
      </c>
      <c r="P56" s="3" t="s">
        <v>28</v>
      </c>
      <c r="Q56" s="3" t="s">
        <v>15</v>
      </c>
    </row>
    <row r="57" spans="1:19" s="54" customFormat="1" ht="45" x14ac:dyDescent="0.25">
      <c r="A57" s="3">
        <v>55</v>
      </c>
      <c r="B57" s="109" t="s">
        <v>68</v>
      </c>
      <c r="C57" s="3" t="s">
        <v>62</v>
      </c>
      <c r="D57" s="3" t="s">
        <v>25</v>
      </c>
      <c r="E57" s="110" t="s">
        <v>1080</v>
      </c>
      <c r="F57" s="111" t="s">
        <v>1218</v>
      </c>
      <c r="G57" s="111" t="s">
        <v>1602</v>
      </c>
      <c r="H57" s="111" t="s">
        <v>1598</v>
      </c>
      <c r="I57" s="84" t="s">
        <v>1583</v>
      </c>
      <c r="J57" s="30" t="s">
        <v>15</v>
      </c>
      <c r="K57" s="30" t="s">
        <v>11</v>
      </c>
      <c r="L57" s="30" t="s">
        <v>45</v>
      </c>
      <c r="M57" s="30" t="s">
        <v>108</v>
      </c>
      <c r="N57" s="3" t="s">
        <v>15</v>
      </c>
      <c r="O57" s="3" t="s">
        <v>17</v>
      </c>
      <c r="P57" s="3" t="s">
        <v>28</v>
      </c>
      <c r="Q57" s="59" t="s">
        <v>15</v>
      </c>
      <c r="R57" s="65" t="s">
        <v>1599</v>
      </c>
      <c r="S57" s="53"/>
    </row>
    <row r="58" spans="1:19" s="4" customFormat="1" ht="16.5" hidden="1" x14ac:dyDescent="0.25">
      <c r="A58" s="3">
        <v>56</v>
      </c>
      <c r="B58" s="3" t="s">
        <v>69</v>
      </c>
      <c r="C58" s="3" t="s">
        <v>62</v>
      </c>
      <c r="D58" s="3" t="s">
        <v>25</v>
      </c>
      <c r="E58" s="3"/>
      <c r="F58" s="3" t="s">
        <v>113</v>
      </c>
      <c r="G58" s="3"/>
      <c r="H58" s="3"/>
      <c r="I58" s="3"/>
      <c r="J58" s="3" t="s">
        <v>15</v>
      </c>
      <c r="K58" s="3" t="s">
        <v>11</v>
      </c>
      <c r="L58" s="3" t="s">
        <v>33</v>
      </c>
      <c r="M58" s="3" t="s">
        <v>34</v>
      </c>
      <c r="N58" s="3" t="s">
        <v>15</v>
      </c>
      <c r="O58" s="3" t="s">
        <v>17</v>
      </c>
      <c r="P58" s="3" t="s">
        <v>28</v>
      </c>
      <c r="Q58" s="3" t="s">
        <v>15</v>
      </c>
    </row>
    <row r="59" spans="1:19" s="54" customFormat="1" ht="30" x14ac:dyDescent="0.25">
      <c r="A59" s="3">
        <v>57</v>
      </c>
      <c r="B59" s="109" t="s">
        <v>69</v>
      </c>
      <c r="C59" s="3" t="s">
        <v>62</v>
      </c>
      <c r="D59" s="3" t="s">
        <v>25</v>
      </c>
      <c r="E59" s="110" t="s">
        <v>1080</v>
      </c>
      <c r="F59" s="111" t="s">
        <v>1100</v>
      </c>
      <c r="G59" s="111" t="s">
        <v>1602</v>
      </c>
      <c r="H59" s="111" t="s">
        <v>1600</v>
      </c>
      <c r="I59" s="84" t="s">
        <v>1583</v>
      </c>
      <c r="J59" s="30" t="s">
        <v>15</v>
      </c>
      <c r="K59" s="30" t="s">
        <v>11</v>
      </c>
      <c r="L59" s="30" t="s">
        <v>45</v>
      </c>
      <c r="M59" s="30" t="s">
        <v>108</v>
      </c>
      <c r="N59" s="3" t="s">
        <v>15</v>
      </c>
      <c r="O59" s="3" t="s">
        <v>17</v>
      </c>
      <c r="P59" s="3" t="s">
        <v>28</v>
      </c>
      <c r="Q59" s="59" t="s">
        <v>15</v>
      </c>
      <c r="R59" s="85" t="s">
        <v>1599</v>
      </c>
      <c r="S59" s="53"/>
    </row>
    <row r="60" spans="1:19" s="4" customFormat="1" ht="16.5" hidden="1" x14ac:dyDescent="0.25">
      <c r="A60" s="3">
        <v>58</v>
      </c>
      <c r="B60" s="3" t="s">
        <v>70</v>
      </c>
      <c r="C60" s="3" t="s">
        <v>62</v>
      </c>
      <c r="D60" s="3" t="s">
        <v>6</v>
      </c>
      <c r="E60" s="3"/>
      <c r="F60" s="3" t="s">
        <v>114</v>
      </c>
      <c r="G60" s="3"/>
      <c r="H60" s="3"/>
      <c r="I60" s="3"/>
      <c r="J60" s="3" t="s">
        <v>15</v>
      </c>
      <c r="K60" s="3" t="s">
        <v>11</v>
      </c>
      <c r="L60" s="3" t="s">
        <v>33</v>
      </c>
      <c r="M60" s="3" t="s">
        <v>34</v>
      </c>
      <c r="N60" s="3" t="s">
        <v>15</v>
      </c>
      <c r="O60" s="3" t="s">
        <v>17</v>
      </c>
      <c r="P60" s="3" t="s">
        <v>71</v>
      </c>
      <c r="Q60" s="3" t="s">
        <v>15</v>
      </c>
    </row>
    <row r="61" spans="1:19" s="54" customFormat="1" ht="45" x14ac:dyDescent="0.25">
      <c r="A61" s="3">
        <v>59</v>
      </c>
      <c r="B61" s="109" t="s">
        <v>70</v>
      </c>
      <c r="C61" s="3" t="s">
        <v>62</v>
      </c>
      <c r="D61" s="3" t="s">
        <v>6</v>
      </c>
      <c r="E61" s="110" t="s">
        <v>1080</v>
      </c>
      <c r="F61" s="111" t="s">
        <v>1216</v>
      </c>
      <c r="G61" s="111" t="s">
        <v>1603</v>
      </c>
      <c r="H61" s="111" t="s">
        <v>1604</v>
      </c>
      <c r="I61" s="84" t="s">
        <v>1583</v>
      </c>
      <c r="J61" s="30" t="s">
        <v>15</v>
      </c>
      <c r="K61" s="30" t="s">
        <v>11</v>
      </c>
      <c r="L61" s="30" t="s">
        <v>45</v>
      </c>
      <c r="M61" s="30" t="s">
        <v>108</v>
      </c>
      <c r="N61" s="3" t="s">
        <v>15</v>
      </c>
      <c r="O61" s="3" t="s">
        <v>17</v>
      </c>
      <c r="P61" s="3" t="s">
        <v>71</v>
      </c>
      <c r="Q61" s="59" t="s">
        <v>15</v>
      </c>
      <c r="R61" s="65" t="s">
        <v>1601</v>
      </c>
      <c r="S61" s="53"/>
    </row>
    <row r="62" spans="1:19" s="4" customFormat="1" ht="16.5" hidden="1" x14ac:dyDescent="0.25">
      <c r="A62" s="3">
        <v>60</v>
      </c>
      <c r="B62" s="3" t="s">
        <v>72</v>
      </c>
      <c r="C62" s="3" t="s">
        <v>62</v>
      </c>
      <c r="D62" s="3" t="s">
        <v>6</v>
      </c>
      <c r="E62" s="3"/>
      <c r="F62" s="3" t="s">
        <v>115</v>
      </c>
      <c r="G62" s="3"/>
      <c r="H62" s="3"/>
      <c r="I62" s="3"/>
      <c r="J62" s="3" t="s">
        <v>15</v>
      </c>
      <c r="K62" s="3" t="s">
        <v>11</v>
      </c>
      <c r="L62" s="3" t="s">
        <v>33</v>
      </c>
      <c r="M62" s="3" t="s">
        <v>34</v>
      </c>
      <c r="N62" s="3" t="s">
        <v>15</v>
      </c>
      <c r="O62" s="3" t="s">
        <v>17</v>
      </c>
      <c r="P62" s="3" t="s">
        <v>28</v>
      </c>
      <c r="Q62" s="3" t="s">
        <v>15</v>
      </c>
    </row>
    <row r="63" spans="1:19" s="54" customFormat="1" ht="45" x14ac:dyDescent="0.25">
      <c r="A63" s="3">
        <v>61</v>
      </c>
      <c r="B63" s="109" t="s">
        <v>72</v>
      </c>
      <c r="C63" s="3" t="s">
        <v>62</v>
      </c>
      <c r="D63" s="3" t="s">
        <v>6</v>
      </c>
      <c r="E63" s="110" t="s">
        <v>1080</v>
      </c>
      <c r="F63" s="111" t="s">
        <v>1303</v>
      </c>
      <c r="G63" s="111" t="s">
        <v>1602</v>
      </c>
      <c r="H63" s="111" t="s">
        <v>1605</v>
      </c>
      <c r="I63" s="84" t="s">
        <v>1583</v>
      </c>
      <c r="J63" s="30" t="s">
        <v>15</v>
      </c>
      <c r="K63" s="30" t="s">
        <v>11</v>
      </c>
      <c r="L63" s="30" t="s">
        <v>45</v>
      </c>
      <c r="M63" s="30" t="s">
        <v>108</v>
      </c>
      <c r="N63" s="3" t="s">
        <v>15</v>
      </c>
      <c r="O63" s="3" t="s">
        <v>17</v>
      </c>
      <c r="P63" s="3" t="s">
        <v>28</v>
      </c>
      <c r="Q63" s="59" t="s">
        <v>15</v>
      </c>
      <c r="R63" s="85" t="s">
        <v>1599</v>
      </c>
      <c r="S63" s="53"/>
    </row>
    <row r="64" spans="1:19" s="4" customFormat="1" ht="16.5" hidden="1" x14ac:dyDescent="0.25">
      <c r="A64" s="3">
        <v>62</v>
      </c>
      <c r="B64" s="3" t="s">
        <v>73</v>
      </c>
      <c r="C64" s="3" t="s">
        <v>62</v>
      </c>
      <c r="D64" s="3" t="s">
        <v>6</v>
      </c>
      <c r="E64" s="3"/>
      <c r="F64" s="3" t="s">
        <v>116</v>
      </c>
      <c r="G64" s="3"/>
      <c r="H64" s="3"/>
      <c r="I64" s="3"/>
      <c r="J64" s="3" t="s">
        <v>15</v>
      </c>
      <c r="K64" s="3" t="s">
        <v>11</v>
      </c>
      <c r="L64" s="3" t="s">
        <v>33</v>
      </c>
      <c r="M64" s="3" t="s">
        <v>34</v>
      </c>
      <c r="N64" s="3" t="s">
        <v>15</v>
      </c>
      <c r="O64" s="3" t="s">
        <v>74</v>
      </c>
      <c r="P64" s="3" t="s">
        <v>19</v>
      </c>
      <c r="Q64" s="3" t="s">
        <v>15</v>
      </c>
    </row>
    <row r="65" spans="1:19" s="54" customFormat="1" ht="141" customHeight="1" x14ac:dyDescent="0.25">
      <c r="A65" s="3">
        <v>63</v>
      </c>
      <c r="B65" s="109" t="s">
        <v>73</v>
      </c>
      <c r="C65" s="3" t="s">
        <v>62</v>
      </c>
      <c r="D65" s="3" t="s">
        <v>6</v>
      </c>
      <c r="E65" s="110" t="s">
        <v>1080</v>
      </c>
      <c r="F65" s="111" t="s">
        <v>1217</v>
      </c>
      <c r="G65" s="111" t="s">
        <v>1610</v>
      </c>
      <c r="H65" s="111" t="s">
        <v>1308</v>
      </c>
      <c r="I65" s="84" t="s">
        <v>1583</v>
      </c>
      <c r="J65" s="30" t="s">
        <v>15</v>
      </c>
      <c r="K65" s="30" t="s">
        <v>11</v>
      </c>
      <c r="L65" s="30" t="s">
        <v>45</v>
      </c>
      <c r="M65" s="30" t="s">
        <v>108</v>
      </c>
      <c r="N65" s="3" t="s">
        <v>15</v>
      </c>
      <c r="O65" s="3" t="s">
        <v>74</v>
      </c>
      <c r="P65" s="3" t="s">
        <v>19</v>
      </c>
      <c r="Q65" s="59" t="s">
        <v>15</v>
      </c>
      <c r="R65" s="65" t="s">
        <v>1606</v>
      </c>
      <c r="S65" s="91" t="s">
        <v>1611</v>
      </c>
    </row>
    <row r="66" spans="1:19" s="4" customFormat="1" ht="16.5" hidden="1" x14ac:dyDescent="0.25">
      <c r="A66" s="3">
        <v>64</v>
      </c>
      <c r="B66" s="3" t="s">
        <v>75</v>
      </c>
      <c r="C66" s="3" t="s">
        <v>62</v>
      </c>
      <c r="D66" s="3" t="s">
        <v>25</v>
      </c>
      <c r="E66" s="3"/>
      <c r="F66" s="3" t="s">
        <v>117</v>
      </c>
      <c r="G66" s="3"/>
      <c r="H66" s="3"/>
      <c r="I66" s="3"/>
      <c r="J66" s="3" t="s">
        <v>15</v>
      </c>
      <c r="K66" s="3" t="s">
        <v>11</v>
      </c>
      <c r="L66" s="3" t="s">
        <v>33</v>
      </c>
      <c r="M66" s="3" t="s">
        <v>34</v>
      </c>
      <c r="N66" s="3" t="s">
        <v>15</v>
      </c>
      <c r="O66" s="3" t="s">
        <v>76</v>
      </c>
      <c r="P66" s="3" t="s">
        <v>71</v>
      </c>
      <c r="Q66" s="3" t="s">
        <v>15</v>
      </c>
    </row>
    <row r="67" spans="1:19" s="54" customFormat="1" ht="75" x14ac:dyDescent="0.25">
      <c r="A67" s="3">
        <v>65</v>
      </c>
      <c r="B67" s="109" t="s">
        <v>75</v>
      </c>
      <c r="C67" s="3" t="s">
        <v>62</v>
      </c>
      <c r="D67" s="3" t="s">
        <v>25</v>
      </c>
      <c r="E67" s="110" t="s">
        <v>1080</v>
      </c>
      <c r="F67" s="111" t="s">
        <v>1320</v>
      </c>
      <c r="G67" s="111" t="s">
        <v>1710</v>
      </c>
      <c r="H67" s="111" t="s">
        <v>1612</v>
      </c>
      <c r="I67" s="84" t="s">
        <v>1583</v>
      </c>
      <c r="J67" s="30" t="s">
        <v>15</v>
      </c>
      <c r="K67" s="30" t="s">
        <v>11</v>
      </c>
      <c r="L67" s="30" t="s">
        <v>45</v>
      </c>
      <c r="M67" s="30" t="s">
        <v>108</v>
      </c>
      <c r="N67" s="3" t="s">
        <v>15</v>
      </c>
      <c r="O67" s="3" t="s">
        <v>76</v>
      </c>
      <c r="P67" s="3" t="s">
        <v>71</v>
      </c>
      <c r="Q67" s="59" t="s">
        <v>15</v>
      </c>
      <c r="R67" s="85" t="s">
        <v>1613</v>
      </c>
      <c r="S67" s="53"/>
    </row>
    <row r="68" spans="1:19" s="4" customFormat="1" ht="16.5" hidden="1" x14ac:dyDescent="0.25">
      <c r="A68" s="3">
        <v>66</v>
      </c>
      <c r="B68" s="3" t="s">
        <v>77</v>
      </c>
      <c r="C68" s="3" t="s">
        <v>62</v>
      </c>
      <c r="D68" s="3" t="s">
        <v>25</v>
      </c>
      <c r="E68" s="3"/>
      <c r="F68" s="3" t="s">
        <v>118</v>
      </c>
      <c r="G68" s="3"/>
      <c r="H68" s="3"/>
      <c r="I68" s="3"/>
      <c r="J68" s="3" t="s">
        <v>15</v>
      </c>
      <c r="K68" s="3" t="s">
        <v>11</v>
      </c>
      <c r="L68" s="3" t="s">
        <v>33</v>
      </c>
      <c r="M68" s="3" t="s">
        <v>34</v>
      </c>
      <c r="N68" s="3" t="s">
        <v>15</v>
      </c>
      <c r="O68" s="3" t="s">
        <v>78</v>
      </c>
      <c r="P68" s="3" t="s">
        <v>28</v>
      </c>
      <c r="Q68" s="3" t="s">
        <v>79</v>
      </c>
    </row>
    <row r="69" spans="1:19" s="54" customFormat="1" ht="183" customHeight="1" x14ac:dyDescent="0.25">
      <c r="A69" s="3">
        <v>67</v>
      </c>
      <c r="B69" s="109" t="s">
        <v>77</v>
      </c>
      <c r="C69" s="3" t="s">
        <v>62</v>
      </c>
      <c r="D69" s="3" t="s">
        <v>25</v>
      </c>
      <c r="E69" s="110" t="s">
        <v>1080</v>
      </c>
      <c r="F69" s="113" t="s">
        <v>1307</v>
      </c>
      <c r="G69" s="113" t="s">
        <v>1568</v>
      </c>
      <c r="H69" s="111" t="s">
        <v>1757</v>
      </c>
      <c r="I69" s="89" t="s">
        <v>1684</v>
      </c>
      <c r="J69" s="30" t="s">
        <v>15</v>
      </c>
      <c r="K69" s="30" t="s">
        <v>11</v>
      </c>
      <c r="L69" s="30" t="s">
        <v>45</v>
      </c>
      <c r="M69" s="30" t="s">
        <v>108</v>
      </c>
      <c r="N69" s="3" t="s">
        <v>15</v>
      </c>
      <c r="O69" s="3" t="s">
        <v>78</v>
      </c>
      <c r="P69" s="3" t="s">
        <v>28</v>
      </c>
      <c r="Q69" s="59" t="s">
        <v>79</v>
      </c>
      <c r="R69" s="68" t="s">
        <v>1638</v>
      </c>
      <c r="S69" s="53"/>
    </row>
    <row r="70" spans="1:19" s="4" customFormat="1" ht="16.5" hidden="1" x14ac:dyDescent="0.25">
      <c r="A70" s="3">
        <v>68</v>
      </c>
      <c r="B70" s="3" t="s">
        <v>80</v>
      </c>
      <c r="C70" s="3" t="s">
        <v>62</v>
      </c>
      <c r="D70" s="3" t="s">
        <v>25</v>
      </c>
      <c r="E70" s="3"/>
      <c r="F70" s="3" t="s">
        <v>119</v>
      </c>
      <c r="G70" s="3"/>
      <c r="H70" s="3"/>
      <c r="I70" s="3"/>
      <c r="J70" s="3" t="s">
        <v>81</v>
      </c>
      <c r="K70" s="3" t="s">
        <v>11</v>
      </c>
      <c r="L70" s="3" t="s">
        <v>33</v>
      </c>
      <c r="M70" s="3" t="s">
        <v>34</v>
      </c>
      <c r="N70" s="3" t="s">
        <v>15</v>
      </c>
      <c r="O70" s="3" t="s">
        <v>17</v>
      </c>
      <c r="P70" s="3" t="s">
        <v>28</v>
      </c>
      <c r="Q70" s="3" t="s">
        <v>15</v>
      </c>
    </row>
    <row r="71" spans="1:19" s="54" customFormat="1" ht="45" x14ac:dyDescent="0.25">
      <c r="A71" s="3">
        <v>69</v>
      </c>
      <c r="B71" s="109" t="s">
        <v>80</v>
      </c>
      <c r="C71" s="3" t="s">
        <v>62</v>
      </c>
      <c r="D71" s="3" t="s">
        <v>25</v>
      </c>
      <c r="E71" s="110" t="s">
        <v>1080</v>
      </c>
      <c r="F71" s="111" t="s">
        <v>1215</v>
      </c>
      <c r="G71" s="111" t="s">
        <v>1615</v>
      </c>
      <c r="H71" s="111" t="s">
        <v>1616</v>
      </c>
      <c r="I71" s="84" t="s">
        <v>1583</v>
      </c>
      <c r="J71" s="30" t="s">
        <v>81</v>
      </c>
      <c r="K71" s="30" t="s">
        <v>11</v>
      </c>
      <c r="L71" s="30" t="s">
        <v>45</v>
      </c>
      <c r="M71" s="30" t="s">
        <v>108</v>
      </c>
      <c r="N71" s="3" t="s">
        <v>15</v>
      </c>
      <c r="O71" s="3" t="s">
        <v>17</v>
      </c>
      <c r="P71" s="3" t="s">
        <v>28</v>
      </c>
      <c r="Q71" s="59" t="s">
        <v>15</v>
      </c>
      <c r="R71" s="85" t="s">
        <v>1614</v>
      </c>
      <c r="S71" s="53"/>
    </row>
    <row r="72" spans="1:19" s="4" customFormat="1" ht="16.5" hidden="1" x14ac:dyDescent="0.25">
      <c r="A72" s="3">
        <v>70</v>
      </c>
      <c r="B72" s="3" t="s">
        <v>82</v>
      </c>
      <c r="C72" s="3" t="s">
        <v>62</v>
      </c>
      <c r="D72" s="3" t="s">
        <v>25</v>
      </c>
      <c r="E72" s="3"/>
      <c r="F72" s="3" t="s">
        <v>120</v>
      </c>
      <c r="G72" s="3"/>
      <c r="H72" s="3"/>
      <c r="I72" s="3"/>
      <c r="J72" s="3" t="s">
        <v>83</v>
      </c>
      <c r="K72" s="3" t="s">
        <v>11</v>
      </c>
      <c r="L72" s="3" t="s">
        <v>33</v>
      </c>
      <c r="M72" s="3" t="s">
        <v>34</v>
      </c>
      <c r="N72" s="3" t="s">
        <v>15</v>
      </c>
      <c r="O72" s="3" t="s">
        <v>17</v>
      </c>
      <c r="P72" s="3" t="s">
        <v>28</v>
      </c>
      <c r="Q72" s="3" t="s">
        <v>15</v>
      </c>
    </row>
    <row r="73" spans="1:19" s="54" customFormat="1" ht="45" x14ac:dyDescent="0.25">
      <c r="A73" s="3">
        <v>71</v>
      </c>
      <c r="B73" s="109" t="s">
        <v>82</v>
      </c>
      <c r="C73" s="3" t="s">
        <v>62</v>
      </c>
      <c r="D73" s="3" t="s">
        <v>25</v>
      </c>
      <c r="E73" s="110" t="s">
        <v>1080</v>
      </c>
      <c r="F73" s="111" t="s">
        <v>1214</v>
      </c>
      <c r="G73" s="111" t="s">
        <v>1617</v>
      </c>
      <c r="H73" s="111" t="s">
        <v>1619</v>
      </c>
      <c r="I73" s="84" t="s">
        <v>1583</v>
      </c>
      <c r="J73" s="30" t="s">
        <v>83</v>
      </c>
      <c r="K73" s="30" t="s">
        <v>11</v>
      </c>
      <c r="L73" s="30" t="s">
        <v>45</v>
      </c>
      <c r="M73" s="30" t="s">
        <v>108</v>
      </c>
      <c r="N73" s="3" t="s">
        <v>15</v>
      </c>
      <c r="O73" s="3" t="s">
        <v>17</v>
      </c>
      <c r="P73" s="3" t="s">
        <v>28</v>
      </c>
      <c r="Q73" s="59" t="s">
        <v>15</v>
      </c>
      <c r="R73" s="65" t="s">
        <v>1618</v>
      </c>
      <c r="S73" s="53"/>
    </row>
    <row r="74" spans="1:19" s="4" customFormat="1" ht="16.5" hidden="1" x14ac:dyDescent="0.25">
      <c r="A74" s="3">
        <v>72</v>
      </c>
      <c r="B74" s="3" t="s">
        <v>84</v>
      </c>
      <c r="C74" s="3" t="s">
        <v>62</v>
      </c>
      <c r="D74" s="3" t="s">
        <v>25</v>
      </c>
      <c r="E74" s="3"/>
      <c r="F74" s="3" t="s">
        <v>121</v>
      </c>
      <c r="G74" s="3"/>
      <c r="H74" s="3"/>
      <c r="I74" s="3"/>
      <c r="J74" s="3" t="s">
        <v>85</v>
      </c>
      <c r="K74" s="3" t="s">
        <v>11</v>
      </c>
      <c r="L74" s="3" t="s">
        <v>33</v>
      </c>
      <c r="M74" s="3" t="s">
        <v>34</v>
      </c>
      <c r="N74" s="3" t="s">
        <v>15</v>
      </c>
      <c r="O74" s="3" t="s">
        <v>17</v>
      </c>
      <c r="P74" s="3" t="s">
        <v>28</v>
      </c>
      <c r="Q74" s="3" t="s">
        <v>15</v>
      </c>
    </row>
    <row r="75" spans="1:19" s="54" customFormat="1" ht="45" x14ac:dyDescent="0.25">
      <c r="A75" s="3">
        <v>73</v>
      </c>
      <c r="B75" s="109" t="s">
        <v>84</v>
      </c>
      <c r="C75" s="3" t="s">
        <v>62</v>
      </c>
      <c r="D75" s="3" t="s">
        <v>25</v>
      </c>
      <c r="E75" s="110" t="s">
        <v>1080</v>
      </c>
      <c r="F75" s="111" t="s">
        <v>1213</v>
      </c>
      <c r="G75" s="111" t="s">
        <v>1626</v>
      </c>
      <c r="H75" s="111" t="s">
        <v>1621</v>
      </c>
      <c r="I75" s="84" t="s">
        <v>1583</v>
      </c>
      <c r="J75" s="30" t="s">
        <v>85</v>
      </c>
      <c r="K75" s="30" t="s">
        <v>11</v>
      </c>
      <c r="L75" s="30" t="s">
        <v>45</v>
      </c>
      <c r="M75" s="30" t="s">
        <v>108</v>
      </c>
      <c r="N75" s="3" t="s">
        <v>15</v>
      </c>
      <c r="O75" s="3" t="s">
        <v>17</v>
      </c>
      <c r="P75" s="3" t="s">
        <v>28</v>
      </c>
      <c r="Q75" s="59" t="s">
        <v>15</v>
      </c>
      <c r="R75" s="85" t="s">
        <v>1620</v>
      </c>
      <c r="S75" s="53"/>
    </row>
    <row r="76" spans="1:19" s="4" customFormat="1" ht="16.5" hidden="1" x14ac:dyDescent="0.25">
      <c r="A76" s="3">
        <v>74</v>
      </c>
      <c r="B76" s="3" t="s">
        <v>86</v>
      </c>
      <c r="C76" s="3" t="s">
        <v>62</v>
      </c>
      <c r="D76" s="3" t="s">
        <v>6</v>
      </c>
      <c r="E76" s="3"/>
      <c r="F76" s="3" t="s">
        <v>122</v>
      </c>
      <c r="G76" s="3"/>
      <c r="H76" s="3"/>
      <c r="I76" s="3"/>
      <c r="J76" s="3" t="s">
        <v>87</v>
      </c>
      <c r="K76" s="3" t="s">
        <v>11</v>
      </c>
      <c r="L76" s="3" t="s">
        <v>33</v>
      </c>
      <c r="M76" s="3" t="s">
        <v>34</v>
      </c>
      <c r="N76" s="3" t="s">
        <v>15</v>
      </c>
      <c r="O76" s="3" t="s">
        <v>17</v>
      </c>
      <c r="P76" s="3" t="s">
        <v>28</v>
      </c>
      <c r="Q76" s="3" t="s">
        <v>15</v>
      </c>
    </row>
    <row r="77" spans="1:19" s="54" customFormat="1" ht="45" x14ac:dyDescent="0.25">
      <c r="A77" s="3">
        <v>75</v>
      </c>
      <c r="B77" s="109" t="s">
        <v>86</v>
      </c>
      <c r="C77" s="3" t="s">
        <v>62</v>
      </c>
      <c r="D77" s="3" t="s">
        <v>6</v>
      </c>
      <c r="E77" s="110" t="s">
        <v>1080</v>
      </c>
      <c r="F77" s="111" t="s">
        <v>1622</v>
      </c>
      <c r="G77" s="111" t="s">
        <v>1625</v>
      </c>
      <c r="H77" s="111" t="s">
        <v>1623</v>
      </c>
      <c r="I77" s="84" t="s">
        <v>1583</v>
      </c>
      <c r="J77" s="30" t="s">
        <v>87</v>
      </c>
      <c r="K77" s="30" t="s">
        <v>11</v>
      </c>
      <c r="L77" s="30" t="s">
        <v>45</v>
      </c>
      <c r="M77" s="30" t="s">
        <v>108</v>
      </c>
      <c r="N77" s="3" t="s">
        <v>15</v>
      </c>
      <c r="O77" s="3" t="s">
        <v>17</v>
      </c>
      <c r="P77" s="3" t="s">
        <v>28</v>
      </c>
      <c r="Q77" s="59" t="s">
        <v>15</v>
      </c>
      <c r="R77" s="65" t="s">
        <v>1624</v>
      </c>
      <c r="S77" s="53"/>
    </row>
    <row r="78" spans="1:19" s="4" customFormat="1" ht="16.5" hidden="1" x14ac:dyDescent="0.25">
      <c r="A78" s="3">
        <v>76</v>
      </c>
      <c r="B78" s="3" t="s">
        <v>88</v>
      </c>
      <c r="C78" s="3" t="s">
        <v>62</v>
      </c>
      <c r="D78" s="3" t="s">
        <v>6</v>
      </c>
      <c r="E78" s="3"/>
      <c r="F78" s="3" t="s">
        <v>123</v>
      </c>
      <c r="G78" s="3"/>
      <c r="H78" s="3"/>
      <c r="I78" s="3"/>
      <c r="J78" s="3" t="s">
        <v>89</v>
      </c>
      <c r="K78" s="3" t="s">
        <v>11</v>
      </c>
      <c r="L78" s="3" t="s">
        <v>33</v>
      </c>
      <c r="M78" s="3" t="s">
        <v>34</v>
      </c>
      <c r="N78" s="3" t="s">
        <v>15</v>
      </c>
      <c r="O78" s="3" t="s">
        <v>17</v>
      </c>
      <c r="P78" s="3" t="s">
        <v>19</v>
      </c>
      <c r="Q78" s="3" t="s">
        <v>15</v>
      </c>
    </row>
    <row r="79" spans="1:19" s="54" customFormat="1" ht="30" x14ac:dyDescent="0.25">
      <c r="A79" s="3">
        <v>77</v>
      </c>
      <c r="B79" s="109" t="s">
        <v>88</v>
      </c>
      <c r="C79" s="3" t="s">
        <v>62</v>
      </c>
      <c r="D79" s="3" t="s">
        <v>6</v>
      </c>
      <c r="E79" s="110" t="s">
        <v>1080</v>
      </c>
      <c r="F79" s="111" t="s">
        <v>1090</v>
      </c>
      <c r="G79" s="112" t="s">
        <v>1628</v>
      </c>
      <c r="H79" s="111" t="s">
        <v>1600</v>
      </c>
      <c r="I79" s="84" t="s">
        <v>1583</v>
      </c>
      <c r="J79" s="30" t="s">
        <v>89</v>
      </c>
      <c r="K79" s="30" t="s">
        <v>11</v>
      </c>
      <c r="L79" s="30" t="s">
        <v>45</v>
      </c>
      <c r="M79" s="30" t="s">
        <v>108</v>
      </c>
      <c r="N79" s="3" t="s">
        <v>15</v>
      </c>
      <c r="O79" s="3" t="s">
        <v>17</v>
      </c>
      <c r="P79" s="3" t="s">
        <v>19</v>
      </c>
      <c r="Q79" s="59" t="s">
        <v>15</v>
      </c>
      <c r="R79" s="85" t="s">
        <v>1627</v>
      </c>
      <c r="S79" s="53"/>
    </row>
    <row r="80" spans="1:19" s="4" customFormat="1" ht="16.5" hidden="1" x14ac:dyDescent="0.25">
      <c r="A80" s="3">
        <v>78</v>
      </c>
      <c r="B80" s="3" t="s">
        <v>124</v>
      </c>
      <c r="C80" s="3" t="s">
        <v>58</v>
      </c>
      <c r="D80" s="3" t="s">
        <v>25</v>
      </c>
      <c r="E80" s="3"/>
      <c r="F80" s="3" t="s">
        <v>125</v>
      </c>
      <c r="G80" s="3"/>
      <c r="H80" s="3"/>
      <c r="I80" s="3"/>
      <c r="J80" s="3" t="s">
        <v>15</v>
      </c>
      <c r="K80" s="3" t="s">
        <v>11</v>
      </c>
      <c r="L80" s="3" t="s">
        <v>33</v>
      </c>
      <c r="M80" s="3" t="s">
        <v>34</v>
      </c>
      <c r="N80" s="3" t="s">
        <v>15</v>
      </c>
      <c r="O80" s="3" t="s">
        <v>53</v>
      </c>
      <c r="P80" s="3" t="s">
        <v>23</v>
      </c>
      <c r="Q80" s="3" t="s">
        <v>29</v>
      </c>
    </row>
    <row r="81" spans="1:19" s="54" customFormat="1" ht="75" x14ac:dyDescent="0.25">
      <c r="A81" s="3">
        <v>79</v>
      </c>
      <c r="B81" s="33" t="s">
        <v>2665</v>
      </c>
      <c r="C81" s="3" t="s">
        <v>58</v>
      </c>
      <c r="D81" s="3" t="s">
        <v>25</v>
      </c>
      <c r="E81" s="56" t="s">
        <v>1078</v>
      </c>
      <c r="F81" s="29" t="s">
        <v>1325</v>
      </c>
      <c r="G81" s="34" t="s">
        <v>1751</v>
      </c>
      <c r="H81" s="34" t="s">
        <v>1639</v>
      </c>
      <c r="I81" s="84" t="s">
        <v>1583</v>
      </c>
      <c r="J81" s="30" t="s">
        <v>15</v>
      </c>
      <c r="K81" s="30" t="s">
        <v>11</v>
      </c>
      <c r="L81" s="30" t="s">
        <v>45</v>
      </c>
      <c r="M81" s="30" t="s">
        <v>108</v>
      </c>
      <c r="N81" s="3" t="s">
        <v>15</v>
      </c>
      <c r="O81" s="3" t="s">
        <v>53</v>
      </c>
      <c r="P81" s="3" t="s">
        <v>23</v>
      </c>
      <c r="Q81" s="59" t="s">
        <v>29</v>
      </c>
      <c r="R81" s="106" t="s">
        <v>1640</v>
      </c>
      <c r="S81" s="53"/>
    </row>
    <row r="82" spans="1:19" s="4" customFormat="1" ht="16.5" hidden="1" x14ac:dyDescent="0.25">
      <c r="A82" s="3">
        <v>80</v>
      </c>
      <c r="B82" s="3" t="s">
        <v>126</v>
      </c>
      <c r="C82" s="3" t="s">
        <v>58</v>
      </c>
      <c r="D82" s="3" t="s">
        <v>25</v>
      </c>
      <c r="E82" s="3"/>
      <c r="F82" s="3" t="s">
        <v>127</v>
      </c>
      <c r="G82" s="3"/>
      <c r="H82" s="3"/>
      <c r="I82" s="3"/>
      <c r="J82" s="3" t="s">
        <v>15</v>
      </c>
      <c r="K82" s="3" t="s">
        <v>11</v>
      </c>
      <c r="L82" s="3" t="s">
        <v>33</v>
      </c>
      <c r="M82" s="3" t="s">
        <v>34</v>
      </c>
      <c r="N82" s="3" t="s">
        <v>15</v>
      </c>
      <c r="O82" s="3" t="s">
        <v>128</v>
      </c>
      <c r="P82" s="3" t="s">
        <v>41</v>
      </c>
      <c r="Q82" s="3" t="s">
        <v>15</v>
      </c>
    </row>
    <row r="83" spans="1:19" s="54" customFormat="1" ht="138" customHeight="1" x14ac:dyDescent="0.25">
      <c r="A83" s="3">
        <v>81</v>
      </c>
      <c r="B83" s="33" t="s">
        <v>2666</v>
      </c>
      <c r="C83" s="3" t="s">
        <v>58</v>
      </c>
      <c r="D83" s="3" t="s">
        <v>6</v>
      </c>
      <c r="E83" s="56" t="s">
        <v>1078</v>
      </c>
      <c r="F83" s="34" t="s">
        <v>1643</v>
      </c>
      <c r="G83" s="29" t="s">
        <v>1644</v>
      </c>
      <c r="H83" s="29" t="s">
        <v>1641</v>
      </c>
      <c r="I83" s="84" t="s">
        <v>1583</v>
      </c>
      <c r="J83" s="30" t="s">
        <v>15</v>
      </c>
      <c r="K83" s="30" t="s">
        <v>11</v>
      </c>
      <c r="L83" s="30" t="s">
        <v>45</v>
      </c>
      <c r="M83" s="30" t="s">
        <v>108</v>
      </c>
      <c r="N83" s="3" t="s">
        <v>15</v>
      </c>
      <c r="O83" s="3" t="s">
        <v>129</v>
      </c>
      <c r="P83" s="3" t="s">
        <v>41</v>
      </c>
      <c r="Q83" s="59" t="s">
        <v>130</v>
      </c>
      <c r="R83" s="85" t="s">
        <v>1642</v>
      </c>
      <c r="S83" s="53"/>
    </row>
    <row r="84" spans="1:19" s="4" customFormat="1" ht="16.5" hidden="1" x14ac:dyDescent="0.25">
      <c r="A84" s="3">
        <v>82</v>
      </c>
      <c r="B84" s="3" t="s">
        <v>131</v>
      </c>
      <c r="C84" s="3" t="s">
        <v>58</v>
      </c>
      <c r="D84" s="3" t="s">
        <v>25</v>
      </c>
      <c r="E84" s="3"/>
      <c r="F84" s="3" t="s">
        <v>132</v>
      </c>
      <c r="G84" s="3"/>
      <c r="H84" s="3"/>
      <c r="I84" s="3"/>
      <c r="J84" s="3" t="s">
        <v>15</v>
      </c>
      <c r="K84" s="3" t="s">
        <v>11</v>
      </c>
      <c r="L84" s="3" t="s">
        <v>33</v>
      </c>
      <c r="M84" s="3" t="s">
        <v>34</v>
      </c>
      <c r="N84" s="3" t="s">
        <v>15</v>
      </c>
      <c r="O84" s="3" t="s">
        <v>133</v>
      </c>
      <c r="P84" s="3" t="s">
        <v>71</v>
      </c>
      <c r="Q84" s="3" t="s">
        <v>134</v>
      </c>
    </row>
    <row r="85" spans="1:19" s="54" customFormat="1" ht="45" x14ac:dyDescent="0.25">
      <c r="A85" s="3">
        <v>83</v>
      </c>
      <c r="B85" s="30" t="s">
        <v>2667</v>
      </c>
      <c r="C85" s="3" t="s">
        <v>58</v>
      </c>
      <c r="D85" s="3" t="s">
        <v>6</v>
      </c>
      <c r="E85" s="56" t="s">
        <v>1078</v>
      </c>
      <c r="F85" s="29" t="s">
        <v>1104</v>
      </c>
      <c r="G85" s="34" t="s">
        <v>968</v>
      </c>
      <c r="H85" s="29" t="s">
        <v>2432</v>
      </c>
      <c r="I85" s="29" t="s">
        <v>1587</v>
      </c>
      <c r="J85" s="30" t="s">
        <v>15</v>
      </c>
      <c r="K85" s="30" t="s">
        <v>11</v>
      </c>
      <c r="L85" s="30" t="s">
        <v>45</v>
      </c>
      <c r="M85" s="30" t="s">
        <v>108</v>
      </c>
      <c r="N85" s="3" t="s">
        <v>15</v>
      </c>
      <c r="O85" s="3" t="s">
        <v>129</v>
      </c>
      <c r="P85" s="3" t="s">
        <v>71</v>
      </c>
      <c r="Q85" s="59" t="s">
        <v>135</v>
      </c>
      <c r="R85" s="105"/>
      <c r="S85" s="53"/>
    </row>
    <row r="86" spans="1:19" s="4" customFormat="1" ht="16.5" hidden="1" x14ac:dyDescent="0.25">
      <c r="A86" s="3">
        <v>84</v>
      </c>
      <c r="B86" s="3" t="s">
        <v>136</v>
      </c>
      <c r="C86" s="3" t="s">
        <v>58</v>
      </c>
      <c r="D86" s="3" t="s">
        <v>25</v>
      </c>
      <c r="E86" s="3"/>
      <c r="F86" s="3" t="s">
        <v>137</v>
      </c>
      <c r="G86" s="3"/>
      <c r="H86" s="3"/>
      <c r="I86" s="3"/>
      <c r="J86" s="3" t="s">
        <v>15</v>
      </c>
      <c r="K86" s="3" t="s">
        <v>11</v>
      </c>
      <c r="L86" s="3" t="s">
        <v>33</v>
      </c>
      <c r="M86" s="3" t="s">
        <v>34</v>
      </c>
      <c r="N86" s="3" t="s">
        <v>15</v>
      </c>
      <c r="O86" s="3" t="s">
        <v>138</v>
      </c>
      <c r="P86" s="3" t="s">
        <v>41</v>
      </c>
      <c r="Q86" s="3" t="s">
        <v>139</v>
      </c>
    </row>
    <row r="87" spans="1:19" s="54" customFormat="1" ht="137.44999999999999" customHeight="1" x14ac:dyDescent="0.25">
      <c r="A87" s="3">
        <v>85</v>
      </c>
      <c r="B87" s="33" t="s">
        <v>2668</v>
      </c>
      <c r="C87" s="3" t="s">
        <v>58</v>
      </c>
      <c r="D87" s="3" t="s">
        <v>25</v>
      </c>
      <c r="E87" s="56" t="s">
        <v>1078</v>
      </c>
      <c r="F87" s="34" t="s">
        <v>1402</v>
      </c>
      <c r="G87" s="29" t="s">
        <v>1646</v>
      </c>
      <c r="H87" s="29" t="s">
        <v>1976</v>
      </c>
      <c r="I87" s="84" t="s">
        <v>1583</v>
      </c>
      <c r="J87" s="30" t="s">
        <v>15</v>
      </c>
      <c r="K87" s="30" t="s">
        <v>11</v>
      </c>
      <c r="L87" s="30" t="s">
        <v>45</v>
      </c>
      <c r="M87" s="30" t="s">
        <v>108</v>
      </c>
      <c r="N87" s="3" t="s">
        <v>15</v>
      </c>
      <c r="O87" s="3" t="s">
        <v>138</v>
      </c>
      <c r="P87" s="3" t="s">
        <v>41</v>
      </c>
      <c r="Q87" s="59" t="s">
        <v>139</v>
      </c>
      <c r="R87" s="85" t="s">
        <v>1645</v>
      </c>
      <c r="S87" s="53"/>
    </row>
    <row r="88" spans="1:19" s="4" customFormat="1" ht="16.5" hidden="1" x14ac:dyDescent="0.25">
      <c r="A88" s="3">
        <v>86</v>
      </c>
      <c r="B88" s="5" t="s">
        <v>140</v>
      </c>
      <c r="C88" s="5" t="s">
        <v>58</v>
      </c>
      <c r="D88" s="5" t="s">
        <v>6</v>
      </c>
      <c r="E88" s="5"/>
      <c r="F88" s="5" t="s">
        <v>141</v>
      </c>
      <c r="G88" s="5"/>
      <c r="H88" s="5"/>
      <c r="I88" s="5"/>
      <c r="J88" s="5" t="s">
        <v>15</v>
      </c>
      <c r="K88" s="5" t="s">
        <v>11</v>
      </c>
      <c r="L88" s="5" t="s">
        <v>33</v>
      </c>
      <c r="M88" s="5" t="s">
        <v>34</v>
      </c>
      <c r="N88" s="5" t="s">
        <v>15</v>
      </c>
      <c r="O88" s="5" t="s">
        <v>142</v>
      </c>
      <c r="P88" s="5" t="s">
        <v>15</v>
      </c>
      <c r="Q88" s="5" t="s">
        <v>143</v>
      </c>
    </row>
    <row r="89" spans="1:19" s="54" customFormat="1" ht="45" x14ac:dyDescent="0.25">
      <c r="A89" s="3">
        <v>87</v>
      </c>
      <c r="B89" s="31" t="s">
        <v>2669</v>
      </c>
      <c r="C89" s="5" t="s">
        <v>58</v>
      </c>
      <c r="D89" s="5" t="s">
        <v>6</v>
      </c>
      <c r="E89" s="57" t="s">
        <v>1078</v>
      </c>
      <c r="F89" s="32" t="s">
        <v>1105</v>
      </c>
      <c r="G89" s="32" t="s">
        <v>1647</v>
      </c>
      <c r="H89" s="32" t="s">
        <v>2627</v>
      </c>
      <c r="I89" s="84" t="s">
        <v>1583</v>
      </c>
      <c r="J89" s="31" t="s">
        <v>15</v>
      </c>
      <c r="K89" s="31" t="s">
        <v>11</v>
      </c>
      <c r="L89" s="31" t="s">
        <v>45</v>
      </c>
      <c r="M89" s="31" t="s">
        <v>108</v>
      </c>
      <c r="N89" s="5" t="s">
        <v>15</v>
      </c>
      <c r="O89" s="5" t="s">
        <v>142</v>
      </c>
      <c r="P89" s="5" t="s">
        <v>15</v>
      </c>
      <c r="Q89" s="60" t="s">
        <v>143</v>
      </c>
      <c r="R89" s="85" t="s">
        <v>1777</v>
      </c>
      <c r="S89" s="53"/>
    </row>
    <row r="90" spans="1:19" s="4" customFormat="1" ht="16.5" hidden="1" x14ac:dyDescent="0.25">
      <c r="A90" s="3">
        <v>88</v>
      </c>
      <c r="B90" s="3" t="s">
        <v>61</v>
      </c>
      <c r="C90" s="3" t="s">
        <v>62</v>
      </c>
      <c r="D90" s="3" t="s">
        <v>6</v>
      </c>
      <c r="E90" s="3"/>
      <c r="F90" s="3" t="s">
        <v>144</v>
      </c>
      <c r="G90" s="3"/>
      <c r="H90" s="3"/>
      <c r="I90" s="3"/>
      <c r="J90" s="3" t="s">
        <v>63</v>
      </c>
      <c r="K90" s="3" t="s">
        <v>11</v>
      </c>
      <c r="L90" s="3" t="s">
        <v>33</v>
      </c>
      <c r="M90" s="3" t="s">
        <v>34</v>
      </c>
      <c r="N90" s="3" t="s">
        <v>15</v>
      </c>
      <c r="O90" s="3" t="s">
        <v>17</v>
      </c>
      <c r="P90" s="3" t="s">
        <v>28</v>
      </c>
      <c r="Q90" s="3" t="s">
        <v>64</v>
      </c>
    </row>
    <row r="91" spans="1:19" s="54" customFormat="1" ht="49.5" x14ac:dyDescent="0.25">
      <c r="A91" s="3">
        <v>89</v>
      </c>
      <c r="B91" s="30" t="s">
        <v>61</v>
      </c>
      <c r="C91" s="3" t="s">
        <v>62</v>
      </c>
      <c r="D91" s="3" t="s">
        <v>6</v>
      </c>
      <c r="E91" s="56" t="s">
        <v>1081</v>
      </c>
      <c r="F91" s="29" t="s">
        <v>1098</v>
      </c>
      <c r="G91" s="85" t="s">
        <v>1636</v>
      </c>
      <c r="H91" s="29" t="s">
        <v>1319</v>
      </c>
      <c r="I91" s="84" t="s">
        <v>1583</v>
      </c>
      <c r="J91" s="30" t="s">
        <v>63</v>
      </c>
      <c r="K91" s="30" t="s">
        <v>11</v>
      </c>
      <c r="L91" s="30" t="s">
        <v>45</v>
      </c>
      <c r="M91" s="30" t="s">
        <v>108</v>
      </c>
      <c r="N91" s="3" t="s">
        <v>15</v>
      </c>
      <c r="O91" s="3" t="s">
        <v>17</v>
      </c>
      <c r="P91" s="3" t="s">
        <v>28</v>
      </c>
      <c r="Q91" s="59" t="s">
        <v>64</v>
      </c>
      <c r="R91" s="85" t="s">
        <v>1592</v>
      </c>
      <c r="S91" s="53"/>
    </row>
    <row r="92" spans="1:19" s="4" customFormat="1" ht="16.5" hidden="1" x14ac:dyDescent="0.25">
      <c r="A92" s="3">
        <v>90</v>
      </c>
      <c r="B92" s="3" t="s">
        <v>65</v>
      </c>
      <c r="C92" s="3" t="s">
        <v>62</v>
      </c>
      <c r="D92" s="3" t="s">
        <v>25</v>
      </c>
      <c r="E92" s="3"/>
      <c r="F92" s="3" t="s">
        <v>145</v>
      </c>
      <c r="G92" s="3"/>
      <c r="H92" s="3"/>
      <c r="I92" s="3"/>
      <c r="J92" s="3" t="s">
        <v>66</v>
      </c>
      <c r="K92" s="3" t="s">
        <v>11</v>
      </c>
      <c r="L92" s="3" t="s">
        <v>33</v>
      </c>
      <c r="M92" s="3" t="s">
        <v>34</v>
      </c>
      <c r="N92" s="3" t="s">
        <v>15</v>
      </c>
      <c r="O92" s="3" t="s">
        <v>17</v>
      </c>
      <c r="P92" s="3" t="s">
        <v>28</v>
      </c>
      <c r="Q92" s="3" t="s">
        <v>15</v>
      </c>
    </row>
    <row r="93" spans="1:19" s="54" customFormat="1" ht="78" customHeight="1" x14ac:dyDescent="0.25">
      <c r="A93" s="3">
        <v>91</v>
      </c>
      <c r="B93" s="30" t="s">
        <v>65</v>
      </c>
      <c r="C93" s="3" t="s">
        <v>62</v>
      </c>
      <c r="D93" s="3" t="s">
        <v>25</v>
      </c>
      <c r="E93" s="56" t="s">
        <v>1081</v>
      </c>
      <c r="F93" s="36" t="s">
        <v>1594</v>
      </c>
      <c r="G93" s="29" t="s">
        <v>1637</v>
      </c>
      <c r="H93" s="29" t="s">
        <v>1597</v>
      </c>
      <c r="I93" s="84" t="s">
        <v>1583</v>
      </c>
      <c r="J93" s="30" t="s">
        <v>66</v>
      </c>
      <c r="K93" s="30" t="s">
        <v>11</v>
      </c>
      <c r="L93" s="30" t="s">
        <v>45</v>
      </c>
      <c r="M93" s="30" t="s">
        <v>108</v>
      </c>
      <c r="N93" s="3" t="s">
        <v>15</v>
      </c>
      <c r="O93" s="3" t="s">
        <v>17</v>
      </c>
      <c r="P93" s="3" t="s">
        <v>28</v>
      </c>
      <c r="Q93" s="59" t="s">
        <v>15</v>
      </c>
      <c r="R93" s="85" t="s">
        <v>1648</v>
      </c>
      <c r="S93" s="53"/>
    </row>
    <row r="94" spans="1:19" s="4" customFormat="1" ht="0.75" hidden="1" customHeight="1" x14ac:dyDescent="0.25">
      <c r="A94" s="3">
        <v>92</v>
      </c>
      <c r="B94" s="3" t="s">
        <v>67</v>
      </c>
      <c r="C94" s="3" t="s">
        <v>62</v>
      </c>
      <c r="D94" s="3" t="s">
        <v>25</v>
      </c>
      <c r="E94" s="3"/>
      <c r="F94" s="3" t="s">
        <v>146</v>
      </c>
      <c r="G94" s="3"/>
      <c r="H94" s="3"/>
      <c r="I94" s="3"/>
      <c r="J94" s="3" t="s">
        <v>15</v>
      </c>
      <c r="K94" s="3" t="s">
        <v>11</v>
      </c>
      <c r="L94" s="3" t="s">
        <v>33</v>
      </c>
      <c r="M94" s="3" t="s">
        <v>34</v>
      </c>
      <c r="N94" s="3" t="s">
        <v>15</v>
      </c>
      <c r="O94" s="3" t="s">
        <v>17</v>
      </c>
      <c r="P94" s="3" t="s">
        <v>28</v>
      </c>
      <c r="Q94" s="3" t="s">
        <v>15</v>
      </c>
      <c r="R94" s="106"/>
      <c r="S94" s="92"/>
    </row>
    <row r="95" spans="1:19" s="54" customFormat="1" ht="30" x14ac:dyDescent="0.25">
      <c r="A95" s="3">
        <v>93</v>
      </c>
      <c r="B95" s="30" t="s">
        <v>67</v>
      </c>
      <c r="C95" s="3" t="s">
        <v>62</v>
      </c>
      <c r="D95" s="3" t="s">
        <v>25</v>
      </c>
      <c r="E95" s="56" t="s">
        <v>1081</v>
      </c>
      <c r="F95" s="39" t="s">
        <v>1099</v>
      </c>
      <c r="G95" s="39" t="s">
        <v>1595</v>
      </c>
      <c r="H95" s="29" t="s">
        <v>796</v>
      </c>
      <c r="I95" s="84" t="s">
        <v>1583</v>
      </c>
      <c r="J95" s="30" t="s">
        <v>15</v>
      </c>
      <c r="K95" s="30" t="s">
        <v>11</v>
      </c>
      <c r="L95" s="30" t="s">
        <v>45</v>
      </c>
      <c r="M95" s="30" t="s">
        <v>108</v>
      </c>
      <c r="N95" s="3" t="s">
        <v>15</v>
      </c>
      <c r="O95" s="3" t="s">
        <v>17</v>
      </c>
      <c r="P95" s="3" t="s">
        <v>28</v>
      </c>
      <c r="Q95" s="59" t="s">
        <v>15</v>
      </c>
      <c r="R95" s="85" t="s">
        <v>1596</v>
      </c>
      <c r="S95" s="53"/>
    </row>
    <row r="96" spans="1:19" s="4" customFormat="1" ht="16.5" hidden="1" x14ac:dyDescent="0.25">
      <c r="A96" s="3">
        <v>94</v>
      </c>
      <c r="B96" s="3" t="s">
        <v>68</v>
      </c>
      <c r="C96" s="3" t="s">
        <v>62</v>
      </c>
      <c r="D96" s="3" t="s">
        <v>25</v>
      </c>
      <c r="E96" s="3"/>
      <c r="F96" s="3" t="s">
        <v>147</v>
      </c>
      <c r="G96" s="3"/>
      <c r="H96" s="3"/>
      <c r="I96" s="3"/>
      <c r="J96" s="3" t="s">
        <v>15</v>
      </c>
      <c r="K96" s="3" t="s">
        <v>11</v>
      </c>
      <c r="L96" s="3" t="s">
        <v>33</v>
      </c>
      <c r="M96" s="3" t="s">
        <v>34</v>
      </c>
      <c r="N96" s="3" t="s">
        <v>15</v>
      </c>
      <c r="O96" s="3" t="s">
        <v>17</v>
      </c>
      <c r="P96" s="3" t="s">
        <v>28</v>
      </c>
      <c r="Q96" s="3" t="s">
        <v>15</v>
      </c>
    </row>
    <row r="97" spans="1:19" s="54" customFormat="1" ht="45" x14ac:dyDescent="0.25">
      <c r="A97" s="3">
        <v>95</v>
      </c>
      <c r="B97" s="30" t="s">
        <v>68</v>
      </c>
      <c r="C97" s="3" t="s">
        <v>62</v>
      </c>
      <c r="D97" s="3" t="s">
        <v>25</v>
      </c>
      <c r="E97" s="56" t="s">
        <v>1081</v>
      </c>
      <c r="F97" s="29" t="s">
        <v>1218</v>
      </c>
      <c r="G97" s="29" t="s">
        <v>1602</v>
      </c>
      <c r="H97" s="29" t="s">
        <v>1598</v>
      </c>
      <c r="I97" s="84" t="s">
        <v>1583</v>
      </c>
      <c r="J97" s="30" t="s">
        <v>15</v>
      </c>
      <c r="K97" s="30" t="s">
        <v>11</v>
      </c>
      <c r="L97" s="30" t="s">
        <v>45</v>
      </c>
      <c r="M97" s="30" t="s">
        <v>108</v>
      </c>
      <c r="N97" s="3" t="s">
        <v>15</v>
      </c>
      <c r="O97" s="3" t="s">
        <v>17</v>
      </c>
      <c r="P97" s="3" t="s">
        <v>28</v>
      </c>
      <c r="Q97" s="59" t="s">
        <v>15</v>
      </c>
      <c r="R97" s="65" t="s">
        <v>1599</v>
      </c>
      <c r="S97" s="53"/>
    </row>
    <row r="98" spans="1:19" s="4" customFormat="1" ht="16.5" hidden="1" x14ac:dyDescent="0.25">
      <c r="A98" s="3">
        <v>96</v>
      </c>
      <c r="B98" s="3" t="s">
        <v>69</v>
      </c>
      <c r="C98" s="3" t="s">
        <v>62</v>
      </c>
      <c r="D98" s="3" t="s">
        <v>25</v>
      </c>
      <c r="E98" s="3"/>
      <c r="F98" s="3" t="s">
        <v>148</v>
      </c>
      <c r="G98" s="3"/>
      <c r="H98" s="3"/>
      <c r="I98" s="3"/>
      <c r="J98" s="3" t="s">
        <v>15</v>
      </c>
      <c r="K98" s="3" t="s">
        <v>11</v>
      </c>
      <c r="L98" s="3" t="s">
        <v>33</v>
      </c>
      <c r="M98" s="3" t="s">
        <v>34</v>
      </c>
      <c r="N98" s="3" t="s">
        <v>15</v>
      </c>
      <c r="O98" s="3" t="s">
        <v>17</v>
      </c>
      <c r="P98" s="3" t="s">
        <v>28</v>
      </c>
      <c r="Q98" s="3" t="s">
        <v>15</v>
      </c>
    </row>
    <row r="99" spans="1:19" s="54" customFormat="1" ht="30" x14ac:dyDescent="0.25">
      <c r="A99" s="3">
        <v>97</v>
      </c>
      <c r="B99" s="30" t="s">
        <v>69</v>
      </c>
      <c r="C99" s="3" t="s">
        <v>62</v>
      </c>
      <c r="D99" s="3" t="s">
        <v>25</v>
      </c>
      <c r="E99" s="56" t="s">
        <v>1081</v>
      </c>
      <c r="F99" s="29" t="s">
        <v>1100</v>
      </c>
      <c r="G99" s="29" t="s">
        <v>1602</v>
      </c>
      <c r="H99" s="29" t="s">
        <v>1600</v>
      </c>
      <c r="I99" s="84" t="s">
        <v>1583</v>
      </c>
      <c r="J99" s="30" t="s">
        <v>15</v>
      </c>
      <c r="K99" s="30" t="s">
        <v>11</v>
      </c>
      <c r="L99" s="30" t="s">
        <v>45</v>
      </c>
      <c r="M99" s="30" t="s">
        <v>108</v>
      </c>
      <c r="N99" s="3" t="s">
        <v>15</v>
      </c>
      <c r="O99" s="3" t="s">
        <v>17</v>
      </c>
      <c r="P99" s="3" t="s">
        <v>28</v>
      </c>
      <c r="Q99" s="59" t="s">
        <v>15</v>
      </c>
      <c r="R99" s="85" t="s">
        <v>1599</v>
      </c>
      <c r="S99" s="53"/>
    </row>
    <row r="100" spans="1:19" s="4" customFormat="1" ht="16.5" hidden="1" x14ac:dyDescent="0.25">
      <c r="A100" s="3">
        <v>98</v>
      </c>
      <c r="B100" s="3" t="s">
        <v>70</v>
      </c>
      <c r="C100" s="3" t="s">
        <v>62</v>
      </c>
      <c r="D100" s="3" t="s">
        <v>6</v>
      </c>
      <c r="E100" s="3"/>
      <c r="F100" s="3" t="s">
        <v>149</v>
      </c>
      <c r="G100" s="3"/>
      <c r="H100" s="3"/>
      <c r="I100" s="3"/>
      <c r="J100" s="3" t="s">
        <v>15</v>
      </c>
      <c r="K100" s="3" t="s">
        <v>11</v>
      </c>
      <c r="L100" s="3" t="s">
        <v>33</v>
      </c>
      <c r="M100" s="3" t="s">
        <v>34</v>
      </c>
      <c r="N100" s="3" t="s">
        <v>15</v>
      </c>
      <c r="O100" s="3" t="s">
        <v>17</v>
      </c>
      <c r="P100" s="3" t="s">
        <v>71</v>
      </c>
      <c r="Q100" s="3" t="s">
        <v>15</v>
      </c>
    </row>
    <row r="101" spans="1:19" s="54" customFormat="1" ht="45" x14ac:dyDescent="0.25">
      <c r="A101" s="3">
        <v>99</v>
      </c>
      <c r="B101" s="30" t="s">
        <v>70</v>
      </c>
      <c r="C101" s="3" t="s">
        <v>62</v>
      </c>
      <c r="D101" s="3" t="s">
        <v>6</v>
      </c>
      <c r="E101" s="56" t="s">
        <v>1081</v>
      </c>
      <c r="F101" s="29" t="s">
        <v>1216</v>
      </c>
      <c r="G101" s="29" t="s">
        <v>1603</v>
      </c>
      <c r="H101" s="29" t="s">
        <v>1604</v>
      </c>
      <c r="I101" s="84" t="s">
        <v>1583</v>
      </c>
      <c r="J101" s="30" t="s">
        <v>15</v>
      </c>
      <c r="K101" s="30" t="s">
        <v>11</v>
      </c>
      <c r="L101" s="30" t="s">
        <v>45</v>
      </c>
      <c r="M101" s="30" t="s">
        <v>108</v>
      </c>
      <c r="N101" s="3" t="s">
        <v>15</v>
      </c>
      <c r="O101" s="3" t="s">
        <v>17</v>
      </c>
      <c r="P101" s="3" t="s">
        <v>71</v>
      </c>
      <c r="Q101" s="59" t="s">
        <v>15</v>
      </c>
      <c r="R101" s="65" t="s">
        <v>1601</v>
      </c>
      <c r="S101" s="53"/>
    </row>
    <row r="102" spans="1:19" s="4" customFormat="1" ht="16.5" hidden="1" x14ac:dyDescent="0.25">
      <c r="A102" s="3">
        <v>100</v>
      </c>
      <c r="B102" s="3" t="s">
        <v>72</v>
      </c>
      <c r="C102" s="3" t="s">
        <v>62</v>
      </c>
      <c r="D102" s="3" t="s">
        <v>6</v>
      </c>
      <c r="E102" s="3"/>
      <c r="F102" s="3" t="s">
        <v>150</v>
      </c>
      <c r="G102" s="3"/>
      <c r="H102" s="3"/>
      <c r="I102" s="3"/>
      <c r="J102" s="3" t="s">
        <v>15</v>
      </c>
      <c r="K102" s="3" t="s">
        <v>11</v>
      </c>
      <c r="L102" s="3" t="s">
        <v>33</v>
      </c>
      <c r="M102" s="3" t="s">
        <v>34</v>
      </c>
      <c r="N102" s="3" t="s">
        <v>15</v>
      </c>
      <c r="O102" s="3" t="s">
        <v>17</v>
      </c>
      <c r="P102" s="3" t="s">
        <v>28</v>
      </c>
      <c r="Q102" s="3" t="s">
        <v>15</v>
      </c>
    </row>
    <row r="103" spans="1:19" s="54" customFormat="1" ht="45" x14ac:dyDescent="0.25">
      <c r="A103" s="3">
        <v>101</v>
      </c>
      <c r="B103" s="30" t="s">
        <v>72</v>
      </c>
      <c r="C103" s="3" t="s">
        <v>62</v>
      </c>
      <c r="D103" s="3" t="s">
        <v>6</v>
      </c>
      <c r="E103" s="56" t="s">
        <v>1081</v>
      </c>
      <c r="F103" s="29" t="s">
        <v>1303</v>
      </c>
      <c r="G103" s="29" t="s">
        <v>1602</v>
      </c>
      <c r="H103" s="29" t="s">
        <v>1605</v>
      </c>
      <c r="I103" s="84" t="s">
        <v>1583</v>
      </c>
      <c r="J103" s="30" t="s">
        <v>15</v>
      </c>
      <c r="K103" s="30" t="s">
        <v>11</v>
      </c>
      <c r="L103" s="30" t="s">
        <v>45</v>
      </c>
      <c r="M103" s="30" t="s">
        <v>108</v>
      </c>
      <c r="N103" s="3" t="s">
        <v>15</v>
      </c>
      <c r="O103" s="3" t="s">
        <v>17</v>
      </c>
      <c r="P103" s="3" t="s">
        <v>28</v>
      </c>
      <c r="Q103" s="59" t="s">
        <v>15</v>
      </c>
      <c r="R103" s="85" t="s">
        <v>1599</v>
      </c>
      <c r="S103" s="53"/>
    </row>
    <row r="104" spans="1:19" s="4" customFormat="1" ht="16.5" hidden="1" x14ac:dyDescent="0.25">
      <c r="A104" s="3">
        <v>102</v>
      </c>
      <c r="B104" s="3" t="s">
        <v>73</v>
      </c>
      <c r="C104" s="3" t="s">
        <v>62</v>
      </c>
      <c r="D104" s="3" t="s">
        <v>6</v>
      </c>
      <c r="E104" s="3"/>
      <c r="F104" s="3" t="s">
        <v>151</v>
      </c>
      <c r="G104" s="3"/>
      <c r="H104" s="3"/>
      <c r="I104" s="3"/>
      <c r="J104" s="3" t="s">
        <v>15</v>
      </c>
      <c r="K104" s="3" t="s">
        <v>11</v>
      </c>
      <c r="L104" s="3" t="s">
        <v>33</v>
      </c>
      <c r="M104" s="3" t="s">
        <v>34</v>
      </c>
      <c r="N104" s="3" t="s">
        <v>15</v>
      </c>
      <c r="O104" s="3" t="s">
        <v>74</v>
      </c>
      <c r="P104" s="3" t="s">
        <v>19</v>
      </c>
      <c r="Q104" s="3" t="s">
        <v>15</v>
      </c>
    </row>
    <row r="105" spans="1:19" s="54" customFormat="1" ht="120" x14ac:dyDescent="0.25">
      <c r="A105" s="3">
        <v>103</v>
      </c>
      <c r="B105" s="30" t="s">
        <v>73</v>
      </c>
      <c r="C105" s="3" t="s">
        <v>62</v>
      </c>
      <c r="D105" s="3" t="s">
        <v>6</v>
      </c>
      <c r="E105" s="56" t="s">
        <v>1081</v>
      </c>
      <c r="F105" s="34" t="s">
        <v>1217</v>
      </c>
      <c r="G105" s="29" t="s">
        <v>1610</v>
      </c>
      <c r="H105" s="29" t="s">
        <v>1308</v>
      </c>
      <c r="I105" s="84" t="s">
        <v>1583</v>
      </c>
      <c r="J105" s="30" t="s">
        <v>15</v>
      </c>
      <c r="K105" s="30" t="s">
        <v>11</v>
      </c>
      <c r="L105" s="30" t="s">
        <v>45</v>
      </c>
      <c r="M105" s="30" t="s">
        <v>108</v>
      </c>
      <c r="N105" s="3" t="s">
        <v>15</v>
      </c>
      <c r="O105" s="3" t="s">
        <v>74</v>
      </c>
      <c r="P105" s="3" t="s">
        <v>19</v>
      </c>
      <c r="Q105" s="59" t="s">
        <v>15</v>
      </c>
      <c r="R105" s="65" t="s">
        <v>1606</v>
      </c>
      <c r="S105" s="91" t="s">
        <v>1611</v>
      </c>
    </row>
    <row r="106" spans="1:19" s="4" customFormat="1" ht="16.5" hidden="1" x14ac:dyDescent="0.25">
      <c r="A106" s="3">
        <v>104</v>
      </c>
      <c r="B106" s="3" t="s">
        <v>75</v>
      </c>
      <c r="C106" s="3" t="s">
        <v>62</v>
      </c>
      <c r="D106" s="3" t="s">
        <v>25</v>
      </c>
      <c r="E106" s="3"/>
      <c r="F106" s="3" t="s">
        <v>152</v>
      </c>
      <c r="G106" s="3"/>
      <c r="H106" s="3"/>
      <c r="I106" s="3"/>
      <c r="J106" s="3" t="s">
        <v>15</v>
      </c>
      <c r="K106" s="3" t="s">
        <v>11</v>
      </c>
      <c r="L106" s="3" t="s">
        <v>33</v>
      </c>
      <c r="M106" s="3" t="s">
        <v>34</v>
      </c>
      <c r="N106" s="3" t="s">
        <v>15</v>
      </c>
      <c r="O106" s="3" t="s">
        <v>76</v>
      </c>
      <c r="P106" s="3" t="s">
        <v>71</v>
      </c>
      <c r="Q106" s="3" t="s">
        <v>15</v>
      </c>
    </row>
    <row r="107" spans="1:19" s="54" customFormat="1" ht="75" x14ac:dyDescent="0.25">
      <c r="A107" s="3">
        <v>105</v>
      </c>
      <c r="B107" s="30" t="s">
        <v>75</v>
      </c>
      <c r="C107" s="3" t="s">
        <v>62</v>
      </c>
      <c r="D107" s="3" t="s">
        <v>25</v>
      </c>
      <c r="E107" s="56" t="s">
        <v>1081</v>
      </c>
      <c r="F107" s="34" t="s">
        <v>1320</v>
      </c>
      <c r="G107" s="34" t="s">
        <v>1710</v>
      </c>
      <c r="H107" s="29" t="s">
        <v>1612</v>
      </c>
      <c r="I107" s="84" t="s">
        <v>1583</v>
      </c>
      <c r="J107" s="30" t="s">
        <v>15</v>
      </c>
      <c r="K107" s="30" t="s">
        <v>11</v>
      </c>
      <c r="L107" s="30" t="s">
        <v>45</v>
      </c>
      <c r="M107" s="30" t="s">
        <v>108</v>
      </c>
      <c r="N107" s="3" t="s">
        <v>15</v>
      </c>
      <c r="O107" s="3" t="s">
        <v>76</v>
      </c>
      <c r="P107" s="3" t="s">
        <v>71</v>
      </c>
      <c r="Q107" s="59" t="s">
        <v>15</v>
      </c>
      <c r="R107" s="85" t="s">
        <v>1613</v>
      </c>
      <c r="S107" s="53"/>
    </row>
    <row r="108" spans="1:19" s="4" customFormat="1" ht="16.5" hidden="1" x14ac:dyDescent="0.25">
      <c r="A108" s="3">
        <v>106</v>
      </c>
      <c r="B108" s="3" t="s">
        <v>77</v>
      </c>
      <c r="C108" s="3" t="s">
        <v>62</v>
      </c>
      <c r="D108" s="3" t="s">
        <v>25</v>
      </c>
      <c r="E108" s="3"/>
      <c r="F108" s="3" t="s">
        <v>153</v>
      </c>
      <c r="G108" s="3"/>
      <c r="H108" s="3"/>
      <c r="I108" s="3"/>
      <c r="J108" s="3" t="s">
        <v>15</v>
      </c>
      <c r="K108" s="3" t="s">
        <v>11</v>
      </c>
      <c r="L108" s="3" t="s">
        <v>33</v>
      </c>
      <c r="M108" s="3" t="s">
        <v>34</v>
      </c>
      <c r="N108" s="3" t="s">
        <v>15</v>
      </c>
      <c r="O108" s="3" t="s">
        <v>78</v>
      </c>
      <c r="P108" s="3" t="s">
        <v>28</v>
      </c>
      <c r="Q108" s="3" t="s">
        <v>79</v>
      </c>
    </row>
    <row r="109" spans="1:19" s="54" customFormat="1" ht="165" x14ac:dyDescent="0.25">
      <c r="A109" s="3">
        <v>107</v>
      </c>
      <c r="B109" s="30" t="s">
        <v>77</v>
      </c>
      <c r="C109" s="3" t="s">
        <v>62</v>
      </c>
      <c r="D109" s="3" t="s">
        <v>25</v>
      </c>
      <c r="E109" s="56" t="s">
        <v>1081</v>
      </c>
      <c r="F109" s="41" t="s">
        <v>1307</v>
      </c>
      <c r="G109" s="39" t="s">
        <v>1568</v>
      </c>
      <c r="H109" s="29" t="s">
        <v>1757</v>
      </c>
      <c r="I109" s="89" t="s">
        <v>1684</v>
      </c>
      <c r="J109" s="30" t="s">
        <v>15</v>
      </c>
      <c r="K109" s="30" t="s">
        <v>11</v>
      </c>
      <c r="L109" s="30" t="s">
        <v>45</v>
      </c>
      <c r="M109" s="30" t="s">
        <v>108</v>
      </c>
      <c r="N109" s="3" t="s">
        <v>15</v>
      </c>
      <c r="O109" s="3" t="s">
        <v>78</v>
      </c>
      <c r="P109" s="3" t="s">
        <v>28</v>
      </c>
      <c r="Q109" s="59" t="s">
        <v>79</v>
      </c>
      <c r="R109" s="68" t="s">
        <v>1638</v>
      </c>
      <c r="S109" s="53"/>
    </row>
    <row r="110" spans="1:19" s="4" customFormat="1" ht="16.5" hidden="1" x14ac:dyDescent="0.25">
      <c r="A110" s="3">
        <v>108</v>
      </c>
      <c r="B110" s="3" t="s">
        <v>80</v>
      </c>
      <c r="C110" s="3" t="s">
        <v>62</v>
      </c>
      <c r="D110" s="3" t="s">
        <v>25</v>
      </c>
      <c r="E110" s="3"/>
      <c r="F110" s="3" t="s">
        <v>154</v>
      </c>
      <c r="G110" s="3"/>
      <c r="H110" s="3"/>
      <c r="I110" s="3"/>
      <c r="J110" s="3" t="s">
        <v>81</v>
      </c>
      <c r="K110" s="3" t="s">
        <v>11</v>
      </c>
      <c r="L110" s="3" t="s">
        <v>33</v>
      </c>
      <c r="M110" s="3" t="s">
        <v>34</v>
      </c>
      <c r="N110" s="3" t="s">
        <v>15</v>
      </c>
      <c r="O110" s="3" t="s">
        <v>17</v>
      </c>
      <c r="P110" s="3" t="s">
        <v>28</v>
      </c>
      <c r="Q110" s="3" t="s">
        <v>15</v>
      </c>
    </row>
    <row r="111" spans="1:19" s="54" customFormat="1" ht="45" x14ac:dyDescent="0.25">
      <c r="A111" s="3">
        <v>109</v>
      </c>
      <c r="B111" s="30" t="s">
        <v>80</v>
      </c>
      <c r="C111" s="3" t="s">
        <v>62</v>
      </c>
      <c r="D111" s="3" t="s">
        <v>25</v>
      </c>
      <c r="E111" s="56" t="s">
        <v>1081</v>
      </c>
      <c r="F111" s="29" t="s">
        <v>1215</v>
      </c>
      <c r="G111" s="29" t="s">
        <v>1615</v>
      </c>
      <c r="H111" s="29" t="s">
        <v>1616</v>
      </c>
      <c r="I111" s="84" t="s">
        <v>1583</v>
      </c>
      <c r="J111" s="30" t="s">
        <v>81</v>
      </c>
      <c r="K111" s="30" t="s">
        <v>11</v>
      </c>
      <c r="L111" s="30" t="s">
        <v>45</v>
      </c>
      <c r="M111" s="30" t="s">
        <v>108</v>
      </c>
      <c r="N111" s="3" t="s">
        <v>15</v>
      </c>
      <c r="O111" s="3" t="s">
        <v>17</v>
      </c>
      <c r="P111" s="3" t="s">
        <v>28</v>
      </c>
      <c r="Q111" s="59" t="s">
        <v>15</v>
      </c>
      <c r="R111" s="85" t="s">
        <v>1614</v>
      </c>
      <c r="S111" s="53"/>
    </row>
    <row r="112" spans="1:19" s="4" customFormat="1" ht="16.5" hidden="1" x14ac:dyDescent="0.25">
      <c r="A112" s="3">
        <v>110</v>
      </c>
      <c r="B112" s="3" t="s">
        <v>82</v>
      </c>
      <c r="C112" s="3" t="s">
        <v>62</v>
      </c>
      <c r="D112" s="3" t="s">
        <v>25</v>
      </c>
      <c r="E112" s="3"/>
      <c r="F112" s="3" t="s">
        <v>155</v>
      </c>
      <c r="G112" s="3"/>
      <c r="H112" s="3"/>
      <c r="I112" s="3"/>
      <c r="J112" s="3" t="s">
        <v>83</v>
      </c>
      <c r="K112" s="3" t="s">
        <v>11</v>
      </c>
      <c r="L112" s="3" t="s">
        <v>33</v>
      </c>
      <c r="M112" s="3" t="s">
        <v>34</v>
      </c>
      <c r="N112" s="3" t="s">
        <v>15</v>
      </c>
      <c r="O112" s="3" t="s">
        <v>17</v>
      </c>
      <c r="P112" s="3" t="s">
        <v>28</v>
      </c>
      <c r="Q112" s="3" t="s">
        <v>15</v>
      </c>
    </row>
    <row r="113" spans="1:19" s="54" customFormat="1" ht="45" x14ac:dyDescent="0.25">
      <c r="A113" s="3">
        <v>111</v>
      </c>
      <c r="B113" s="30" t="s">
        <v>82</v>
      </c>
      <c r="C113" s="3" t="s">
        <v>62</v>
      </c>
      <c r="D113" s="3" t="s">
        <v>25</v>
      </c>
      <c r="E113" s="56" t="s">
        <v>1081</v>
      </c>
      <c r="F113" s="29" t="s">
        <v>1214</v>
      </c>
      <c r="G113" s="29" t="s">
        <v>1617</v>
      </c>
      <c r="H113" s="29" t="s">
        <v>1619</v>
      </c>
      <c r="I113" s="84" t="s">
        <v>1583</v>
      </c>
      <c r="J113" s="30" t="s">
        <v>83</v>
      </c>
      <c r="K113" s="30" t="s">
        <v>11</v>
      </c>
      <c r="L113" s="30" t="s">
        <v>45</v>
      </c>
      <c r="M113" s="30" t="s">
        <v>108</v>
      </c>
      <c r="N113" s="3" t="s">
        <v>15</v>
      </c>
      <c r="O113" s="3" t="s">
        <v>17</v>
      </c>
      <c r="P113" s="3" t="s">
        <v>28</v>
      </c>
      <c r="Q113" s="59" t="s">
        <v>15</v>
      </c>
      <c r="R113" s="65" t="s">
        <v>1618</v>
      </c>
      <c r="S113" s="53"/>
    </row>
    <row r="114" spans="1:19" s="4" customFormat="1" ht="16.5" hidden="1" x14ac:dyDescent="0.25">
      <c r="A114" s="3">
        <v>112</v>
      </c>
      <c r="B114" s="3" t="s">
        <v>84</v>
      </c>
      <c r="C114" s="3" t="s">
        <v>62</v>
      </c>
      <c r="D114" s="3" t="s">
        <v>25</v>
      </c>
      <c r="E114" s="43" t="s">
        <v>1081</v>
      </c>
      <c r="F114" s="3" t="s">
        <v>156</v>
      </c>
      <c r="G114" s="3"/>
      <c r="H114" s="3"/>
      <c r="I114" s="3"/>
      <c r="J114" s="3" t="s">
        <v>85</v>
      </c>
      <c r="K114" s="3" t="s">
        <v>11</v>
      </c>
      <c r="L114" s="3" t="s">
        <v>33</v>
      </c>
      <c r="M114" s="3" t="s">
        <v>34</v>
      </c>
      <c r="N114" s="3" t="s">
        <v>15</v>
      </c>
      <c r="O114" s="3" t="s">
        <v>17</v>
      </c>
      <c r="P114" s="3" t="s">
        <v>28</v>
      </c>
      <c r="Q114" s="3" t="s">
        <v>15</v>
      </c>
    </row>
    <row r="115" spans="1:19" s="54" customFormat="1" ht="45" x14ac:dyDescent="0.25">
      <c r="A115" s="3">
        <v>113</v>
      </c>
      <c r="B115" s="30" t="s">
        <v>84</v>
      </c>
      <c r="C115" s="3" t="s">
        <v>62</v>
      </c>
      <c r="D115" s="3" t="s">
        <v>25</v>
      </c>
      <c r="E115" s="56" t="s">
        <v>1081</v>
      </c>
      <c r="F115" s="29" t="s">
        <v>1213</v>
      </c>
      <c r="G115" s="29" t="s">
        <v>1626</v>
      </c>
      <c r="H115" s="29" t="s">
        <v>1621</v>
      </c>
      <c r="I115" s="84" t="s">
        <v>1583</v>
      </c>
      <c r="J115" s="30" t="s">
        <v>85</v>
      </c>
      <c r="K115" s="30" t="s">
        <v>11</v>
      </c>
      <c r="L115" s="30" t="s">
        <v>45</v>
      </c>
      <c r="M115" s="30" t="s">
        <v>108</v>
      </c>
      <c r="N115" s="3" t="s">
        <v>15</v>
      </c>
      <c r="O115" s="3" t="s">
        <v>17</v>
      </c>
      <c r="P115" s="3" t="s">
        <v>28</v>
      </c>
      <c r="Q115" s="59" t="s">
        <v>15</v>
      </c>
      <c r="R115" s="85" t="s">
        <v>1620</v>
      </c>
      <c r="S115" s="53"/>
    </row>
    <row r="116" spans="1:19" s="4" customFormat="1" ht="16.5" hidden="1" x14ac:dyDescent="0.25">
      <c r="A116" s="3">
        <v>114</v>
      </c>
      <c r="B116" s="3" t="s">
        <v>86</v>
      </c>
      <c r="C116" s="3" t="s">
        <v>62</v>
      </c>
      <c r="D116" s="3" t="s">
        <v>6</v>
      </c>
      <c r="E116" s="43" t="s">
        <v>1081</v>
      </c>
      <c r="F116" s="3" t="s">
        <v>157</v>
      </c>
      <c r="G116" s="3"/>
      <c r="H116" s="3"/>
      <c r="I116" s="3"/>
      <c r="J116" s="3" t="s">
        <v>87</v>
      </c>
      <c r="K116" s="3" t="s">
        <v>11</v>
      </c>
      <c r="L116" s="3" t="s">
        <v>33</v>
      </c>
      <c r="M116" s="3" t="s">
        <v>34</v>
      </c>
      <c r="N116" s="3" t="s">
        <v>15</v>
      </c>
      <c r="O116" s="3" t="s">
        <v>17</v>
      </c>
      <c r="P116" s="3" t="s">
        <v>28</v>
      </c>
      <c r="Q116" s="3" t="s">
        <v>15</v>
      </c>
    </row>
    <row r="117" spans="1:19" s="54" customFormat="1" ht="45" x14ac:dyDescent="0.25">
      <c r="A117" s="3">
        <v>115</v>
      </c>
      <c r="B117" s="30" t="s">
        <v>86</v>
      </c>
      <c r="C117" s="3" t="s">
        <v>62</v>
      </c>
      <c r="D117" s="3" t="s">
        <v>6</v>
      </c>
      <c r="E117" s="56" t="s">
        <v>1081</v>
      </c>
      <c r="F117" s="29" t="s">
        <v>1622</v>
      </c>
      <c r="G117" s="29" t="s">
        <v>1625</v>
      </c>
      <c r="H117" s="29" t="s">
        <v>1623</v>
      </c>
      <c r="I117" s="84" t="s">
        <v>1583</v>
      </c>
      <c r="J117" s="30" t="s">
        <v>87</v>
      </c>
      <c r="K117" s="30" t="s">
        <v>11</v>
      </c>
      <c r="L117" s="30" t="s">
        <v>45</v>
      </c>
      <c r="M117" s="30" t="s">
        <v>108</v>
      </c>
      <c r="N117" s="3" t="s">
        <v>15</v>
      </c>
      <c r="O117" s="3" t="s">
        <v>17</v>
      </c>
      <c r="P117" s="3" t="s">
        <v>28</v>
      </c>
      <c r="Q117" s="59" t="s">
        <v>15</v>
      </c>
      <c r="R117" s="65" t="s">
        <v>1624</v>
      </c>
      <c r="S117" s="53"/>
    </row>
    <row r="118" spans="1:19" s="4" customFormat="1" ht="16.5" hidden="1" x14ac:dyDescent="0.25">
      <c r="A118" s="3">
        <v>116</v>
      </c>
      <c r="B118" s="3" t="s">
        <v>88</v>
      </c>
      <c r="C118" s="3" t="s">
        <v>62</v>
      </c>
      <c r="D118" s="3" t="s">
        <v>6</v>
      </c>
      <c r="E118" s="43" t="s">
        <v>1081</v>
      </c>
      <c r="F118" s="3" t="s">
        <v>158</v>
      </c>
      <c r="G118" s="3"/>
      <c r="H118" s="3"/>
      <c r="I118" s="3"/>
      <c r="J118" s="3" t="s">
        <v>89</v>
      </c>
      <c r="K118" s="3" t="s">
        <v>11</v>
      </c>
      <c r="L118" s="3" t="s">
        <v>33</v>
      </c>
      <c r="M118" s="3" t="s">
        <v>34</v>
      </c>
      <c r="N118" s="3" t="s">
        <v>15</v>
      </c>
      <c r="O118" s="3" t="s">
        <v>17</v>
      </c>
      <c r="P118" s="3" t="s">
        <v>19</v>
      </c>
      <c r="Q118" s="3" t="s">
        <v>15</v>
      </c>
    </row>
    <row r="119" spans="1:19" s="54" customFormat="1" ht="30" x14ac:dyDescent="0.25">
      <c r="A119" s="3">
        <v>117</v>
      </c>
      <c r="B119" s="30" t="s">
        <v>88</v>
      </c>
      <c r="C119" s="3" t="s">
        <v>62</v>
      </c>
      <c r="D119" s="3" t="s">
        <v>6</v>
      </c>
      <c r="E119" s="56" t="s">
        <v>1081</v>
      </c>
      <c r="F119" s="29" t="s">
        <v>1090</v>
      </c>
      <c r="G119" s="85" t="s">
        <v>1628</v>
      </c>
      <c r="H119" s="29" t="s">
        <v>1600</v>
      </c>
      <c r="I119" s="84" t="s">
        <v>1583</v>
      </c>
      <c r="J119" s="30" t="s">
        <v>89</v>
      </c>
      <c r="K119" s="30" t="s">
        <v>11</v>
      </c>
      <c r="L119" s="30" t="s">
        <v>45</v>
      </c>
      <c r="M119" s="30" t="s">
        <v>108</v>
      </c>
      <c r="N119" s="3" t="s">
        <v>15</v>
      </c>
      <c r="O119" s="3" t="s">
        <v>17</v>
      </c>
      <c r="P119" s="3" t="s">
        <v>19</v>
      </c>
      <c r="Q119" s="59" t="s">
        <v>15</v>
      </c>
      <c r="R119" s="85" t="s">
        <v>1627</v>
      </c>
      <c r="S119" s="53"/>
    </row>
    <row r="120" spans="1:19" s="4" customFormat="1" ht="16.5" hidden="1" x14ac:dyDescent="0.25">
      <c r="A120" s="3">
        <v>118</v>
      </c>
      <c r="B120" s="3" t="s">
        <v>159</v>
      </c>
      <c r="C120" s="3" t="s">
        <v>58</v>
      </c>
      <c r="D120" s="3" t="s">
        <v>6</v>
      </c>
      <c r="E120" s="3"/>
      <c r="F120" s="3" t="s">
        <v>160</v>
      </c>
      <c r="G120" s="3"/>
      <c r="H120" s="3"/>
      <c r="I120" s="3"/>
      <c r="J120" s="3" t="s">
        <v>15</v>
      </c>
      <c r="K120" s="3" t="s">
        <v>11</v>
      </c>
      <c r="L120" s="3" t="s">
        <v>33</v>
      </c>
      <c r="M120" s="3" t="s">
        <v>34</v>
      </c>
      <c r="N120" s="3" t="s">
        <v>15</v>
      </c>
      <c r="O120" s="3" t="s">
        <v>142</v>
      </c>
      <c r="P120" s="3" t="s">
        <v>71</v>
      </c>
      <c r="Q120" s="3" t="s">
        <v>143</v>
      </c>
    </row>
    <row r="121" spans="1:19" s="54" customFormat="1" ht="120" x14ac:dyDescent="0.25">
      <c r="A121" s="3">
        <v>119</v>
      </c>
      <c r="B121" s="30" t="s">
        <v>2670</v>
      </c>
      <c r="C121" s="3" t="s">
        <v>58</v>
      </c>
      <c r="D121" s="3" t="s">
        <v>6</v>
      </c>
      <c r="E121" s="56" t="s">
        <v>1078</v>
      </c>
      <c r="F121" s="29" t="s">
        <v>1331</v>
      </c>
      <c r="G121" s="29" t="s">
        <v>1649</v>
      </c>
      <c r="H121" s="29" t="s">
        <v>2463</v>
      </c>
      <c r="I121" s="84" t="s">
        <v>1583</v>
      </c>
      <c r="J121" s="30" t="s">
        <v>15</v>
      </c>
      <c r="K121" s="30" t="s">
        <v>11</v>
      </c>
      <c r="L121" s="30" t="s">
        <v>45</v>
      </c>
      <c r="M121" s="30" t="s">
        <v>108</v>
      </c>
      <c r="N121" s="3" t="s">
        <v>15</v>
      </c>
      <c r="O121" s="3" t="s">
        <v>142</v>
      </c>
      <c r="P121" s="3" t="s">
        <v>71</v>
      </c>
      <c r="Q121" s="59" t="s">
        <v>143</v>
      </c>
      <c r="R121" s="68" t="s">
        <v>1650</v>
      </c>
      <c r="S121" s="53"/>
    </row>
    <row r="122" spans="1:19" s="4" customFormat="1" ht="16.5" hidden="1" x14ac:dyDescent="0.25">
      <c r="A122" s="3">
        <v>120</v>
      </c>
      <c r="B122" s="3" t="s">
        <v>161</v>
      </c>
      <c r="C122" s="3" t="s">
        <v>58</v>
      </c>
      <c r="D122" s="3" t="s">
        <v>25</v>
      </c>
      <c r="E122" s="3"/>
      <c r="F122" s="3" t="s">
        <v>162</v>
      </c>
      <c r="G122" s="3"/>
      <c r="H122" s="3"/>
      <c r="I122" s="3"/>
      <c r="J122" s="3" t="s">
        <v>15</v>
      </c>
      <c r="K122" s="3" t="s">
        <v>11</v>
      </c>
      <c r="L122" s="3" t="s">
        <v>33</v>
      </c>
      <c r="M122" s="3" t="s">
        <v>34</v>
      </c>
      <c r="N122" s="3" t="s">
        <v>15</v>
      </c>
      <c r="O122" s="3" t="s">
        <v>53</v>
      </c>
      <c r="P122" s="3" t="s">
        <v>19</v>
      </c>
      <c r="Q122" s="3" t="s">
        <v>29</v>
      </c>
    </row>
    <row r="123" spans="1:19" s="54" customFormat="1" ht="213.95" customHeight="1" x14ac:dyDescent="0.25">
      <c r="A123" s="3">
        <v>121</v>
      </c>
      <c r="B123" s="33" t="s">
        <v>2671</v>
      </c>
      <c r="C123" s="3" t="s">
        <v>58</v>
      </c>
      <c r="D123" s="3" t="s">
        <v>25</v>
      </c>
      <c r="E123" s="56" t="s">
        <v>1078</v>
      </c>
      <c r="F123" s="41" t="s">
        <v>1403</v>
      </c>
      <c r="G123" s="29" t="s">
        <v>1977</v>
      </c>
      <c r="H123" s="34" t="s">
        <v>1652</v>
      </c>
      <c r="I123" s="84" t="s">
        <v>1583</v>
      </c>
      <c r="J123" s="30" t="s">
        <v>15</v>
      </c>
      <c r="K123" s="30" t="s">
        <v>11</v>
      </c>
      <c r="L123" s="30" t="s">
        <v>45</v>
      </c>
      <c r="M123" s="30" t="s">
        <v>108</v>
      </c>
      <c r="N123" s="3" t="s">
        <v>15</v>
      </c>
      <c r="O123" s="3" t="s">
        <v>53</v>
      </c>
      <c r="P123" s="3" t="s">
        <v>19</v>
      </c>
      <c r="Q123" s="59" t="s">
        <v>29</v>
      </c>
      <c r="R123" s="85" t="s">
        <v>1651</v>
      </c>
      <c r="S123" s="53"/>
    </row>
    <row r="124" spans="1:19" ht="105" x14ac:dyDescent="0.25">
      <c r="A124" s="3">
        <v>122</v>
      </c>
      <c r="B124" s="31" t="s">
        <v>2672</v>
      </c>
      <c r="C124" s="5" t="s">
        <v>4</v>
      </c>
      <c r="D124" s="5" t="s">
        <v>6</v>
      </c>
      <c r="E124" s="57" t="s">
        <v>1077</v>
      </c>
      <c r="F124" s="32" t="s">
        <v>1654</v>
      </c>
      <c r="G124" s="32" t="s">
        <v>1653</v>
      </c>
      <c r="H124" s="32" t="s">
        <v>2628</v>
      </c>
      <c r="I124" s="84" t="s">
        <v>1583</v>
      </c>
      <c r="J124" s="31" t="s">
        <v>15</v>
      </c>
      <c r="K124" s="31" t="s">
        <v>11</v>
      </c>
      <c r="L124" s="31" t="s">
        <v>11</v>
      </c>
      <c r="M124" s="31" t="s">
        <v>11</v>
      </c>
      <c r="N124" s="5" t="s">
        <v>15</v>
      </c>
      <c r="O124" s="5" t="s">
        <v>164</v>
      </c>
      <c r="P124" s="5" t="s">
        <v>15</v>
      </c>
      <c r="Q124" s="60" t="s">
        <v>15</v>
      </c>
      <c r="R124" s="65" t="s">
        <v>1653</v>
      </c>
      <c r="S124" s="55"/>
    </row>
    <row r="125" spans="1:19" s="2" customFormat="1" ht="16.5" hidden="1" x14ac:dyDescent="0.25">
      <c r="A125" s="3">
        <v>123</v>
      </c>
      <c r="B125" s="3" t="s">
        <v>165</v>
      </c>
      <c r="C125" s="3" t="s">
        <v>15</v>
      </c>
      <c r="D125" s="3" t="s">
        <v>6</v>
      </c>
      <c r="E125" s="3"/>
      <c r="F125" s="3" t="s">
        <v>166</v>
      </c>
      <c r="G125" s="3"/>
      <c r="H125" s="3"/>
      <c r="I125" s="3"/>
      <c r="J125" s="3" t="s">
        <v>15</v>
      </c>
      <c r="K125" s="3" t="s">
        <v>42</v>
      </c>
      <c r="L125" s="3" t="s">
        <v>33</v>
      </c>
      <c r="M125" s="3" t="s">
        <v>167</v>
      </c>
      <c r="N125" s="3" t="s">
        <v>15</v>
      </c>
      <c r="O125" s="3" t="s">
        <v>168</v>
      </c>
      <c r="P125" s="3" t="s">
        <v>15</v>
      </c>
      <c r="Q125" s="3" t="s">
        <v>169</v>
      </c>
    </row>
    <row r="126" spans="1:19" s="4" customFormat="1" ht="16.5" hidden="1" x14ac:dyDescent="0.25">
      <c r="A126" s="3">
        <v>124</v>
      </c>
      <c r="B126" s="3" t="s">
        <v>165</v>
      </c>
      <c r="C126" s="3" t="s">
        <v>15</v>
      </c>
      <c r="D126" s="3" t="s">
        <v>6</v>
      </c>
      <c r="E126" s="3"/>
      <c r="F126" s="3" t="s">
        <v>166</v>
      </c>
      <c r="G126" s="3"/>
      <c r="H126" s="3"/>
      <c r="I126" s="3"/>
      <c r="J126" s="3" t="s">
        <v>15</v>
      </c>
      <c r="K126" s="3" t="s">
        <v>44</v>
      </c>
      <c r="L126" s="3" t="s">
        <v>33</v>
      </c>
      <c r="M126" s="3" t="s">
        <v>167</v>
      </c>
      <c r="N126" s="3" t="s">
        <v>15</v>
      </c>
      <c r="O126" s="3" t="s">
        <v>168</v>
      </c>
      <c r="P126" s="3" t="s">
        <v>15</v>
      </c>
      <c r="Q126" s="3" t="s">
        <v>169</v>
      </c>
    </row>
    <row r="127" spans="1:19" s="54" customFormat="1" ht="45" x14ac:dyDescent="0.25">
      <c r="A127" s="3">
        <v>125</v>
      </c>
      <c r="B127" s="30" t="s">
        <v>2673</v>
      </c>
      <c r="C127" s="3" t="s">
        <v>58</v>
      </c>
      <c r="D127" s="3" t="s">
        <v>6</v>
      </c>
      <c r="E127" s="56" t="s">
        <v>1082</v>
      </c>
      <c r="F127" s="29" t="s">
        <v>1091</v>
      </c>
      <c r="G127" s="86" t="s">
        <v>1656</v>
      </c>
      <c r="H127" s="29" t="s">
        <v>2460</v>
      </c>
      <c r="I127" s="84" t="s">
        <v>1583</v>
      </c>
      <c r="J127" s="30" t="s">
        <v>15</v>
      </c>
      <c r="K127" s="30" t="s">
        <v>11</v>
      </c>
      <c r="L127" s="30" t="s">
        <v>11</v>
      </c>
      <c r="M127" s="30" t="s">
        <v>11</v>
      </c>
      <c r="N127" s="3" t="s">
        <v>15</v>
      </c>
      <c r="O127" s="3" t="s">
        <v>170</v>
      </c>
      <c r="P127" s="3" t="s">
        <v>28</v>
      </c>
      <c r="Q127" s="59" t="s">
        <v>171</v>
      </c>
      <c r="R127" s="85" t="s">
        <v>1655</v>
      </c>
      <c r="S127" s="53"/>
    </row>
    <row r="128" spans="1:19" ht="90" x14ac:dyDescent="0.25">
      <c r="A128" s="3">
        <v>126</v>
      </c>
      <c r="B128" s="30" t="s">
        <v>2674</v>
      </c>
      <c r="C128" s="3" t="s">
        <v>58</v>
      </c>
      <c r="D128" s="3" t="s">
        <v>25</v>
      </c>
      <c r="E128" s="56" t="s">
        <v>1082</v>
      </c>
      <c r="F128" s="29" t="s">
        <v>1092</v>
      </c>
      <c r="G128" s="29" t="s">
        <v>940</v>
      </c>
      <c r="H128" s="34" t="s">
        <v>2468</v>
      </c>
      <c r="I128" s="29" t="s">
        <v>1587</v>
      </c>
      <c r="J128" s="30" t="s">
        <v>15</v>
      </c>
      <c r="K128" s="30" t="s">
        <v>11</v>
      </c>
      <c r="L128" s="30" t="s">
        <v>11</v>
      </c>
      <c r="M128" s="30" t="s">
        <v>11</v>
      </c>
      <c r="N128" s="3" t="s">
        <v>15</v>
      </c>
      <c r="O128" s="3" t="s">
        <v>173</v>
      </c>
      <c r="P128" s="3" t="s">
        <v>28</v>
      </c>
      <c r="Q128" s="59" t="s">
        <v>174</v>
      </c>
      <c r="R128" s="64"/>
      <c r="S128" s="55"/>
    </row>
    <row r="129" spans="1:19" s="54" customFormat="1" ht="90" x14ac:dyDescent="0.25">
      <c r="A129" s="3">
        <v>127</v>
      </c>
      <c r="B129" s="95" t="s">
        <v>2675</v>
      </c>
      <c r="C129" s="3" t="s">
        <v>58</v>
      </c>
      <c r="D129" s="3" t="s">
        <v>59</v>
      </c>
      <c r="E129" s="96" t="s">
        <v>1082</v>
      </c>
      <c r="F129" s="94" t="s">
        <v>1093</v>
      </c>
      <c r="G129" s="94" t="s">
        <v>1658</v>
      </c>
      <c r="H129" s="94" t="s">
        <v>1716</v>
      </c>
      <c r="I129" s="94" t="s">
        <v>1667</v>
      </c>
      <c r="J129" s="30" t="s">
        <v>15</v>
      </c>
      <c r="K129" s="30" t="s">
        <v>11</v>
      </c>
      <c r="L129" s="30" t="s">
        <v>11</v>
      </c>
      <c r="M129" s="30" t="s">
        <v>11</v>
      </c>
      <c r="N129" s="3" t="s">
        <v>15</v>
      </c>
      <c r="O129" s="3" t="s">
        <v>175</v>
      </c>
      <c r="P129" s="3" t="s">
        <v>19</v>
      </c>
      <c r="Q129" s="59" t="s">
        <v>176</v>
      </c>
      <c r="R129" s="85" t="s">
        <v>1657</v>
      </c>
      <c r="S129" s="53"/>
    </row>
    <row r="130" spans="1:19" ht="105" x14ac:dyDescent="0.25">
      <c r="A130" s="3">
        <v>128</v>
      </c>
      <c r="B130" s="33" t="s">
        <v>2676</v>
      </c>
      <c r="C130" s="3" t="s">
        <v>58</v>
      </c>
      <c r="D130" s="3" t="s">
        <v>6</v>
      </c>
      <c r="E130" s="56" t="s">
        <v>1082</v>
      </c>
      <c r="F130" s="29" t="s">
        <v>1334</v>
      </c>
      <c r="G130" s="29" t="s">
        <v>1969</v>
      </c>
      <c r="H130" s="29" t="s">
        <v>1333</v>
      </c>
      <c r="I130" s="84" t="s">
        <v>1583</v>
      </c>
      <c r="J130" s="30" t="s">
        <v>15</v>
      </c>
      <c r="K130" s="30" t="s">
        <v>11</v>
      </c>
      <c r="L130" s="30" t="s">
        <v>11</v>
      </c>
      <c r="M130" s="30" t="s">
        <v>11</v>
      </c>
      <c r="N130" s="3" t="s">
        <v>15</v>
      </c>
      <c r="O130" s="3" t="s">
        <v>17</v>
      </c>
      <c r="P130" s="3" t="s">
        <v>28</v>
      </c>
      <c r="Q130" s="59" t="s">
        <v>15</v>
      </c>
      <c r="R130" s="68" t="s">
        <v>1659</v>
      </c>
      <c r="S130" s="55"/>
    </row>
    <row r="131" spans="1:19" s="54" customFormat="1" ht="48" customHeight="1" x14ac:dyDescent="0.25">
      <c r="A131" s="3">
        <v>129</v>
      </c>
      <c r="B131" s="33" t="s">
        <v>2677</v>
      </c>
      <c r="C131" s="3" t="s">
        <v>58</v>
      </c>
      <c r="D131" s="3" t="s">
        <v>25</v>
      </c>
      <c r="E131" s="56" t="s">
        <v>1082</v>
      </c>
      <c r="F131" s="29" t="s">
        <v>1254</v>
      </c>
      <c r="G131" s="29" t="s">
        <v>1660</v>
      </c>
      <c r="H131" s="34" t="s">
        <v>1717</v>
      </c>
      <c r="I131" s="84" t="s">
        <v>1583</v>
      </c>
      <c r="J131" s="30" t="s">
        <v>15</v>
      </c>
      <c r="K131" s="30" t="s">
        <v>11</v>
      </c>
      <c r="L131" s="30" t="s">
        <v>11</v>
      </c>
      <c r="M131" s="30" t="s">
        <v>11</v>
      </c>
      <c r="N131" s="3" t="s">
        <v>15</v>
      </c>
      <c r="O131" s="3" t="s">
        <v>53</v>
      </c>
      <c r="P131" s="3" t="s">
        <v>179</v>
      </c>
      <c r="Q131" s="59" t="s">
        <v>29</v>
      </c>
      <c r="R131" s="108" t="s">
        <v>1731</v>
      </c>
      <c r="S131" s="53"/>
    </row>
    <row r="132" spans="1:19" ht="60" x14ac:dyDescent="0.25">
      <c r="A132" s="3">
        <v>130</v>
      </c>
      <c r="B132" s="33" t="s">
        <v>2678</v>
      </c>
      <c r="C132" s="3" t="s">
        <v>58</v>
      </c>
      <c r="D132" s="3" t="s">
        <v>59</v>
      </c>
      <c r="E132" s="56" t="s">
        <v>1082</v>
      </c>
      <c r="F132" s="29" t="s">
        <v>1094</v>
      </c>
      <c r="G132" s="29" t="s">
        <v>1661</v>
      </c>
      <c r="H132" s="29" t="s">
        <v>945</v>
      </c>
      <c r="I132" s="84" t="s">
        <v>1583</v>
      </c>
      <c r="J132" s="30" t="s">
        <v>15</v>
      </c>
      <c r="K132" s="30" t="s">
        <v>11</v>
      </c>
      <c r="L132" s="30" t="s">
        <v>11</v>
      </c>
      <c r="M132" s="30" t="s">
        <v>11</v>
      </c>
      <c r="N132" s="3" t="s">
        <v>15</v>
      </c>
      <c r="O132" s="3" t="s">
        <v>17</v>
      </c>
      <c r="P132" s="3" t="s">
        <v>19</v>
      </c>
      <c r="Q132" s="59" t="s">
        <v>181</v>
      </c>
      <c r="R132" s="65" t="s">
        <v>1267</v>
      </c>
      <c r="S132" s="55"/>
    </row>
    <row r="133" spans="1:19" s="2" customFormat="1" ht="16.5" hidden="1" x14ac:dyDescent="0.25">
      <c r="A133" s="3">
        <v>131</v>
      </c>
      <c r="B133" s="3" t="s">
        <v>182</v>
      </c>
      <c r="C133" s="3" t="s">
        <v>58</v>
      </c>
      <c r="D133" s="3" t="s">
        <v>25</v>
      </c>
      <c r="E133" s="3"/>
      <c r="F133" s="3" t="s">
        <v>183</v>
      </c>
      <c r="G133" s="3"/>
      <c r="H133" s="3"/>
      <c r="I133" s="3"/>
      <c r="J133" s="3" t="s">
        <v>15</v>
      </c>
      <c r="K133" s="3" t="s">
        <v>42</v>
      </c>
      <c r="L133" s="3" t="s">
        <v>33</v>
      </c>
      <c r="M133" s="3" t="s">
        <v>43</v>
      </c>
      <c r="N133" s="3" t="s">
        <v>15</v>
      </c>
      <c r="O133" s="3" t="s">
        <v>184</v>
      </c>
      <c r="P133" s="3" t="s">
        <v>185</v>
      </c>
      <c r="Q133" s="3" t="s">
        <v>186</v>
      </c>
    </row>
    <row r="134" spans="1:19" s="4" customFormat="1" ht="16.5" hidden="1" x14ac:dyDescent="0.25">
      <c r="A134" s="3">
        <v>132</v>
      </c>
      <c r="B134" s="3" t="s">
        <v>182</v>
      </c>
      <c r="C134" s="3" t="s">
        <v>58</v>
      </c>
      <c r="D134" s="3" t="s">
        <v>25</v>
      </c>
      <c r="E134" s="3"/>
      <c r="F134" s="3" t="s">
        <v>183</v>
      </c>
      <c r="G134" s="3"/>
      <c r="H134" s="3"/>
      <c r="I134" s="3"/>
      <c r="J134" s="3" t="s">
        <v>15</v>
      </c>
      <c r="K134" s="3" t="s">
        <v>44</v>
      </c>
      <c r="L134" s="3" t="s">
        <v>33</v>
      </c>
      <c r="M134" s="3" t="s">
        <v>43</v>
      </c>
      <c r="N134" s="3" t="s">
        <v>15</v>
      </c>
      <c r="O134" s="3" t="s">
        <v>184</v>
      </c>
      <c r="P134" s="3" t="s">
        <v>185</v>
      </c>
      <c r="Q134" s="3" t="s">
        <v>186</v>
      </c>
    </row>
    <row r="135" spans="1:19" s="2" customFormat="1" ht="16.5" hidden="1" x14ac:dyDescent="0.25">
      <c r="A135" s="3">
        <v>133</v>
      </c>
      <c r="B135" s="3" t="s">
        <v>187</v>
      </c>
      <c r="C135" s="3" t="s">
        <v>58</v>
      </c>
      <c r="D135" s="3" t="s">
        <v>6</v>
      </c>
      <c r="E135" s="3"/>
      <c r="F135" s="3" t="s">
        <v>188</v>
      </c>
      <c r="G135" s="3"/>
      <c r="H135" s="3"/>
      <c r="I135" s="3"/>
      <c r="J135" s="3" t="s">
        <v>15</v>
      </c>
      <c r="K135" s="3" t="s">
        <v>11</v>
      </c>
      <c r="L135" s="3" t="s">
        <v>47</v>
      </c>
      <c r="M135" s="3" t="s">
        <v>47</v>
      </c>
      <c r="N135" s="3" t="s">
        <v>15</v>
      </c>
      <c r="O135" s="3" t="s">
        <v>189</v>
      </c>
      <c r="P135" s="3" t="s">
        <v>190</v>
      </c>
      <c r="Q135" s="3" t="s">
        <v>15</v>
      </c>
    </row>
    <row r="136" spans="1:19" s="4" customFormat="1" ht="16.5" hidden="1" x14ac:dyDescent="0.25">
      <c r="A136" s="3">
        <v>134</v>
      </c>
      <c r="B136" s="3" t="s">
        <v>187</v>
      </c>
      <c r="C136" s="3" t="s">
        <v>58</v>
      </c>
      <c r="D136" s="3" t="s">
        <v>6</v>
      </c>
      <c r="E136" s="3"/>
      <c r="F136" s="3" t="s">
        <v>188</v>
      </c>
      <c r="G136" s="3"/>
      <c r="H136" s="3"/>
      <c r="I136" s="3"/>
      <c r="J136" s="3" t="s">
        <v>15</v>
      </c>
      <c r="K136" s="3" t="s">
        <v>11</v>
      </c>
      <c r="L136" s="3" t="s">
        <v>47</v>
      </c>
      <c r="M136" s="3" t="s">
        <v>56</v>
      </c>
      <c r="N136" s="3" t="s">
        <v>15</v>
      </c>
      <c r="O136" s="3" t="s">
        <v>189</v>
      </c>
      <c r="P136" s="3" t="s">
        <v>190</v>
      </c>
      <c r="Q136" s="3" t="s">
        <v>15</v>
      </c>
    </row>
    <row r="137" spans="1:19" s="2" customFormat="1" ht="16.5" hidden="1" x14ac:dyDescent="0.25">
      <c r="A137" s="3">
        <v>135</v>
      </c>
      <c r="B137" s="3" t="s">
        <v>187</v>
      </c>
      <c r="C137" s="3" t="s">
        <v>58</v>
      </c>
      <c r="D137" s="3" t="s">
        <v>6</v>
      </c>
      <c r="E137" s="3"/>
      <c r="F137" s="3" t="s">
        <v>188</v>
      </c>
      <c r="G137" s="3"/>
      <c r="H137" s="3"/>
      <c r="I137" s="3"/>
      <c r="J137" s="3" t="s">
        <v>15</v>
      </c>
      <c r="K137" s="3" t="s">
        <v>11</v>
      </c>
      <c r="L137" s="3" t="s">
        <v>47</v>
      </c>
      <c r="M137" s="3" t="s">
        <v>48</v>
      </c>
      <c r="N137" s="3" t="s">
        <v>15</v>
      </c>
      <c r="O137" s="3" t="s">
        <v>189</v>
      </c>
      <c r="P137" s="3" t="s">
        <v>190</v>
      </c>
      <c r="Q137" s="3" t="s">
        <v>15</v>
      </c>
    </row>
    <row r="138" spans="1:19" s="4" customFormat="1" ht="16.5" hidden="1" x14ac:dyDescent="0.25">
      <c r="A138" s="3">
        <v>136</v>
      </c>
      <c r="B138" s="3" t="s">
        <v>191</v>
      </c>
      <c r="C138" s="3" t="s">
        <v>58</v>
      </c>
      <c r="D138" s="3" t="s">
        <v>6</v>
      </c>
      <c r="E138" s="3"/>
      <c r="F138" s="3" t="s">
        <v>183</v>
      </c>
      <c r="G138" s="3"/>
      <c r="H138" s="3"/>
      <c r="I138" s="3"/>
      <c r="J138" s="3" t="s">
        <v>15</v>
      </c>
      <c r="K138" s="3" t="s">
        <v>38</v>
      </c>
      <c r="L138" s="3" t="s">
        <v>45</v>
      </c>
      <c r="M138" s="3" t="s">
        <v>45</v>
      </c>
      <c r="N138" s="3" t="s">
        <v>15</v>
      </c>
      <c r="O138" s="3" t="s">
        <v>192</v>
      </c>
      <c r="P138" s="3" t="s">
        <v>185</v>
      </c>
      <c r="Q138" s="3" t="s">
        <v>193</v>
      </c>
    </row>
    <row r="139" spans="1:19" s="54" customFormat="1" ht="45.75" customHeight="1" x14ac:dyDescent="0.25">
      <c r="A139" s="3">
        <v>137</v>
      </c>
      <c r="B139" s="33" t="s">
        <v>2679</v>
      </c>
      <c r="C139" s="3" t="s">
        <v>58</v>
      </c>
      <c r="D139" s="3" t="s">
        <v>6</v>
      </c>
      <c r="E139" s="56" t="s">
        <v>1082</v>
      </c>
      <c r="F139" s="29" t="s">
        <v>1106</v>
      </c>
      <c r="G139" s="35" t="s">
        <v>1970</v>
      </c>
      <c r="H139" s="34" t="s">
        <v>1663</v>
      </c>
      <c r="I139" s="84" t="s">
        <v>1583</v>
      </c>
      <c r="J139" s="30" t="s">
        <v>15</v>
      </c>
      <c r="K139" s="30" t="s">
        <v>42</v>
      </c>
      <c r="L139" s="30" t="s">
        <v>45</v>
      </c>
      <c r="M139" s="30" t="s">
        <v>45</v>
      </c>
      <c r="N139" s="3" t="s">
        <v>15</v>
      </c>
      <c r="O139" s="3" t="s">
        <v>192</v>
      </c>
      <c r="P139" s="3" t="s">
        <v>185</v>
      </c>
      <c r="Q139" s="59" t="s">
        <v>193</v>
      </c>
      <c r="R139" s="35" t="s">
        <v>1662</v>
      </c>
      <c r="S139" s="53"/>
    </row>
    <row r="140" spans="1:19" s="4" customFormat="1" ht="16.5" hidden="1" x14ac:dyDescent="0.25">
      <c r="A140" s="3">
        <v>138</v>
      </c>
      <c r="B140" s="3" t="s">
        <v>191</v>
      </c>
      <c r="C140" s="3" t="s">
        <v>58</v>
      </c>
      <c r="D140" s="3" t="s">
        <v>6</v>
      </c>
      <c r="E140" s="3"/>
      <c r="F140" s="3" t="s">
        <v>183</v>
      </c>
      <c r="G140" s="3"/>
      <c r="H140" s="3"/>
      <c r="I140" s="3"/>
      <c r="J140" s="3" t="s">
        <v>15</v>
      </c>
      <c r="K140" s="3" t="s">
        <v>44</v>
      </c>
      <c r="L140" s="3" t="s">
        <v>45</v>
      </c>
      <c r="M140" s="3" t="s">
        <v>45</v>
      </c>
      <c r="N140" s="3" t="s">
        <v>15</v>
      </c>
      <c r="O140" s="3" t="s">
        <v>192</v>
      </c>
      <c r="P140" s="3" t="s">
        <v>185</v>
      </c>
      <c r="Q140" s="3" t="s">
        <v>193</v>
      </c>
    </row>
    <row r="141" spans="1:19" s="2" customFormat="1" ht="16.5" hidden="1" x14ac:dyDescent="0.25">
      <c r="A141" s="3">
        <v>139</v>
      </c>
      <c r="B141" s="3" t="s">
        <v>191</v>
      </c>
      <c r="C141" s="3" t="s">
        <v>58</v>
      </c>
      <c r="D141" s="3" t="s">
        <v>6</v>
      </c>
      <c r="E141" s="3"/>
      <c r="F141" s="3" t="s">
        <v>183</v>
      </c>
      <c r="G141" s="3"/>
      <c r="H141" s="3"/>
      <c r="I141" s="3"/>
      <c r="J141" s="3" t="s">
        <v>15</v>
      </c>
      <c r="K141" s="3" t="s">
        <v>55</v>
      </c>
      <c r="L141" s="3" t="s">
        <v>45</v>
      </c>
      <c r="M141" s="3" t="s">
        <v>45</v>
      </c>
      <c r="N141" s="3" t="s">
        <v>15</v>
      </c>
      <c r="O141" s="3" t="s">
        <v>192</v>
      </c>
      <c r="P141" s="3" t="s">
        <v>185</v>
      </c>
      <c r="Q141" s="3" t="s">
        <v>193</v>
      </c>
    </row>
    <row r="142" spans="1:19" s="4" customFormat="1" ht="16.5" hidden="1" x14ac:dyDescent="0.25">
      <c r="A142" s="3">
        <v>140</v>
      </c>
      <c r="B142" s="3" t="s">
        <v>194</v>
      </c>
      <c r="C142" s="3" t="s">
        <v>58</v>
      </c>
      <c r="D142" s="3" t="s">
        <v>6</v>
      </c>
      <c r="E142" s="3"/>
      <c r="F142" s="3" t="s">
        <v>195</v>
      </c>
      <c r="G142" s="3"/>
      <c r="H142" s="3"/>
      <c r="I142" s="3"/>
      <c r="J142" s="3" t="s">
        <v>15</v>
      </c>
      <c r="K142" s="3" t="s">
        <v>11</v>
      </c>
      <c r="L142" s="3" t="s">
        <v>33</v>
      </c>
      <c r="M142" s="3" t="s">
        <v>34</v>
      </c>
      <c r="N142" s="3" t="s">
        <v>15</v>
      </c>
      <c r="O142" s="3" t="s">
        <v>196</v>
      </c>
      <c r="P142" s="3" t="s">
        <v>41</v>
      </c>
      <c r="Q142" s="3" t="s">
        <v>197</v>
      </c>
    </row>
    <row r="143" spans="1:19" s="2" customFormat="1" ht="16.5" hidden="1" x14ac:dyDescent="0.25">
      <c r="A143" s="3">
        <v>141</v>
      </c>
      <c r="B143" s="3" t="s">
        <v>194</v>
      </c>
      <c r="C143" s="3" t="s">
        <v>58</v>
      </c>
      <c r="D143" s="3" t="s">
        <v>6</v>
      </c>
      <c r="E143" s="3"/>
      <c r="F143" s="3" t="s">
        <v>195</v>
      </c>
      <c r="G143" s="3"/>
      <c r="H143" s="3"/>
      <c r="I143" s="3"/>
      <c r="J143" s="3" t="s">
        <v>15</v>
      </c>
      <c r="K143" s="3" t="s">
        <v>38</v>
      </c>
      <c r="L143" s="3" t="s">
        <v>45</v>
      </c>
      <c r="M143" s="3" t="s">
        <v>45</v>
      </c>
      <c r="N143" s="3" t="s">
        <v>15</v>
      </c>
      <c r="O143" s="3" t="s">
        <v>196</v>
      </c>
      <c r="P143" s="3" t="s">
        <v>41</v>
      </c>
      <c r="Q143" s="3" t="s">
        <v>197</v>
      </c>
    </row>
    <row r="144" spans="1:19" ht="120" x14ac:dyDescent="0.25">
      <c r="A144" s="3">
        <v>142</v>
      </c>
      <c r="B144" s="95" t="s">
        <v>2680</v>
      </c>
      <c r="C144" s="3" t="s">
        <v>58</v>
      </c>
      <c r="D144" s="3" t="s">
        <v>6</v>
      </c>
      <c r="E144" s="96" t="s">
        <v>1082</v>
      </c>
      <c r="F144" s="94" t="s">
        <v>822</v>
      </c>
      <c r="G144" s="94" t="s">
        <v>1665</v>
      </c>
      <c r="H144" s="94" t="s">
        <v>1404</v>
      </c>
      <c r="I144" s="94" t="s">
        <v>1667</v>
      </c>
      <c r="J144" s="30" t="s">
        <v>15</v>
      </c>
      <c r="K144" s="30" t="s">
        <v>42</v>
      </c>
      <c r="L144" s="30" t="s">
        <v>45</v>
      </c>
      <c r="M144" s="30" t="s">
        <v>45</v>
      </c>
      <c r="N144" s="3" t="s">
        <v>15</v>
      </c>
      <c r="O144" s="3" t="s">
        <v>196</v>
      </c>
      <c r="P144" s="3" t="s">
        <v>41</v>
      </c>
      <c r="Q144" s="59" t="s">
        <v>197</v>
      </c>
      <c r="R144" s="42" t="s">
        <v>1664</v>
      </c>
      <c r="S144" s="55"/>
    </row>
    <row r="145" spans="1:19" s="2" customFormat="1" ht="16.5" hidden="1" x14ac:dyDescent="0.25">
      <c r="A145" s="3">
        <v>143</v>
      </c>
      <c r="B145" s="3" t="s">
        <v>194</v>
      </c>
      <c r="C145" s="3" t="s">
        <v>58</v>
      </c>
      <c r="D145" s="3" t="s">
        <v>6</v>
      </c>
      <c r="E145" s="3"/>
      <c r="F145" s="3" t="s">
        <v>195</v>
      </c>
      <c r="G145" s="3"/>
      <c r="H145" s="3"/>
      <c r="I145" s="3"/>
      <c r="J145" s="3" t="s">
        <v>15</v>
      </c>
      <c r="K145" s="3" t="s">
        <v>44</v>
      </c>
      <c r="L145" s="3" t="s">
        <v>45</v>
      </c>
      <c r="M145" s="3" t="s">
        <v>45</v>
      </c>
      <c r="N145" s="3" t="s">
        <v>15</v>
      </c>
      <c r="O145" s="3" t="s">
        <v>196</v>
      </c>
      <c r="P145" s="3" t="s">
        <v>41</v>
      </c>
      <c r="Q145" s="3" t="s">
        <v>197</v>
      </c>
    </row>
    <row r="146" spans="1:19" s="4" customFormat="1" ht="16.5" hidden="1" x14ac:dyDescent="0.25">
      <c r="A146" s="3">
        <v>144</v>
      </c>
      <c r="B146" s="3" t="s">
        <v>194</v>
      </c>
      <c r="C146" s="3" t="s">
        <v>58</v>
      </c>
      <c r="D146" s="3" t="s">
        <v>6</v>
      </c>
      <c r="E146" s="3"/>
      <c r="F146" s="3" t="s">
        <v>195</v>
      </c>
      <c r="G146" s="3"/>
      <c r="H146" s="3"/>
      <c r="I146" s="3"/>
      <c r="J146" s="3" t="s">
        <v>15</v>
      </c>
      <c r="K146" s="3" t="s">
        <v>55</v>
      </c>
      <c r="L146" s="3" t="s">
        <v>45</v>
      </c>
      <c r="M146" s="3" t="s">
        <v>45</v>
      </c>
      <c r="N146" s="3" t="s">
        <v>15</v>
      </c>
      <c r="O146" s="3" t="s">
        <v>196</v>
      </c>
      <c r="P146" s="3" t="s">
        <v>41</v>
      </c>
      <c r="Q146" s="3" t="s">
        <v>197</v>
      </c>
    </row>
    <row r="147" spans="1:19" s="2" customFormat="1" ht="16.5" hidden="1" x14ac:dyDescent="0.25">
      <c r="A147" s="3">
        <v>145</v>
      </c>
      <c r="B147" s="3" t="s">
        <v>194</v>
      </c>
      <c r="C147" s="3" t="s">
        <v>58</v>
      </c>
      <c r="D147" s="3" t="s">
        <v>6</v>
      </c>
      <c r="E147" s="3"/>
      <c r="F147" s="3" t="s">
        <v>195</v>
      </c>
      <c r="G147" s="3"/>
      <c r="H147" s="3"/>
      <c r="I147" s="3"/>
      <c r="J147" s="3" t="s">
        <v>15</v>
      </c>
      <c r="K147" s="3" t="s">
        <v>11</v>
      </c>
      <c r="L147" s="3" t="s">
        <v>47</v>
      </c>
      <c r="M147" s="3" t="s">
        <v>198</v>
      </c>
      <c r="N147" s="3" t="s">
        <v>15</v>
      </c>
      <c r="O147" s="3" t="s">
        <v>196</v>
      </c>
      <c r="P147" s="3" t="s">
        <v>41</v>
      </c>
      <c r="Q147" s="3" t="s">
        <v>197</v>
      </c>
    </row>
    <row r="148" spans="1:19" s="4" customFormat="1" ht="16.5" hidden="1" x14ac:dyDescent="0.25">
      <c r="A148" s="3">
        <v>146</v>
      </c>
      <c r="B148" s="3" t="s">
        <v>199</v>
      </c>
      <c r="C148" s="3" t="s">
        <v>58</v>
      </c>
      <c r="D148" s="3" t="s">
        <v>25</v>
      </c>
      <c r="E148" s="3"/>
      <c r="F148" s="3" t="s">
        <v>200</v>
      </c>
      <c r="G148" s="3"/>
      <c r="H148" s="3"/>
      <c r="I148" s="3"/>
      <c r="J148" s="3" t="s">
        <v>15</v>
      </c>
      <c r="K148" s="3" t="s">
        <v>38</v>
      </c>
      <c r="L148" s="3" t="s">
        <v>45</v>
      </c>
      <c r="M148" s="3" t="s">
        <v>45</v>
      </c>
      <c r="N148" s="3" t="s">
        <v>15</v>
      </c>
      <c r="O148" s="3" t="s">
        <v>201</v>
      </c>
      <c r="P148" s="3" t="s">
        <v>202</v>
      </c>
      <c r="Q148" s="3" t="s">
        <v>203</v>
      </c>
    </row>
    <row r="149" spans="1:19" s="54" customFormat="1" ht="93" customHeight="1" x14ac:dyDescent="0.25">
      <c r="A149" s="3">
        <v>147</v>
      </c>
      <c r="B149" s="33" t="s">
        <v>2681</v>
      </c>
      <c r="C149" s="3" t="s">
        <v>58</v>
      </c>
      <c r="D149" s="3" t="s">
        <v>25</v>
      </c>
      <c r="E149" s="56" t="s">
        <v>1082</v>
      </c>
      <c r="F149" s="29" t="s">
        <v>1344</v>
      </c>
      <c r="G149" s="29" t="s">
        <v>1968</v>
      </c>
      <c r="H149" s="29" t="s">
        <v>2145</v>
      </c>
      <c r="I149" s="84" t="s">
        <v>1583</v>
      </c>
      <c r="J149" s="30" t="s">
        <v>15</v>
      </c>
      <c r="K149" s="30" t="s">
        <v>42</v>
      </c>
      <c r="L149" s="30" t="s">
        <v>45</v>
      </c>
      <c r="M149" s="30" t="s">
        <v>45</v>
      </c>
      <c r="N149" s="3" t="s">
        <v>15</v>
      </c>
      <c r="O149" s="3" t="s">
        <v>201</v>
      </c>
      <c r="P149" s="3" t="s">
        <v>202</v>
      </c>
      <c r="Q149" s="59" t="s">
        <v>203</v>
      </c>
      <c r="R149" s="85" t="s">
        <v>1666</v>
      </c>
      <c r="S149" s="53"/>
    </row>
    <row r="150" spans="1:19" s="4" customFormat="1" ht="16.5" hidden="1" x14ac:dyDescent="0.25">
      <c r="A150" s="3">
        <v>148</v>
      </c>
      <c r="B150" s="3" t="s">
        <v>199</v>
      </c>
      <c r="C150" s="3" t="s">
        <v>58</v>
      </c>
      <c r="D150" s="3" t="s">
        <v>25</v>
      </c>
      <c r="E150" s="3"/>
      <c r="F150" s="3" t="s">
        <v>200</v>
      </c>
      <c r="G150" s="3"/>
      <c r="H150" s="3"/>
      <c r="I150" s="3"/>
      <c r="J150" s="3" t="s">
        <v>15</v>
      </c>
      <c r="K150" s="3" t="s">
        <v>44</v>
      </c>
      <c r="L150" s="3" t="s">
        <v>45</v>
      </c>
      <c r="M150" s="3" t="s">
        <v>45</v>
      </c>
      <c r="N150" s="3" t="s">
        <v>15</v>
      </c>
      <c r="O150" s="3" t="s">
        <v>201</v>
      </c>
      <c r="P150" s="3" t="s">
        <v>202</v>
      </c>
      <c r="Q150" s="3" t="s">
        <v>203</v>
      </c>
    </row>
    <row r="151" spans="1:19" s="2" customFormat="1" ht="16.5" hidden="1" x14ac:dyDescent="0.25">
      <c r="A151" s="3">
        <v>149</v>
      </c>
      <c r="B151" s="3" t="s">
        <v>199</v>
      </c>
      <c r="C151" s="3" t="s">
        <v>58</v>
      </c>
      <c r="D151" s="3" t="s">
        <v>25</v>
      </c>
      <c r="E151" s="3"/>
      <c r="F151" s="3" t="s">
        <v>200</v>
      </c>
      <c r="G151" s="3"/>
      <c r="H151" s="3"/>
      <c r="I151" s="3"/>
      <c r="J151" s="3" t="s">
        <v>15</v>
      </c>
      <c r="K151" s="3" t="s">
        <v>55</v>
      </c>
      <c r="L151" s="3" t="s">
        <v>45</v>
      </c>
      <c r="M151" s="3" t="s">
        <v>45</v>
      </c>
      <c r="N151" s="3" t="s">
        <v>15</v>
      </c>
      <c r="O151" s="3" t="s">
        <v>201</v>
      </c>
      <c r="P151" s="3" t="s">
        <v>202</v>
      </c>
      <c r="Q151" s="3" t="s">
        <v>203</v>
      </c>
    </row>
    <row r="152" spans="1:19" s="4" customFormat="1" ht="16.5" hidden="1" x14ac:dyDescent="0.25">
      <c r="A152" s="3">
        <v>150</v>
      </c>
      <c r="B152" s="3" t="s">
        <v>204</v>
      </c>
      <c r="C152" s="3" t="s">
        <v>58</v>
      </c>
      <c r="D152" s="3" t="s">
        <v>25</v>
      </c>
      <c r="E152" s="3"/>
      <c r="F152" s="3" t="s">
        <v>205</v>
      </c>
      <c r="G152" s="3"/>
      <c r="H152" s="3"/>
      <c r="I152" s="3"/>
      <c r="J152" s="3" t="s">
        <v>15</v>
      </c>
      <c r="K152" s="3" t="s">
        <v>38</v>
      </c>
      <c r="L152" s="3" t="s">
        <v>33</v>
      </c>
      <c r="M152" s="3" t="s">
        <v>39</v>
      </c>
      <c r="N152" s="3" t="s">
        <v>15</v>
      </c>
      <c r="O152" s="3" t="s">
        <v>206</v>
      </c>
      <c r="P152" s="3" t="s">
        <v>202</v>
      </c>
      <c r="Q152" s="3" t="s">
        <v>203</v>
      </c>
    </row>
    <row r="153" spans="1:19" s="2" customFormat="1" ht="16.5" hidden="1" x14ac:dyDescent="0.25">
      <c r="A153" s="3">
        <v>151</v>
      </c>
      <c r="B153" s="3" t="s">
        <v>204</v>
      </c>
      <c r="C153" s="3" t="s">
        <v>58</v>
      </c>
      <c r="D153" s="3" t="s">
        <v>25</v>
      </c>
      <c r="E153" s="3"/>
      <c r="F153" s="3" t="s">
        <v>205</v>
      </c>
      <c r="G153" s="3"/>
      <c r="H153" s="3"/>
      <c r="I153" s="3"/>
      <c r="J153" s="3" t="s">
        <v>15</v>
      </c>
      <c r="K153" s="3" t="s">
        <v>38</v>
      </c>
      <c r="L153" s="3" t="s">
        <v>45</v>
      </c>
      <c r="M153" s="3" t="s">
        <v>45</v>
      </c>
      <c r="N153" s="3" t="s">
        <v>15</v>
      </c>
      <c r="O153" s="3" t="s">
        <v>206</v>
      </c>
      <c r="P153" s="3" t="s">
        <v>202</v>
      </c>
      <c r="Q153" s="3" t="s">
        <v>203</v>
      </c>
    </row>
    <row r="154" spans="1:19" ht="45" x14ac:dyDescent="0.25">
      <c r="A154" s="3">
        <v>152</v>
      </c>
      <c r="B154" s="95" t="s">
        <v>2682</v>
      </c>
      <c r="C154" s="3" t="s">
        <v>58</v>
      </c>
      <c r="D154" s="3" t="s">
        <v>25</v>
      </c>
      <c r="E154" s="96" t="s">
        <v>1082</v>
      </c>
      <c r="F154" s="94" t="s">
        <v>1343</v>
      </c>
      <c r="G154" s="94" t="s">
        <v>788</v>
      </c>
      <c r="H154" s="94" t="s">
        <v>1758</v>
      </c>
      <c r="I154" s="94" t="s">
        <v>1667</v>
      </c>
      <c r="J154" s="30" t="s">
        <v>15</v>
      </c>
      <c r="K154" s="30" t="s">
        <v>42</v>
      </c>
      <c r="L154" s="30" t="s">
        <v>45</v>
      </c>
      <c r="M154" s="30" t="s">
        <v>45</v>
      </c>
      <c r="N154" s="3" t="s">
        <v>15</v>
      </c>
      <c r="O154" s="3" t="s">
        <v>206</v>
      </c>
      <c r="P154" s="3" t="s">
        <v>202</v>
      </c>
      <c r="Q154" s="59" t="s">
        <v>203</v>
      </c>
      <c r="R154" s="64"/>
      <c r="S154" s="55"/>
    </row>
    <row r="155" spans="1:19" s="2" customFormat="1" ht="16.5" hidden="1" x14ac:dyDescent="0.25">
      <c r="A155" s="3">
        <v>153</v>
      </c>
      <c r="B155" s="3" t="s">
        <v>204</v>
      </c>
      <c r="C155" s="3" t="s">
        <v>58</v>
      </c>
      <c r="D155" s="3" t="s">
        <v>25</v>
      </c>
      <c r="E155" s="3"/>
      <c r="F155" s="3" t="s">
        <v>205</v>
      </c>
      <c r="G155" s="3"/>
      <c r="H155" s="3"/>
      <c r="I155" s="3"/>
      <c r="J155" s="3" t="s">
        <v>15</v>
      </c>
      <c r="K155" s="3" t="s">
        <v>44</v>
      </c>
      <c r="L155" s="3" t="s">
        <v>45</v>
      </c>
      <c r="M155" s="3" t="s">
        <v>45</v>
      </c>
      <c r="N155" s="3" t="s">
        <v>15</v>
      </c>
      <c r="O155" s="3" t="s">
        <v>206</v>
      </c>
      <c r="P155" s="3" t="s">
        <v>202</v>
      </c>
      <c r="Q155" s="3" t="s">
        <v>203</v>
      </c>
    </row>
    <row r="156" spans="1:19" s="4" customFormat="1" ht="16.5" hidden="1" x14ac:dyDescent="0.25">
      <c r="A156" s="3">
        <v>154</v>
      </c>
      <c r="B156" s="3" t="s">
        <v>204</v>
      </c>
      <c r="C156" s="3" t="s">
        <v>58</v>
      </c>
      <c r="D156" s="3" t="s">
        <v>25</v>
      </c>
      <c r="E156" s="3"/>
      <c r="F156" s="3" t="s">
        <v>205</v>
      </c>
      <c r="G156" s="3"/>
      <c r="H156" s="3"/>
      <c r="I156" s="3"/>
      <c r="J156" s="3" t="s">
        <v>15</v>
      </c>
      <c r="K156" s="3" t="s">
        <v>55</v>
      </c>
      <c r="L156" s="3" t="s">
        <v>45</v>
      </c>
      <c r="M156" s="3" t="s">
        <v>45</v>
      </c>
      <c r="N156" s="3" t="s">
        <v>15</v>
      </c>
      <c r="O156" s="3" t="s">
        <v>206</v>
      </c>
      <c r="P156" s="3" t="s">
        <v>202</v>
      </c>
      <c r="Q156" s="3" t="s">
        <v>203</v>
      </c>
    </row>
    <row r="157" spans="1:19" s="2" customFormat="1" ht="16.5" hidden="1" x14ac:dyDescent="0.25">
      <c r="A157" s="3">
        <v>155</v>
      </c>
      <c r="B157" s="3" t="s">
        <v>207</v>
      </c>
      <c r="C157" s="3" t="s">
        <v>58</v>
      </c>
      <c r="D157" s="3" t="s">
        <v>25</v>
      </c>
      <c r="E157" s="3"/>
      <c r="F157" s="3" t="s">
        <v>208</v>
      </c>
      <c r="G157" s="3"/>
      <c r="H157" s="3"/>
      <c r="I157" s="3"/>
      <c r="J157" s="3" t="s">
        <v>15</v>
      </c>
      <c r="K157" s="3" t="s">
        <v>38</v>
      </c>
      <c r="L157" s="3" t="s">
        <v>45</v>
      </c>
      <c r="M157" s="3" t="s">
        <v>45</v>
      </c>
      <c r="N157" s="3" t="s">
        <v>15</v>
      </c>
      <c r="O157" s="3" t="s">
        <v>209</v>
      </c>
      <c r="P157" s="3" t="s">
        <v>202</v>
      </c>
      <c r="Q157" s="3" t="s">
        <v>210</v>
      </c>
    </row>
    <row r="158" spans="1:19" ht="75" x14ac:dyDescent="0.25">
      <c r="A158" s="3">
        <v>156</v>
      </c>
      <c r="B158" s="33" t="s">
        <v>2683</v>
      </c>
      <c r="C158" s="3" t="s">
        <v>58</v>
      </c>
      <c r="D158" s="3" t="s">
        <v>25</v>
      </c>
      <c r="E158" s="56" t="s">
        <v>1082</v>
      </c>
      <c r="F158" s="29" t="s">
        <v>1345</v>
      </c>
      <c r="G158" s="29" t="s">
        <v>1967</v>
      </c>
      <c r="H158" s="29" t="s">
        <v>2147</v>
      </c>
      <c r="I158" s="29" t="s">
        <v>1587</v>
      </c>
      <c r="J158" s="30" t="s">
        <v>15</v>
      </c>
      <c r="K158" s="30" t="s">
        <v>42</v>
      </c>
      <c r="L158" s="30" t="s">
        <v>45</v>
      </c>
      <c r="M158" s="30" t="s">
        <v>45</v>
      </c>
      <c r="N158" s="3" t="s">
        <v>15</v>
      </c>
      <c r="O158" s="3" t="s">
        <v>209</v>
      </c>
      <c r="P158" s="3" t="s">
        <v>202</v>
      </c>
      <c r="Q158" s="59" t="s">
        <v>210</v>
      </c>
      <c r="R158" s="64"/>
      <c r="S158" s="55"/>
    </row>
    <row r="159" spans="1:19" s="2" customFormat="1" ht="16.5" hidden="1" x14ac:dyDescent="0.25">
      <c r="A159" s="3">
        <v>157</v>
      </c>
      <c r="B159" s="3" t="s">
        <v>207</v>
      </c>
      <c r="C159" s="3" t="s">
        <v>58</v>
      </c>
      <c r="D159" s="3" t="s">
        <v>25</v>
      </c>
      <c r="E159" s="3"/>
      <c r="F159" s="3" t="s">
        <v>208</v>
      </c>
      <c r="G159" s="3"/>
      <c r="H159" s="3"/>
      <c r="I159" s="3"/>
      <c r="J159" s="3" t="s">
        <v>15</v>
      </c>
      <c r="K159" s="3" t="s">
        <v>44</v>
      </c>
      <c r="L159" s="3" t="s">
        <v>45</v>
      </c>
      <c r="M159" s="3" t="s">
        <v>45</v>
      </c>
      <c r="N159" s="3" t="s">
        <v>15</v>
      </c>
      <c r="O159" s="3" t="s">
        <v>209</v>
      </c>
      <c r="P159" s="3" t="s">
        <v>202</v>
      </c>
      <c r="Q159" s="3" t="s">
        <v>210</v>
      </c>
    </row>
    <row r="160" spans="1:19" s="4" customFormat="1" ht="16.5" hidden="1" x14ac:dyDescent="0.25">
      <c r="A160" s="3">
        <v>158</v>
      </c>
      <c r="B160" s="3" t="s">
        <v>207</v>
      </c>
      <c r="C160" s="3" t="s">
        <v>58</v>
      </c>
      <c r="D160" s="3" t="s">
        <v>25</v>
      </c>
      <c r="E160" s="3"/>
      <c r="F160" s="3" t="s">
        <v>208</v>
      </c>
      <c r="G160" s="3"/>
      <c r="H160" s="3"/>
      <c r="I160" s="3"/>
      <c r="J160" s="3" t="s">
        <v>15</v>
      </c>
      <c r="K160" s="3" t="s">
        <v>55</v>
      </c>
      <c r="L160" s="3" t="s">
        <v>45</v>
      </c>
      <c r="M160" s="3" t="s">
        <v>45</v>
      </c>
      <c r="N160" s="3" t="s">
        <v>15</v>
      </c>
      <c r="O160" s="3" t="s">
        <v>209</v>
      </c>
      <c r="P160" s="3" t="s">
        <v>202</v>
      </c>
      <c r="Q160" s="3" t="s">
        <v>210</v>
      </c>
    </row>
    <row r="161" spans="1:19" s="2" customFormat="1" ht="16.5" hidden="1" x14ac:dyDescent="0.25">
      <c r="A161" s="3">
        <v>159</v>
      </c>
      <c r="B161" s="3" t="s">
        <v>211</v>
      </c>
      <c r="C161" s="3" t="s">
        <v>58</v>
      </c>
      <c r="D161" s="3" t="s">
        <v>59</v>
      </c>
      <c r="E161" s="3"/>
      <c r="F161" s="3" t="s">
        <v>212</v>
      </c>
      <c r="G161" s="3"/>
      <c r="H161" s="3"/>
      <c r="I161" s="3"/>
      <c r="J161" s="3" t="s">
        <v>15</v>
      </c>
      <c r="K161" s="3" t="s">
        <v>11</v>
      </c>
      <c r="L161" s="3" t="s">
        <v>33</v>
      </c>
      <c r="M161" s="3" t="s">
        <v>34</v>
      </c>
      <c r="N161" s="3" t="s">
        <v>15</v>
      </c>
      <c r="O161" s="3" t="s">
        <v>213</v>
      </c>
      <c r="P161" s="3" t="s">
        <v>19</v>
      </c>
      <c r="Q161" s="3" t="s">
        <v>214</v>
      </c>
    </row>
    <row r="162" spans="1:19" s="4" customFormat="1" ht="16.5" hidden="1" x14ac:dyDescent="0.25">
      <c r="A162" s="3">
        <v>160</v>
      </c>
      <c r="B162" s="3" t="s">
        <v>211</v>
      </c>
      <c r="C162" s="3" t="s">
        <v>58</v>
      </c>
      <c r="D162" s="3" t="s">
        <v>59</v>
      </c>
      <c r="E162" s="3"/>
      <c r="F162" s="3" t="s">
        <v>212</v>
      </c>
      <c r="G162" s="3"/>
      <c r="H162" s="3"/>
      <c r="I162" s="3"/>
      <c r="J162" s="3" t="s">
        <v>15</v>
      </c>
      <c r="K162" s="3" t="s">
        <v>38</v>
      </c>
      <c r="L162" s="3" t="s">
        <v>45</v>
      </c>
      <c r="M162" s="3" t="s">
        <v>45</v>
      </c>
      <c r="N162" s="3" t="s">
        <v>15</v>
      </c>
      <c r="O162" s="3" t="s">
        <v>213</v>
      </c>
      <c r="P162" s="3" t="s">
        <v>19</v>
      </c>
      <c r="Q162" s="3" t="s">
        <v>214</v>
      </c>
    </row>
    <row r="163" spans="1:19" s="4" customFormat="1" ht="77.25" hidden="1" customHeight="1" x14ac:dyDescent="0.25">
      <c r="A163" s="3"/>
      <c r="B163" s="3" t="s">
        <v>1148</v>
      </c>
      <c r="C163" s="43" t="s">
        <v>58</v>
      </c>
      <c r="D163" s="43" t="s">
        <v>25</v>
      </c>
      <c r="E163" s="43" t="s">
        <v>1082</v>
      </c>
      <c r="F163" s="29" t="s">
        <v>1149</v>
      </c>
      <c r="G163" s="29" t="s">
        <v>1153</v>
      </c>
      <c r="H163" s="29" t="s">
        <v>1150</v>
      </c>
      <c r="I163" s="29" t="s">
        <v>770</v>
      </c>
      <c r="J163" s="3"/>
      <c r="K163" s="3"/>
      <c r="L163" s="3"/>
      <c r="M163" s="3"/>
      <c r="N163" s="3"/>
      <c r="O163" s="3"/>
      <c r="P163" s="3"/>
      <c r="Q163" s="3"/>
    </row>
    <row r="164" spans="1:19" s="54" customFormat="1" ht="105" x14ac:dyDescent="0.25">
      <c r="A164" s="3">
        <v>161</v>
      </c>
      <c r="B164" s="95" t="s">
        <v>2684</v>
      </c>
      <c r="C164" s="3" t="s">
        <v>58</v>
      </c>
      <c r="D164" s="3" t="s">
        <v>59</v>
      </c>
      <c r="E164" s="96" t="s">
        <v>1082</v>
      </c>
      <c r="F164" s="94" t="s">
        <v>1207</v>
      </c>
      <c r="G164" s="94" t="s">
        <v>1610</v>
      </c>
      <c r="H164" s="94" t="s">
        <v>1308</v>
      </c>
      <c r="I164" s="94" t="s">
        <v>1667</v>
      </c>
      <c r="J164" s="30" t="s">
        <v>15</v>
      </c>
      <c r="K164" s="30" t="s">
        <v>42</v>
      </c>
      <c r="L164" s="30" t="s">
        <v>45</v>
      </c>
      <c r="M164" s="30" t="s">
        <v>45</v>
      </c>
      <c r="N164" s="3" t="s">
        <v>15</v>
      </c>
      <c r="O164" s="3" t="s">
        <v>213</v>
      </c>
      <c r="P164" s="3" t="s">
        <v>19</v>
      </c>
      <c r="Q164" s="59" t="s">
        <v>214</v>
      </c>
      <c r="R164" s="106" t="s">
        <v>1668</v>
      </c>
      <c r="S164" s="91" t="s">
        <v>1611</v>
      </c>
    </row>
    <row r="165" spans="1:19" s="4" customFormat="1" ht="16.5" hidden="1" x14ac:dyDescent="0.25">
      <c r="A165" s="3">
        <v>162</v>
      </c>
      <c r="B165" s="3" t="s">
        <v>211</v>
      </c>
      <c r="C165" s="3" t="s">
        <v>58</v>
      </c>
      <c r="D165" s="3" t="s">
        <v>59</v>
      </c>
      <c r="E165" s="3"/>
      <c r="F165" s="3" t="s">
        <v>212</v>
      </c>
      <c r="G165" s="3"/>
      <c r="H165" s="3"/>
      <c r="I165" s="3"/>
      <c r="J165" s="3" t="s">
        <v>15</v>
      </c>
      <c r="K165" s="3" t="s">
        <v>44</v>
      </c>
      <c r="L165" s="3" t="s">
        <v>45</v>
      </c>
      <c r="M165" s="3" t="s">
        <v>45</v>
      </c>
      <c r="N165" s="3" t="s">
        <v>15</v>
      </c>
      <c r="O165" s="3" t="s">
        <v>213</v>
      </c>
      <c r="P165" s="3" t="s">
        <v>19</v>
      </c>
      <c r="Q165" s="3" t="s">
        <v>214</v>
      </c>
    </row>
    <row r="166" spans="1:19" s="2" customFormat="1" ht="16.5" hidden="1" x14ac:dyDescent="0.25">
      <c r="A166" s="3">
        <v>163</v>
      </c>
      <c r="B166" s="3" t="s">
        <v>211</v>
      </c>
      <c r="C166" s="3" t="s">
        <v>58</v>
      </c>
      <c r="D166" s="3" t="s">
        <v>59</v>
      </c>
      <c r="E166" s="3"/>
      <c r="F166" s="3" t="s">
        <v>212</v>
      </c>
      <c r="G166" s="3"/>
      <c r="H166" s="3"/>
      <c r="I166" s="3"/>
      <c r="J166" s="3" t="s">
        <v>15</v>
      </c>
      <c r="K166" s="3" t="s">
        <v>55</v>
      </c>
      <c r="L166" s="3" t="s">
        <v>45</v>
      </c>
      <c r="M166" s="3" t="s">
        <v>45</v>
      </c>
      <c r="N166" s="3" t="s">
        <v>15</v>
      </c>
      <c r="O166" s="3" t="s">
        <v>213</v>
      </c>
      <c r="P166" s="3" t="s">
        <v>19</v>
      </c>
      <c r="Q166" s="3" t="s">
        <v>214</v>
      </c>
    </row>
    <row r="167" spans="1:19" s="4" customFormat="1" ht="16.5" hidden="1" x14ac:dyDescent="0.25">
      <c r="A167" s="3">
        <v>164</v>
      </c>
      <c r="B167" s="3" t="s">
        <v>211</v>
      </c>
      <c r="C167" s="3" t="s">
        <v>58</v>
      </c>
      <c r="D167" s="3" t="s">
        <v>59</v>
      </c>
      <c r="E167" s="3"/>
      <c r="F167" s="3" t="s">
        <v>212</v>
      </c>
      <c r="G167" s="3"/>
      <c r="H167" s="3"/>
      <c r="I167" s="3"/>
      <c r="J167" s="3" t="s">
        <v>15</v>
      </c>
      <c r="K167" s="3" t="s">
        <v>11</v>
      </c>
      <c r="L167" s="3" t="s">
        <v>47</v>
      </c>
      <c r="M167" s="3" t="s">
        <v>47</v>
      </c>
      <c r="N167" s="3" t="s">
        <v>15</v>
      </c>
      <c r="O167" s="3" t="s">
        <v>213</v>
      </c>
      <c r="P167" s="3" t="s">
        <v>19</v>
      </c>
      <c r="Q167" s="3" t="s">
        <v>214</v>
      </c>
    </row>
    <row r="168" spans="1:19" s="2" customFormat="1" ht="16.5" hidden="1" x14ac:dyDescent="0.25">
      <c r="A168" s="3">
        <v>165</v>
      </c>
      <c r="B168" s="3" t="s">
        <v>211</v>
      </c>
      <c r="C168" s="3" t="s">
        <v>58</v>
      </c>
      <c r="D168" s="3" t="s">
        <v>59</v>
      </c>
      <c r="E168" s="3"/>
      <c r="F168" s="3" t="s">
        <v>212</v>
      </c>
      <c r="G168" s="3"/>
      <c r="H168" s="3"/>
      <c r="I168" s="3"/>
      <c r="J168" s="3" t="s">
        <v>15</v>
      </c>
      <c r="K168" s="3" t="s">
        <v>11</v>
      </c>
      <c r="L168" s="3" t="s">
        <v>47</v>
      </c>
      <c r="M168" s="3" t="s">
        <v>56</v>
      </c>
      <c r="N168" s="3" t="s">
        <v>15</v>
      </c>
      <c r="O168" s="3" t="s">
        <v>213</v>
      </c>
      <c r="P168" s="3" t="s">
        <v>19</v>
      </c>
      <c r="Q168" s="3" t="s">
        <v>214</v>
      </c>
    </row>
    <row r="169" spans="1:19" s="4" customFormat="1" ht="16.5" hidden="1" x14ac:dyDescent="0.25">
      <c r="A169" s="3">
        <v>166</v>
      </c>
      <c r="B169" s="3" t="s">
        <v>211</v>
      </c>
      <c r="C169" s="3" t="s">
        <v>58</v>
      </c>
      <c r="D169" s="3" t="s">
        <v>59</v>
      </c>
      <c r="E169" s="3"/>
      <c r="F169" s="3" t="s">
        <v>212</v>
      </c>
      <c r="G169" s="3"/>
      <c r="H169" s="3"/>
      <c r="I169" s="3"/>
      <c r="J169" s="3" t="s">
        <v>15</v>
      </c>
      <c r="K169" s="3" t="s">
        <v>11</v>
      </c>
      <c r="L169" s="3" t="s">
        <v>47</v>
      </c>
      <c r="M169" s="3" t="s">
        <v>48</v>
      </c>
      <c r="N169" s="3" t="s">
        <v>15</v>
      </c>
      <c r="O169" s="3" t="s">
        <v>213</v>
      </c>
      <c r="P169" s="3" t="s">
        <v>19</v>
      </c>
      <c r="Q169" s="3" t="s">
        <v>214</v>
      </c>
    </row>
    <row r="170" spans="1:19" s="2" customFormat="1" ht="16.5" hidden="1" x14ac:dyDescent="0.25">
      <c r="A170" s="3">
        <v>167</v>
      </c>
      <c r="B170" s="3" t="s">
        <v>215</v>
      </c>
      <c r="C170" s="3" t="s">
        <v>58</v>
      </c>
      <c r="D170" s="3" t="s">
        <v>6</v>
      </c>
      <c r="E170" s="3"/>
      <c r="F170" s="3" t="s">
        <v>216</v>
      </c>
      <c r="G170" s="3"/>
      <c r="H170" s="3"/>
      <c r="I170" s="3"/>
      <c r="J170" s="3" t="s">
        <v>15</v>
      </c>
      <c r="K170" s="3" t="s">
        <v>42</v>
      </c>
      <c r="L170" s="3" t="s">
        <v>33</v>
      </c>
      <c r="M170" s="3" t="s">
        <v>43</v>
      </c>
      <c r="N170" s="3" t="s">
        <v>15</v>
      </c>
      <c r="O170" s="3" t="s">
        <v>217</v>
      </c>
      <c r="P170" s="3" t="s">
        <v>28</v>
      </c>
      <c r="Q170" s="3" t="s">
        <v>218</v>
      </c>
    </row>
    <row r="171" spans="1:19" s="4" customFormat="1" ht="16.5" hidden="1" x14ac:dyDescent="0.25">
      <c r="A171" s="3">
        <v>168</v>
      </c>
      <c r="B171" s="3" t="s">
        <v>215</v>
      </c>
      <c r="C171" s="3" t="s">
        <v>58</v>
      </c>
      <c r="D171" s="3" t="s">
        <v>6</v>
      </c>
      <c r="E171" s="3"/>
      <c r="F171" s="3" t="s">
        <v>216</v>
      </c>
      <c r="G171" s="3"/>
      <c r="H171" s="3"/>
      <c r="I171" s="3"/>
      <c r="J171" s="3" t="s">
        <v>15</v>
      </c>
      <c r="K171" s="3" t="s">
        <v>44</v>
      </c>
      <c r="L171" s="3" t="s">
        <v>33</v>
      </c>
      <c r="M171" s="3" t="s">
        <v>43</v>
      </c>
      <c r="N171" s="3" t="s">
        <v>15</v>
      </c>
      <c r="O171" s="3" t="s">
        <v>217</v>
      </c>
      <c r="P171" s="3" t="s">
        <v>28</v>
      </c>
      <c r="Q171" s="3" t="s">
        <v>218</v>
      </c>
    </row>
    <row r="172" spans="1:19" s="2" customFormat="1" ht="16.5" hidden="1" x14ac:dyDescent="0.25">
      <c r="A172" s="3">
        <v>169</v>
      </c>
      <c r="B172" s="3" t="s">
        <v>215</v>
      </c>
      <c r="C172" s="3" t="s">
        <v>58</v>
      </c>
      <c r="D172" s="3" t="s">
        <v>6</v>
      </c>
      <c r="E172" s="3"/>
      <c r="F172" s="3" t="s">
        <v>216</v>
      </c>
      <c r="G172" s="3"/>
      <c r="H172" s="3"/>
      <c r="I172" s="3"/>
      <c r="J172" s="3" t="s">
        <v>15</v>
      </c>
      <c r="K172" s="3" t="s">
        <v>38</v>
      </c>
      <c r="L172" s="3" t="s">
        <v>45</v>
      </c>
      <c r="M172" s="3" t="s">
        <v>45</v>
      </c>
      <c r="N172" s="3" t="s">
        <v>15</v>
      </c>
      <c r="O172" s="3" t="s">
        <v>217</v>
      </c>
      <c r="P172" s="3" t="s">
        <v>28</v>
      </c>
      <c r="Q172" s="3" t="s">
        <v>218</v>
      </c>
    </row>
    <row r="173" spans="1:19" ht="90" customHeight="1" x14ac:dyDescent="0.25">
      <c r="A173" s="3">
        <v>170</v>
      </c>
      <c r="B173" s="95" t="s">
        <v>2685</v>
      </c>
      <c r="C173" s="3" t="s">
        <v>58</v>
      </c>
      <c r="D173" s="3" t="s">
        <v>6</v>
      </c>
      <c r="E173" s="96" t="s">
        <v>1082</v>
      </c>
      <c r="F173" s="97" t="s">
        <v>1208</v>
      </c>
      <c r="G173" s="98" t="s">
        <v>1670</v>
      </c>
      <c r="H173" s="94" t="s">
        <v>1671</v>
      </c>
      <c r="I173" s="94" t="s">
        <v>1667</v>
      </c>
      <c r="J173" s="30" t="s">
        <v>15</v>
      </c>
      <c r="K173" s="30" t="s">
        <v>42</v>
      </c>
      <c r="L173" s="30" t="s">
        <v>45</v>
      </c>
      <c r="M173" s="30" t="s">
        <v>45</v>
      </c>
      <c r="N173" s="3" t="s">
        <v>15</v>
      </c>
      <c r="O173" s="3" t="s">
        <v>217</v>
      </c>
      <c r="P173" s="3" t="s">
        <v>28</v>
      </c>
      <c r="Q173" s="59" t="s">
        <v>218</v>
      </c>
      <c r="R173" s="65" t="s">
        <v>1669</v>
      </c>
      <c r="S173" s="55"/>
    </row>
    <row r="174" spans="1:19" s="2" customFormat="1" ht="16.5" hidden="1" x14ac:dyDescent="0.25">
      <c r="A174" s="3">
        <v>171</v>
      </c>
      <c r="B174" s="3" t="s">
        <v>215</v>
      </c>
      <c r="C174" s="3" t="s">
        <v>58</v>
      </c>
      <c r="D174" s="3" t="s">
        <v>6</v>
      </c>
      <c r="E174" s="3"/>
      <c r="F174" s="3" t="s">
        <v>216</v>
      </c>
      <c r="G174" s="3"/>
      <c r="H174" s="3"/>
      <c r="I174" s="3"/>
      <c r="J174" s="3" t="s">
        <v>15</v>
      </c>
      <c r="K174" s="3" t="s">
        <v>44</v>
      </c>
      <c r="L174" s="3" t="s">
        <v>45</v>
      </c>
      <c r="M174" s="3" t="s">
        <v>45</v>
      </c>
      <c r="N174" s="3" t="s">
        <v>15</v>
      </c>
      <c r="O174" s="3" t="s">
        <v>217</v>
      </c>
      <c r="P174" s="3" t="s">
        <v>28</v>
      </c>
      <c r="Q174" s="3" t="s">
        <v>218</v>
      </c>
    </row>
    <row r="175" spans="1:19" s="4" customFormat="1" ht="16.5" hidden="1" x14ac:dyDescent="0.25">
      <c r="A175" s="3">
        <v>172</v>
      </c>
      <c r="B175" s="3" t="s">
        <v>215</v>
      </c>
      <c r="C175" s="3" t="s">
        <v>58</v>
      </c>
      <c r="D175" s="3" t="s">
        <v>6</v>
      </c>
      <c r="E175" s="3"/>
      <c r="F175" s="3" t="s">
        <v>216</v>
      </c>
      <c r="G175" s="3"/>
      <c r="H175" s="3"/>
      <c r="I175" s="3"/>
      <c r="J175" s="3" t="s">
        <v>15</v>
      </c>
      <c r="K175" s="3" t="s">
        <v>55</v>
      </c>
      <c r="L175" s="3" t="s">
        <v>45</v>
      </c>
      <c r="M175" s="3" t="s">
        <v>45</v>
      </c>
      <c r="N175" s="3" t="s">
        <v>15</v>
      </c>
      <c r="O175" s="3" t="s">
        <v>217</v>
      </c>
      <c r="P175" s="3" t="s">
        <v>28</v>
      </c>
      <c r="Q175" s="3" t="s">
        <v>218</v>
      </c>
    </row>
    <row r="176" spans="1:19" s="2" customFormat="1" ht="16.5" hidden="1" x14ac:dyDescent="0.25">
      <c r="A176" s="3">
        <v>173</v>
      </c>
      <c r="B176" s="3" t="s">
        <v>219</v>
      </c>
      <c r="C176" s="3" t="s">
        <v>58</v>
      </c>
      <c r="D176" s="3" t="s">
        <v>25</v>
      </c>
      <c r="E176" s="3"/>
      <c r="F176" s="3" t="s">
        <v>220</v>
      </c>
      <c r="G176" s="3"/>
      <c r="H176" s="3"/>
      <c r="I176" s="3"/>
      <c r="J176" s="3" t="s">
        <v>15</v>
      </c>
      <c r="K176" s="3" t="s">
        <v>11</v>
      </c>
      <c r="L176" s="3" t="s">
        <v>33</v>
      </c>
      <c r="M176" s="3" t="s">
        <v>34</v>
      </c>
      <c r="N176" s="3" t="s">
        <v>15</v>
      </c>
      <c r="O176" s="3" t="s">
        <v>221</v>
      </c>
      <c r="P176" s="3" t="s">
        <v>222</v>
      </c>
      <c r="Q176" s="3" t="s">
        <v>223</v>
      </c>
    </row>
    <row r="177" spans="1:19" s="4" customFormat="1" ht="16.5" hidden="1" x14ac:dyDescent="0.25">
      <c r="A177" s="3">
        <v>174</v>
      </c>
      <c r="B177" s="3" t="s">
        <v>219</v>
      </c>
      <c r="C177" s="3" t="s">
        <v>58</v>
      </c>
      <c r="D177" s="3" t="s">
        <v>25</v>
      </c>
      <c r="E177" s="3"/>
      <c r="F177" s="3" t="s">
        <v>220</v>
      </c>
      <c r="G177" s="3"/>
      <c r="H177" s="3"/>
      <c r="I177" s="3"/>
      <c r="J177" s="3" t="s">
        <v>15</v>
      </c>
      <c r="K177" s="3" t="s">
        <v>42</v>
      </c>
      <c r="L177" s="3" t="s">
        <v>45</v>
      </c>
      <c r="M177" s="3" t="s">
        <v>46</v>
      </c>
      <c r="N177" s="3" t="s">
        <v>15</v>
      </c>
      <c r="O177" s="3" t="s">
        <v>221</v>
      </c>
      <c r="P177" s="3" t="s">
        <v>222</v>
      </c>
      <c r="Q177" s="3" t="s">
        <v>223</v>
      </c>
    </row>
    <row r="178" spans="1:19" s="2" customFormat="1" ht="16.5" hidden="1" x14ac:dyDescent="0.25">
      <c r="A178" s="3">
        <v>175</v>
      </c>
      <c r="B178" s="3" t="s">
        <v>219</v>
      </c>
      <c r="C178" s="3" t="s">
        <v>58</v>
      </c>
      <c r="D178" s="3" t="s">
        <v>25</v>
      </c>
      <c r="E178" s="3"/>
      <c r="F178" s="3" t="s">
        <v>220</v>
      </c>
      <c r="G178" s="3"/>
      <c r="H178" s="3"/>
      <c r="I178" s="3"/>
      <c r="J178" s="3" t="s">
        <v>15</v>
      </c>
      <c r="K178" s="3" t="s">
        <v>44</v>
      </c>
      <c r="L178" s="3" t="s">
        <v>45</v>
      </c>
      <c r="M178" s="3" t="s">
        <v>46</v>
      </c>
      <c r="N178" s="3" t="s">
        <v>15</v>
      </c>
      <c r="O178" s="3" t="s">
        <v>221</v>
      </c>
      <c r="P178" s="3" t="s">
        <v>222</v>
      </c>
      <c r="Q178" s="3" t="s">
        <v>223</v>
      </c>
    </row>
    <row r="179" spans="1:19" s="4" customFormat="1" ht="16.5" hidden="1" x14ac:dyDescent="0.25">
      <c r="A179" s="3">
        <v>176</v>
      </c>
      <c r="B179" s="3" t="s">
        <v>219</v>
      </c>
      <c r="C179" s="3" t="s">
        <v>58</v>
      </c>
      <c r="D179" s="3" t="s">
        <v>25</v>
      </c>
      <c r="E179" s="3"/>
      <c r="F179" s="3" t="s">
        <v>220</v>
      </c>
      <c r="G179" s="3"/>
      <c r="H179" s="3"/>
      <c r="I179" s="3"/>
      <c r="J179" s="3" t="s">
        <v>15</v>
      </c>
      <c r="K179" s="3" t="s">
        <v>38</v>
      </c>
      <c r="L179" s="3" t="s">
        <v>45</v>
      </c>
      <c r="M179" s="3" t="s">
        <v>45</v>
      </c>
      <c r="N179" s="3" t="s">
        <v>15</v>
      </c>
      <c r="O179" s="3" t="s">
        <v>221</v>
      </c>
      <c r="P179" s="3" t="s">
        <v>222</v>
      </c>
      <c r="Q179" s="3" t="s">
        <v>223</v>
      </c>
    </row>
    <row r="180" spans="1:19" s="2" customFormat="1" ht="16.5" hidden="1" x14ac:dyDescent="0.25">
      <c r="A180" s="3">
        <v>177</v>
      </c>
      <c r="B180" s="3" t="s">
        <v>219</v>
      </c>
      <c r="C180" s="3" t="s">
        <v>58</v>
      </c>
      <c r="D180" s="3" t="s">
        <v>25</v>
      </c>
      <c r="E180" s="3"/>
      <c r="F180" s="3" t="s">
        <v>220</v>
      </c>
      <c r="G180" s="3"/>
      <c r="H180" s="3"/>
      <c r="I180" s="3"/>
      <c r="J180" s="3" t="s">
        <v>15</v>
      </c>
      <c r="K180" s="3" t="s">
        <v>11</v>
      </c>
      <c r="L180" s="3" t="s">
        <v>47</v>
      </c>
      <c r="M180" s="3" t="s">
        <v>56</v>
      </c>
      <c r="N180" s="3" t="s">
        <v>15</v>
      </c>
      <c r="O180" s="3" t="s">
        <v>221</v>
      </c>
      <c r="P180" s="3" t="s">
        <v>222</v>
      </c>
      <c r="Q180" s="3" t="s">
        <v>223</v>
      </c>
    </row>
    <row r="181" spans="1:19" s="4" customFormat="1" ht="16.5" hidden="1" x14ac:dyDescent="0.25">
      <c r="A181" s="3">
        <v>178</v>
      </c>
      <c r="B181" s="3" t="s">
        <v>219</v>
      </c>
      <c r="C181" s="3" t="s">
        <v>58</v>
      </c>
      <c r="D181" s="3" t="s">
        <v>25</v>
      </c>
      <c r="E181" s="3"/>
      <c r="F181" s="3" t="s">
        <v>220</v>
      </c>
      <c r="G181" s="3"/>
      <c r="H181" s="3"/>
      <c r="I181" s="3"/>
      <c r="J181" s="3" t="s">
        <v>15</v>
      </c>
      <c r="K181" s="3" t="s">
        <v>42</v>
      </c>
      <c r="L181" s="3" t="s">
        <v>47</v>
      </c>
      <c r="M181" s="3" t="s">
        <v>48</v>
      </c>
      <c r="N181" s="3" t="s">
        <v>15</v>
      </c>
      <c r="O181" s="3" t="s">
        <v>221</v>
      </c>
      <c r="P181" s="3" t="s">
        <v>222</v>
      </c>
      <c r="Q181" s="3" t="s">
        <v>223</v>
      </c>
    </row>
    <row r="182" spans="1:19" s="2" customFormat="1" ht="16.5" hidden="1" x14ac:dyDescent="0.25">
      <c r="A182" s="3">
        <v>179</v>
      </c>
      <c r="B182" s="3" t="s">
        <v>219</v>
      </c>
      <c r="C182" s="3" t="s">
        <v>58</v>
      </c>
      <c r="D182" s="3" t="s">
        <v>25</v>
      </c>
      <c r="E182" s="3"/>
      <c r="F182" s="3" t="s">
        <v>220</v>
      </c>
      <c r="G182" s="3"/>
      <c r="H182" s="3"/>
      <c r="I182" s="3"/>
      <c r="J182" s="3" t="s">
        <v>15</v>
      </c>
      <c r="K182" s="3" t="s">
        <v>44</v>
      </c>
      <c r="L182" s="3" t="s">
        <v>47</v>
      </c>
      <c r="M182" s="3" t="s">
        <v>48</v>
      </c>
      <c r="N182" s="3" t="s">
        <v>15</v>
      </c>
      <c r="O182" s="3" t="s">
        <v>221</v>
      </c>
      <c r="P182" s="3" t="s">
        <v>222</v>
      </c>
      <c r="Q182" s="3" t="s">
        <v>223</v>
      </c>
    </row>
    <row r="183" spans="1:19" s="4" customFormat="1" ht="16.5" hidden="1" x14ac:dyDescent="0.25">
      <c r="A183" s="3">
        <v>180</v>
      </c>
      <c r="B183" s="3" t="s">
        <v>219</v>
      </c>
      <c r="C183" s="3" t="s">
        <v>58</v>
      </c>
      <c r="D183" s="3" t="s">
        <v>6</v>
      </c>
      <c r="E183" s="3"/>
      <c r="F183" s="3" t="s">
        <v>220</v>
      </c>
      <c r="G183" s="3"/>
      <c r="H183" s="3"/>
      <c r="I183" s="3"/>
      <c r="J183" s="3" t="s">
        <v>15</v>
      </c>
      <c r="K183" s="3" t="s">
        <v>38</v>
      </c>
      <c r="L183" s="3" t="s">
        <v>47</v>
      </c>
      <c r="M183" s="3" t="s">
        <v>47</v>
      </c>
      <c r="N183" s="3" t="s">
        <v>15</v>
      </c>
      <c r="O183" s="3" t="s">
        <v>224</v>
      </c>
      <c r="P183" s="3" t="s">
        <v>222</v>
      </c>
      <c r="Q183" s="3" t="s">
        <v>225</v>
      </c>
    </row>
    <row r="184" spans="1:19" s="2" customFormat="1" ht="16.5" hidden="1" x14ac:dyDescent="0.25">
      <c r="A184" s="3">
        <v>181</v>
      </c>
      <c r="B184" s="3" t="s">
        <v>219</v>
      </c>
      <c r="C184" s="3" t="s">
        <v>58</v>
      </c>
      <c r="D184" s="3" t="s">
        <v>6</v>
      </c>
      <c r="E184" s="3"/>
      <c r="F184" s="3" t="s">
        <v>220</v>
      </c>
      <c r="G184" s="3"/>
      <c r="H184" s="3"/>
      <c r="I184" s="3"/>
      <c r="J184" s="3" t="s">
        <v>15</v>
      </c>
      <c r="K184" s="3" t="s">
        <v>42</v>
      </c>
      <c r="L184" s="3" t="s">
        <v>47</v>
      </c>
      <c r="M184" s="3" t="s">
        <v>47</v>
      </c>
      <c r="N184" s="3" t="s">
        <v>15</v>
      </c>
      <c r="O184" s="3" t="s">
        <v>224</v>
      </c>
      <c r="P184" s="3" t="s">
        <v>222</v>
      </c>
      <c r="Q184" s="3" t="s">
        <v>225</v>
      </c>
    </row>
    <row r="185" spans="1:19" s="4" customFormat="1" ht="16.5" hidden="1" x14ac:dyDescent="0.25">
      <c r="A185" s="3">
        <v>182</v>
      </c>
      <c r="B185" s="3" t="s">
        <v>219</v>
      </c>
      <c r="C185" s="3" t="s">
        <v>58</v>
      </c>
      <c r="D185" s="3" t="s">
        <v>6</v>
      </c>
      <c r="E185" s="3"/>
      <c r="F185" s="3" t="s">
        <v>220</v>
      </c>
      <c r="G185" s="3"/>
      <c r="H185" s="3"/>
      <c r="I185" s="3"/>
      <c r="J185" s="3" t="s">
        <v>15</v>
      </c>
      <c r="K185" s="3" t="s">
        <v>44</v>
      </c>
      <c r="L185" s="3" t="s">
        <v>47</v>
      </c>
      <c r="M185" s="3" t="s">
        <v>47</v>
      </c>
      <c r="N185" s="3" t="s">
        <v>15</v>
      </c>
      <c r="O185" s="3" t="s">
        <v>224</v>
      </c>
      <c r="P185" s="3" t="s">
        <v>222</v>
      </c>
      <c r="Q185" s="3" t="s">
        <v>225</v>
      </c>
    </row>
    <row r="186" spans="1:19" s="2" customFormat="1" ht="16.5" hidden="1" x14ac:dyDescent="0.25">
      <c r="A186" s="3">
        <v>183</v>
      </c>
      <c r="B186" s="3" t="s">
        <v>219</v>
      </c>
      <c r="C186" s="3" t="s">
        <v>58</v>
      </c>
      <c r="D186" s="3" t="s">
        <v>6</v>
      </c>
      <c r="E186" s="3"/>
      <c r="F186" s="3" t="s">
        <v>220</v>
      </c>
      <c r="G186" s="3"/>
      <c r="H186" s="3"/>
      <c r="I186" s="3"/>
      <c r="J186" s="3" t="s">
        <v>15</v>
      </c>
      <c r="K186" s="3" t="s">
        <v>38</v>
      </c>
      <c r="L186" s="3" t="s">
        <v>47</v>
      </c>
      <c r="M186" s="3" t="s">
        <v>48</v>
      </c>
      <c r="N186" s="3" t="s">
        <v>15</v>
      </c>
      <c r="O186" s="3" t="s">
        <v>224</v>
      </c>
      <c r="P186" s="3" t="s">
        <v>222</v>
      </c>
      <c r="Q186" s="3" t="s">
        <v>225</v>
      </c>
    </row>
    <row r="187" spans="1:19" ht="90" customHeight="1" x14ac:dyDescent="0.25">
      <c r="A187" s="3">
        <v>184</v>
      </c>
      <c r="B187" s="33" t="s">
        <v>2686</v>
      </c>
      <c r="C187" s="3" t="s">
        <v>58</v>
      </c>
      <c r="D187" s="3" t="s">
        <v>6</v>
      </c>
      <c r="E187" s="56" t="s">
        <v>1082</v>
      </c>
      <c r="F187" s="34" t="s">
        <v>1177</v>
      </c>
      <c r="G187" s="29" t="s">
        <v>1709</v>
      </c>
      <c r="H187" s="34" t="s">
        <v>1759</v>
      </c>
      <c r="I187" s="84" t="s">
        <v>1583</v>
      </c>
      <c r="J187" s="30" t="s">
        <v>15</v>
      </c>
      <c r="K187" s="30" t="s">
        <v>42</v>
      </c>
      <c r="L187" s="30" t="s">
        <v>45</v>
      </c>
      <c r="M187" s="30" t="s">
        <v>45</v>
      </c>
      <c r="N187" s="3" t="s">
        <v>15</v>
      </c>
      <c r="O187" s="3" t="s">
        <v>224</v>
      </c>
      <c r="P187" s="3" t="s">
        <v>222</v>
      </c>
      <c r="Q187" s="59" t="s">
        <v>225</v>
      </c>
      <c r="R187" s="65" t="s">
        <v>1672</v>
      </c>
      <c r="S187" s="55"/>
    </row>
    <row r="188" spans="1:19" s="2" customFormat="1" ht="16.5" hidden="1" x14ac:dyDescent="0.25">
      <c r="A188" s="3">
        <v>185</v>
      </c>
      <c r="B188" s="3" t="s">
        <v>219</v>
      </c>
      <c r="C188" s="3" t="s">
        <v>58</v>
      </c>
      <c r="D188" s="3" t="s">
        <v>6</v>
      </c>
      <c r="E188" s="3"/>
      <c r="F188" s="3" t="s">
        <v>220</v>
      </c>
      <c r="G188" s="3"/>
      <c r="H188" s="3"/>
      <c r="I188" s="3"/>
      <c r="J188" s="3" t="s">
        <v>15</v>
      </c>
      <c r="K188" s="3" t="s">
        <v>44</v>
      </c>
      <c r="L188" s="3" t="s">
        <v>45</v>
      </c>
      <c r="M188" s="3" t="s">
        <v>45</v>
      </c>
      <c r="N188" s="3" t="s">
        <v>15</v>
      </c>
      <c r="O188" s="3" t="s">
        <v>224</v>
      </c>
      <c r="P188" s="3" t="s">
        <v>222</v>
      </c>
      <c r="Q188" s="3" t="s">
        <v>225</v>
      </c>
    </row>
    <row r="189" spans="1:19" s="4" customFormat="1" ht="16.5" hidden="1" x14ac:dyDescent="0.25">
      <c r="A189" s="3">
        <v>186</v>
      </c>
      <c r="B189" s="3" t="s">
        <v>219</v>
      </c>
      <c r="C189" s="3" t="s">
        <v>58</v>
      </c>
      <c r="D189" s="3" t="s">
        <v>6</v>
      </c>
      <c r="E189" s="3"/>
      <c r="F189" s="3" t="s">
        <v>220</v>
      </c>
      <c r="G189" s="3"/>
      <c r="H189" s="3"/>
      <c r="I189" s="3"/>
      <c r="J189" s="3" t="s">
        <v>15</v>
      </c>
      <c r="K189" s="3" t="s">
        <v>55</v>
      </c>
      <c r="L189" s="3" t="s">
        <v>45</v>
      </c>
      <c r="M189" s="3" t="s">
        <v>45</v>
      </c>
      <c r="N189" s="3" t="s">
        <v>15</v>
      </c>
      <c r="O189" s="3" t="s">
        <v>224</v>
      </c>
      <c r="P189" s="3" t="s">
        <v>222</v>
      </c>
      <c r="Q189" s="3" t="s">
        <v>225</v>
      </c>
    </row>
    <row r="190" spans="1:19" s="2" customFormat="1" ht="16.5" hidden="1" x14ac:dyDescent="0.25">
      <c r="A190" s="3">
        <v>187</v>
      </c>
      <c r="B190" s="3" t="s">
        <v>226</v>
      </c>
      <c r="C190" s="3" t="s">
        <v>58</v>
      </c>
      <c r="D190" s="3" t="s">
        <v>25</v>
      </c>
      <c r="E190" s="3"/>
      <c r="F190" s="3" t="s">
        <v>227</v>
      </c>
      <c r="G190" s="3"/>
      <c r="H190" s="3"/>
      <c r="I190" s="3"/>
      <c r="J190" s="3" t="s">
        <v>15</v>
      </c>
      <c r="K190" s="3" t="s">
        <v>11</v>
      </c>
      <c r="L190" s="3" t="s">
        <v>33</v>
      </c>
      <c r="M190" s="3" t="s">
        <v>34</v>
      </c>
      <c r="N190" s="3" t="s">
        <v>15</v>
      </c>
      <c r="O190" s="3" t="s">
        <v>228</v>
      </c>
      <c r="P190" s="3" t="s">
        <v>185</v>
      </c>
      <c r="Q190" s="3" t="s">
        <v>229</v>
      </c>
    </row>
    <row r="191" spans="1:19" s="4" customFormat="1" ht="16.5" hidden="1" x14ac:dyDescent="0.25">
      <c r="A191" s="3">
        <v>188</v>
      </c>
      <c r="B191" s="3" t="s">
        <v>226</v>
      </c>
      <c r="C191" s="3" t="s">
        <v>58</v>
      </c>
      <c r="D191" s="3" t="s">
        <v>6</v>
      </c>
      <c r="E191" s="3"/>
      <c r="F191" s="3" t="s">
        <v>227</v>
      </c>
      <c r="G191" s="3"/>
      <c r="H191" s="3"/>
      <c r="I191" s="3"/>
      <c r="J191" s="3" t="s">
        <v>15</v>
      </c>
      <c r="K191" s="3" t="s">
        <v>38</v>
      </c>
      <c r="L191" s="3" t="s">
        <v>45</v>
      </c>
      <c r="M191" s="3" t="s">
        <v>45</v>
      </c>
      <c r="N191" s="3" t="s">
        <v>15</v>
      </c>
      <c r="O191" s="3" t="s">
        <v>230</v>
      </c>
      <c r="P191" s="3" t="s">
        <v>185</v>
      </c>
      <c r="Q191" s="3" t="s">
        <v>231</v>
      </c>
    </row>
    <row r="192" spans="1:19" s="54" customFormat="1" ht="45" x14ac:dyDescent="0.25">
      <c r="A192" s="3">
        <v>189</v>
      </c>
      <c r="B192" s="33" t="s">
        <v>2687</v>
      </c>
      <c r="C192" s="3" t="s">
        <v>58</v>
      </c>
      <c r="D192" s="3" t="s">
        <v>6</v>
      </c>
      <c r="E192" s="56" t="s">
        <v>1082</v>
      </c>
      <c r="F192" s="29" t="s">
        <v>1107</v>
      </c>
      <c r="G192" s="35" t="s">
        <v>1978</v>
      </c>
      <c r="H192" s="29" t="s">
        <v>1760</v>
      </c>
      <c r="I192" s="84" t="s">
        <v>1583</v>
      </c>
      <c r="J192" s="30" t="s">
        <v>15</v>
      </c>
      <c r="K192" s="30" t="s">
        <v>42</v>
      </c>
      <c r="L192" s="30" t="s">
        <v>45</v>
      </c>
      <c r="M192" s="30" t="s">
        <v>45</v>
      </c>
      <c r="N192" s="3" t="s">
        <v>15</v>
      </c>
      <c r="O192" s="3" t="s">
        <v>230</v>
      </c>
      <c r="P192" s="3" t="s">
        <v>185</v>
      </c>
      <c r="Q192" s="59" t="s">
        <v>231</v>
      </c>
      <c r="R192" s="35" t="s">
        <v>1673</v>
      </c>
      <c r="S192" s="53"/>
    </row>
    <row r="193" spans="1:19" s="4" customFormat="1" ht="16.5" hidden="1" x14ac:dyDescent="0.25">
      <c r="A193" s="3">
        <v>190</v>
      </c>
      <c r="B193" s="3" t="s">
        <v>226</v>
      </c>
      <c r="C193" s="3" t="s">
        <v>58</v>
      </c>
      <c r="D193" s="3" t="s">
        <v>6</v>
      </c>
      <c r="E193" s="3"/>
      <c r="F193" s="3" t="s">
        <v>227</v>
      </c>
      <c r="G193" s="3"/>
      <c r="H193" s="3"/>
      <c r="I193" s="3"/>
      <c r="J193" s="3" t="s">
        <v>15</v>
      </c>
      <c r="K193" s="3" t="s">
        <v>44</v>
      </c>
      <c r="L193" s="3" t="s">
        <v>45</v>
      </c>
      <c r="M193" s="3" t="s">
        <v>45</v>
      </c>
      <c r="N193" s="3" t="s">
        <v>15</v>
      </c>
      <c r="O193" s="3" t="s">
        <v>230</v>
      </c>
      <c r="P193" s="3" t="s">
        <v>185</v>
      </c>
      <c r="Q193" s="3" t="s">
        <v>231</v>
      </c>
    </row>
    <row r="194" spans="1:19" s="2" customFormat="1" ht="16.5" hidden="1" x14ac:dyDescent="0.25">
      <c r="A194" s="3">
        <v>191</v>
      </c>
      <c r="B194" s="3" t="s">
        <v>226</v>
      </c>
      <c r="C194" s="3" t="s">
        <v>58</v>
      </c>
      <c r="D194" s="3" t="s">
        <v>6</v>
      </c>
      <c r="E194" s="3"/>
      <c r="F194" s="3" t="s">
        <v>227</v>
      </c>
      <c r="G194" s="3"/>
      <c r="H194" s="3"/>
      <c r="I194" s="3"/>
      <c r="J194" s="3" t="s">
        <v>15</v>
      </c>
      <c r="K194" s="3" t="s">
        <v>55</v>
      </c>
      <c r="L194" s="3" t="s">
        <v>45</v>
      </c>
      <c r="M194" s="3" t="s">
        <v>45</v>
      </c>
      <c r="N194" s="3" t="s">
        <v>15</v>
      </c>
      <c r="O194" s="3" t="s">
        <v>230</v>
      </c>
      <c r="P194" s="3" t="s">
        <v>185</v>
      </c>
      <c r="Q194" s="3" t="s">
        <v>231</v>
      </c>
    </row>
    <row r="195" spans="1:19" s="4" customFormat="1" ht="16.5" hidden="1" x14ac:dyDescent="0.25">
      <c r="A195" s="3">
        <v>192</v>
      </c>
      <c r="B195" s="5" t="s">
        <v>232</v>
      </c>
      <c r="C195" s="5" t="s">
        <v>58</v>
      </c>
      <c r="D195" s="5" t="s">
        <v>50</v>
      </c>
      <c r="E195" s="5"/>
      <c r="F195" s="5" t="s">
        <v>233</v>
      </c>
      <c r="G195" s="5"/>
      <c r="H195" s="5"/>
      <c r="I195" s="5"/>
      <c r="J195" s="5" t="s">
        <v>15</v>
      </c>
      <c r="K195" s="5" t="s">
        <v>42</v>
      </c>
      <c r="L195" s="5" t="s">
        <v>33</v>
      </c>
      <c r="M195" s="5" t="s">
        <v>43</v>
      </c>
      <c r="N195" s="5" t="s">
        <v>15</v>
      </c>
      <c r="O195" s="5" t="s">
        <v>234</v>
      </c>
      <c r="P195" s="5" t="s">
        <v>235</v>
      </c>
      <c r="Q195" s="5" t="s">
        <v>236</v>
      </c>
    </row>
    <row r="196" spans="1:19" s="2" customFormat="1" ht="16.5" hidden="1" x14ac:dyDescent="0.25">
      <c r="A196" s="3">
        <v>193</v>
      </c>
      <c r="B196" s="5" t="s">
        <v>232</v>
      </c>
      <c r="C196" s="5" t="s">
        <v>58</v>
      </c>
      <c r="D196" s="5" t="s">
        <v>50</v>
      </c>
      <c r="E196" s="5"/>
      <c r="F196" s="5" t="s">
        <v>233</v>
      </c>
      <c r="G196" s="5"/>
      <c r="H196" s="5"/>
      <c r="I196" s="5"/>
      <c r="J196" s="5" t="s">
        <v>15</v>
      </c>
      <c r="K196" s="5" t="s">
        <v>44</v>
      </c>
      <c r="L196" s="5" t="s">
        <v>33</v>
      </c>
      <c r="M196" s="5" t="s">
        <v>43</v>
      </c>
      <c r="N196" s="5" t="s">
        <v>15</v>
      </c>
      <c r="O196" s="5" t="s">
        <v>234</v>
      </c>
      <c r="P196" s="5" t="s">
        <v>235</v>
      </c>
      <c r="Q196" s="5" t="s">
        <v>236</v>
      </c>
    </row>
    <row r="197" spans="1:19" s="4" customFormat="1" ht="16.5" hidden="1" x14ac:dyDescent="0.25">
      <c r="A197" s="3">
        <v>194</v>
      </c>
      <c r="B197" s="5" t="s">
        <v>232</v>
      </c>
      <c r="C197" s="5" t="s">
        <v>58</v>
      </c>
      <c r="D197" s="5" t="s">
        <v>50</v>
      </c>
      <c r="E197" s="5"/>
      <c r="F197" s="5" t="s">
        <v>233</v>
      </c>
      <c r="G197" s="5"/>
      <c r="H197" s="5"/>
      <c r="I197" s="5"/>
      <c r="J197" s="5" t="s">
        <v>15</v>
      </c>
      <c r="K197" s="5" t="s">
        <v>42</v>
      </c>
      <c r="L197" s="5" t="s">
        <v>45</v>
      </c>
      <c r="M197" s="5" t="s">
        <v>46</v>
      </c>
      <c r="N197" s="5" t="s">
        <v>15</v>
      </c>
      <c r="O197" s="5" t="s">
        <v>234</v>
      </c>
      <c r="P197" s="5" t="s">
        <v>235</v>
      </c>
      <c r="Q197" s="5" t="s">
        <v>236</v>
      </c>
    </row>
    <row r="198" spans="1:19" s="2" customFormat="1" ht="16.5" hidden="1" x14ac:dyDescent="0.25">
      <c r="A198" s="3">
        <v>195</v>
      </c>
      <c r="B198" s="5" t="s">
        <v>232</v>
      </c>
      <c r="C198" s="5" t="s">
        <v>58</v>
      </c>
      <c r="D198" s="5" t="s">
        <v>50</v>
      </c>
      <c r="E198" s="5"/>
      <c r="F198" s="5" t="s">
        <v>233</v>
      </c>
      <c r="G198" s="5"/>
      <c r="H198" s="5"/>
      <c r="I198" s="5"/>
      <c r="J198" s="5" t="s">
        <v>15</v>
      </c>
      <c r="K198" s="5" t="s">
        <v>44</v>
      </c>
      <c r="L198" s="5" t="s">
        <v>45</v>
      </c>
      <c r="M198" s="5" t="s">
        <v>46</v>
      </c>
      <c r="N198" s="5" t="s">
        <v>15</v>
      </c>
      <c r="O198" s="5" t="s">
        <v>234</v>
      </c>
      <c r="P198" s="5" t="s">
        <v>235</v>
      </c>
      <c r="Q198" s="5" t="s">
        <v>236</v>
      </c>
    </row>
    <row r="199" spans="1:19" s="4" customFormat="1" ht="16.5" hidden="1" x14ac:dyDescent="0.25">
      <c r="A199" s="3">
        <v>196</v>
      </c>
      <c r="B199" s="5" t="s">
        <v>232</v>
      </c>
      <c r="C199" s="5" t="s">
        <v>58</v>
      </c>
      <c r="D199" s="5" t="s">
        <v>50</v>
      </c>
      <c r="E199" s="5"/>
      <c r="F199" s="5" t="s">
        <v>233</v>
      </c>
      <c r="G199" s="5"/>
      <c r="H199" s="5"/>
      <c r="I199" s="5"/>
      <c r="J199" s="5" t="s">
        <v>15</v>
      </c>
      <c r="K199" s="5" t="s">
        <v>11</v>
      </c>
      <c r="L199" s="5" t="s">
        <v>47</v>
      </c>
      <c r="M199" s="5" t="s">
        <v>56</v>
      </c>
      <c r="N199" s="5" t="s">
        <v>15</v>
      </c>
      <c r="O199" s="5" t="s">
        <v>234</v>
      </c>
      <c r="P199" s="5" t="s">
        <v>235</v>
      </c>
      <c r="Q199" s="5" t="s">
        <v>236</v>
      </c>
    </row>
    <row r="200" spans="1:19" s="2" customFormat="1" ht="16.5" hidden="1" x14ac:dyDescent="0.25">
      <c r="A200" s="3">
        <v>197</v>
      </c>
      <c r="B200" s="5" t="s">
        <v>232</v>
      </c>
      <c r="C200" s="5" t="s">
        <v>58</v>
      </c>
      <c r="D200" s="5" t="s">
        <v>59</v>
      </c>
      <c r="E200" s="5"/>
      <c r="F200" s="5" t="s">
        <v>233</v>
      </c>
      <c r="G200" s="5"/>
      <c r="H200" s="5"/>
      <c r="I200" s="5"/>
      <c r="J200" s="5" t="s">
        <v>15</v>
      </c>
      <c r="K200" s="5" t="s">
        <v>38</v>
      </c>
      <c r="L200" s="5" t="s">
        <v>45</v>
      </c>
      <c r="M200" s="5" t="s">
        <v>45</v>
      </c>
      <c r="N200" s="5" t="s">
        <v>15</v>
      </c>
      <c r="O200" s="5" t="s">
        <v>237</v>
      </c>
      <c r="P200" s="5" t="s">
        <v>15</v>
      </c>
      <c r="Q200" s="5" t="s">
        <v>238</v>
      </c>
    </row>
    <row r="201" spans="1:19" ht="137.44999999999999" customHeight="1" x14ac:dyDescent="0.25">
      <c r="A201" s="3">
        <v>198</v>
      </c>
      <c r="B201" s="161" t="s">
        <v>2688</v>
      </c>
      <c r="C201" s="5" t="s">
        <v>58</v>
      </c>
      <c r="D201" s="5" t="s">
        <v>59</v>
      </c>
      <c r="E201" s="57" t="s">
        <v>1082</v>
      </c>
      <c r="F201" s="32" t="s">
        <v>1259</v>
      </c>
      <c r="G201" s="32" t="s">
        <v>1675</v>
      </c>
      <c r="H201" s="32" t="s">
        <v>2629</v>
      </c>
      <c r="I201" s="84" t="s">
        <v>1583</v>
      </c>
      <c r="J201" s="31" t="s">
        <v>15</v>
      </c>
      <c r="K201" s="31" t="s">
        <v>42</v>
      </c>
      <c r="L201" s="31" t="s">
        <v>45</v>
      </c>
      <c r="M201" s="31" t="s">
        <v>45</v>
      </c>
      <c r="N201" s="5" t="s">
        <v>15</v>
      </c>
      <c r="O201" s="5" t="s">
        <v>237</v>
      </c>
      <c r="P201" s="5" t="s">
        <v>15</v>
      </c>
      <c r="Q201" s="60" t="s">
        <v>238</v>
      </c>
      <c r="R201" s="65" t="s">
        <v>1674</v>
      </c>
      <c r="S201" s="55"/>
    </row>
    <row r="202" spans="1:19" s="2" customFormat="1" ht="16.5" hidden="1" x14ac:dyDescent="0.25">
      <c r="A202" s="3">
        <v>199</v>
      </c>
      <c r="B202" s="5" t="s">
        <v>232</v>
      </c>
      <c r="C202" s="5" t="s">
        <v>58</v>
      </c>
      <c r="D202" s="5" t="s">
        <v>59</v>
      </c>
      <c r="E202" s="5"/>
      <c r="F202" s="5" t="s">
        <v>233</v>
      </c>
      <c r="G202" s="5"/>
      <c r="H202" s="5"/>
      <c r="I202" s="5"/>
      <c r="J202" s="5" t="s">
        <v>15</v>
      </c>
      <c r="K202" s="5" t="s">
        <v>44</v>
      </c>
      <c r="L202" s="5" t="s">
        <v>45</v>
      </c>
      <c r="M202" s="5" t="s">
        <v>45</v>
      </c>
      <c r="N202" s="5" t="s">
        <v>15</v>
      </c>
      <c r="O202" s="5" t="s">
        <v>237</v>
      </c>
      <c r="P202" s="5" t="s">
        <v>15</v>
      </c>
      <c r="Q202" s="5" t="s">
        <v>238</v>
      </c>
    </row>
    <row r="203" spans="1:19" s="4" customFormat="1" ht="16.5" hidden="1" x14ac:dyDescent="0.25">
      <c r="A203" s="3">
        <v>200</v>
      </c>
      <c r="B203" s="5" t="s">
        <v>232</v>
      </c>
      <c r="C203" s="5" t="s">
        <v>58</v>
      </c>
      <c r="D203" s="5" t="s">
        <v>59</v>
      </c>
      <c r="E203" s="5"/>
      <c r="F203" s="5" t="s">
        <v>233</v>
      </c>
      <c r="G203" s="5"/>
      <c r="H203" s="5"/>
      <c r="I203" s="5"/>
      <c r="J203" s="5" t="s">
        <v>15</v>
      </c>
      <c r="K203" s="5" t="s">
        <v>55</v>
      </c>
      <c r="L203" s="5" t="s">
        <v>45</v>
      </c>
      <c r="M203" s="5" t="s">
        <v>45</v>
      </c>
      <c r="N203" s="5" t="s">
        <v>15</v>
      </c>
      <c r="O203" s="5" t="s">
        <v>237</v>
      </c>
      <c r="P203" s="5" t="s">
        <v>15</v>
      </c>
      <c r="Q203" s="5" t="s">
        <v>238</v>
      </c>
    </row>
    <row r="204" spans="1:19" s="2" customFormat="1" ht="16.5" hidden="1" x14ac:dyDescent="0.25">
      <c r="A204" s="3">
        <v>201</v>
      </c>
      <c r="B204" s="5" t="s">
        <v>232</v>
      </c>
      <c r="C204" s="5" t="s">
        <v>58</v>
      </c>
      <c r="D204" s="5" t="s">
        <v>59</v>
      </c>
      <c r="E204" s="5"/>
      <c r="F204" s="5" t="s">
        <v>233</v>
      </c>
      <c r="G204" s="5"/>
      <c r="H204" s="5"/>
      <c r="I204" s="5"/>
      <c r="J204" s="5" t="s">
        <v>15</v>
      </c>
      <c r="K204" s="5" t="s">
        <v>38</v>
      </c>
      <c r="L204" s="5" t="s">
        <v>47</v>
      </c>
      <c r="M204" s="5" t="s">
        <v>47</v>
      </c>
      <c r="N204" s="5" t="s">
        <v>15</v>
      </c>
      <c r="O204" s="5" t="s">
        <v>237</v>
      </c>
      <c r="P204" s="5" t="s">
        <v>15</v>
      </c>
      <c r="Q204" s="5" t="s">
        <v>238</v>
      </c>
    </row>
    <row r="205" spans="1:19" s="4" customFormat="1" ht="16.5" hidden="1" x14ac:dyDescent="0.25">
      <c r="A205" s="3">
        <v>202</v>
      </c>
      <c r="B205" s="5" t="s">
        <v>232</v>
      </c>
      <c r="C205" s="5" t="s">
        <v>58</v>
      </c>
      <c r="D205" s="5" t="s">
        <v>59</v>
      </c>
      <c r="E205" s="5"/>
      <c r="F205" s="5" t="s">
        <v>233</v>
      </c>
      <c r="G205" s="5"/>
      <c r="H205" s="5"/>
      <c r="I205" s="5"/>
      <c r="J205" s="5" t="s">
        <v>15</v>
      </c>
      <c r="K205" s="5" t="s">
        <v>42</v>
      </c>
      <c r="L205" s="5" t="s">
        <v>47</v>
      </c>
      <c r="M205" s="5" t="s">
        <v>47</v>
      </c>
      <c r="N205" s="5" t="s">
        <v>15</v>
      </c>
      <c r="O205" s="5" t="s">
        <v>237</v>
      </c>
      <c r="P205" s="5" t="s">
        <v>15</v>
      </c>
      <c r="Q205" s="5" t="s">
        <v>238</v>
      </c>
    </row>
    <row r="206" spans="1:19" s="2" customFormat="1" ht="16.5" hidden="1" x14ac:dyDescent="0.25">
      <c r="A206" s="3">
        <v>203</v>
      </c>
      <c r="B206" s="5" t="s">
        <v>232</v>
      </c>
      <c r="C206" s="5" t="s">
        <v>58</v>
      </c>
      <c r="D206" s="5" t="s">
        <v>59</v>
      </c>
      <c r="E206" s="5"/>
      <c r="F206" s="5" t="s">
        <v>233</v>
      </c>
      <c r="G206" s="5"/>
      <c r="H206" s="5"/>
      <c r="I206" s="5"/>
      <c r="J206" s="5" t="s">
        <v>15</v>
      </c>
      <c r="K206" s="5" t="s">
        <v>44</v>
      </c>
      <c r="L206" s="5" t="s">
        <v>47</v>
      </c>
      <c r="M206" s="5" t="s">
        <v>47</v>
      </c>
      <c r="N206" s="5" t="s">
        <v>15</v>
      </c>
      <c r="O206" s="5" t="s">
        <v>237</v>
      </c>
      <c r="P206" s="5" t="s">
        <v>15</v>
      </c>
      <c r="Q206" s="5" t="s">
        <v>238</v>
      </c>
    </row>
    <row r="207" spans="1:19" s="4" customFormat="1" ht="16.5" hidden="1" x14ac:dyDescent="0.25">
      <c r="A207" s="3">
        <v>204</v>
      </c>
      <c r="B207" s="5" t="s">
        <v>232</v>
      </c>
      <c r="C207" s="5" t="s">
        <v>58</v>
      </c>
      <c r="D207" s="5" t="s">
        <v>59</v>
      </c>
      <c r="E207" s="5"/>
      <c r="F207" s="5" t="s">
        <v>233</v>
      </c>
      <c r="G207" s="5"/>
      <c r="H207" s="5"/>
      <c r="I207" s="5"/>
      <c r="J207" s="5" t="s">
        <v>15</v>
      </c>
      <c r="K207" s="5" t="s">
        <v>55</v>
      </c>
      <c r="L207" s="5" t="s">
        <v>47</v>
      </c>
      <c r="M207" s="5" t="s">
        <v>47</v>
      </c>
      <c r="N207" s="5" t="s">
        <v>15</v>
      </c>
      <c r="O207" s="5" t="s">
        <v>237</v>
      </c>
      <c r="P207" s="5" t="s">
        <v>15</v>
      </c>
      <c r="Q207" s="5" t="s">
        <v>238</v>
      </c>
    </row>
    <row r="208" spans="1:19" s="2" customFormat="1" ht="16.5" hidden="1" x14ac:dyDescent="0.25">
      <c r="A208" s="3">
        <v>205</v>
      </c>
      <c r="B208" s="3" t="s">
        <v>239</v>
      </c>
      <c r="C208" s="3" t="s">
        <v>62</v>
      </c>
      <c r="D208" s="3" t="s">
        <v>25</v>
      </c>
      <c r="E208" s="3"/>
      <c r="F208" s="3" t="s">
        <v>240</v>
      </c>
      <c r="G208" s="3"/>
      <c r="H208" s="3"/>
      <c r="I208" s="3"/>
      <c r="J208" s="3" t="s">
        <v>15</v>
      </c>
      <c r="K208" s="3" t="s">
        <v>38</v>
      </c>
      <c r="L208" s="3" t="s">
        <v>45</v>
      </c>
      <c r="M208" s="3" t="s">
        <v>45</v>
      </c>
      <c r="N208" s="3" t="s">
        <v>15</v>
      </c>
      <c r="O208" s="3" t="s">
        <v>17</v>
      </c>
      <c r="P208" s="3" t="s">
        <v>19</v>
      </c>
      <c r="Q208" s="3" t="s">
        <v>15</v>
      </c>
    </row>
    <row r="209" spans="1:19" ht="92.45" customHeight="1" x14ac:dyDescent="0.25">
      <c r="A209" s="3">
        <v>206</v>
      </c>
      <c r="B209" s="33" t="s">
        <v>239</v>
      </c>
      <c r="C209" s="3" t="s">
        <v>62</v>
      </c>
      <c r="D209" s="3" t="s">
        <v>25</v>
      </c>
      <c r="E209" s="56" t="s">
        <v>1083</v>
      </c>
      <c r="F209" s="29" t="s">
        <v>1108</v>
      </c>
      <c r="G209" s="82" t="s">
        <v>1676</v>
      </c>
      <c r="H209" s="29" t="s">
        <v>1677</v>
      </c>
      <c r="I209" s="84" t="s">
        <v>1583</v>
      </c>
      <c r="J209" s="30" t="s">
        <v>15</v>
      </c>
      <c r="K209" s="30" t="s">
        <v>42</v>
      </c>
      <c r="L209" s="30" t="s">
        <v>45</v>
      </c>
      <c r="M209" s="30" t="s">
        <v>45</v>
      </c>
      <c r="N209" s="3" t="s">
        <v>15</v>
      </c>
      <c r="O209" s="3" t="s">
        <v>17</v>
      </c>
      <c r="P209" s="3" t="s">
        <v>19</v>
      </c>
      <c r="Q209" s="59" t="s">
        <v>15</v>
      </c>
      <c r="R209" s="65" t="s">
        <v>1676</v>
      </c>
      <c r="S209" s="55"/>
    </row>
    <row r="210" spans="1:19" s="2" customFormat="1" ht="16.5" hidden="1" x14ac:dyDescent="0.25">
      <c r="A210" s="3">
        <v>207</v>
      </c>
      <c r="B210" s="3" t="s">
        <v>239</v>
      </c>
      <c r="C210" s="3" t="s">
        <v>62</v>
      </c>
      <c r="D210" s="3" t="s">
        <v>25</v>
      </c>
      <c r="E210" s="3"/>
      <c r="F210" s="3" t="s">
        <v>240</v>
      </c>
      <c r="G210" s="3"/>
      <c r="H210" s="3"/>
      <c r="I210" s="3"/>
      <c r="J210" s="3" t="s">
        <v>15</v>
      </c>
      <c r="K210" s="3" t="s">
        <v>44</v>
      </c>
      <c r="L210" s="3" t="s">
        <v>45</v>
      </c>
      <c r="M210" s="3" t="s">
        <v>45</v>
      </c>
      <c r="N210" s="3" t="s">
        <v>15</v>
      </c>
      <c r="O210" s="3" t="s">
        <v>17</v>
      </c>
      <c r="P210" s="3" t="s">
        <v>19</v>
      </c>
      <c r="Q210" s="3" t="s">
        <v>15</v>
      </c>
    </row>
    <row r="211" spans="1:19" s="4" customFormat="1" ht="16.5" hidden="1" x14ac:dyDescent="0.25">
      <c r="A211" s="3">
        <v>208</v>
      </c>
      <c r="B211" s="3" t="s">
        <v>239</v>
      </c>
      <c r="C211" s="3" t="s">
        <v>62</v>
      </c>
      <c r="D211" s="3" t="s">
        <v>25</v>
      </c>
      <c r="E211" s="3"/>
      <c r="F211" s="3" t="s">
        <v>240</v>
      </c>
      <c r="G211" s="3"/>
      <c r="H211" s="3"/>
      <c r="I211" s="3"/>
      <c r="J211" s="3" t="s">
        <v>15</v>
      </c>
      <c r="K211" s="3" t="s">
        <v>55</v>
      </c>
      <c r="L211" s="3" t="s">
        <v>45</v>
      </c>
      <c r="M211" s="3" t="s">
        <v>45</v>
      </c>
      <c r="N211" s="3" t="s">
        <v>15</v>
      </c>
      <c r="O211" s="3" t="s">
        <v>17</v>
      </c>
      <c r="P211" s="3" t="s">
        <v>19</v>
      </c>
      <c r="Q211" s="3" t="s">
        <v>15</v>
      </c>
    </row>
    <row r="212" spans="1:19" s="2" customFormat="1" ht="16.5" hidden="1" x14ac:dyDescent="0.25">
      <c r="A212" s="3">
        <v>209</v>
      </c>
      <c r="B212" s="3" t="s">
        <v>239</v>
      </c>
      <c r="C212" s="3" t="s">
        <v>62</v>
      </c>
      <c r="D212" s="3" t="s">
        <v>25</v>
      </c>
      <c r="E212" s="3"/>
      <c r="F212" s="3" t="s">
        <v>240</v>
      </c>
      <c r="G212" s="3"/>
      <c r="H212" s="3"/>
      <c r="I212" s="3"/>
      <c r="J212" s="3" t="s">
        <v>15</v>
      </c>
      <c r="K212" s="3" t="s">
        <v>38</v>
      </c>
      <c r="L212" s="3" t="s">
        <v>47</v>
      </c>
      <c r="M212" s="3" t="s">
        <v>47</v>
      </c>
      <c r="N212" s="3" t="s">
        <v>15</v>
      </c>
      <c r="O212" s="3" t="s">
        <v>17</v>
      </c>
      <c r="P212" s="3" t="s">
        <v>19</v>
      </c>
      <c r="Q212" s="3" t="s">
        <v>15</v>
      </c>
    </row>
    <row r="213" spans="1:19" s="4" customFormat="1" ht="16.5" hidden="1" x14ac:dyDescent="0.25">
      <c r="A213" s="3">
        <v>210</v>
      </c>
      <c r="B213" s="3" t="s">
        <v>239</v>
      </c>
      <c r="C213" s="3" t="s">
        <v>62</v>
      </c>
      <c r="D213" s="3" t="s">
        <v>25</v>
      </c>
      <c r="E213" s="3"/>
      <c r="F213" s="3" t="s">
        <v>240</v>
      </c>
      <c r="G213" s="3"/>
      <c r="H213" s="3"/>
      <c r="I213" s="3"/>
      <c r="J213" s="3" t="s">
        <v>15</v>
      </c>
      <c r="K213" s="3" t="s">
        <v>42</v>
      </c>
      <c r="L213" s="3" t="s">
        <v>47</v>
      </c>
      <c r="M213" s="3" t="s">
        <v>47</v>
      </c>
      <c r="N213" s="3" t="s">
        <v>15</v>
      </c>
      <c r="O213" s="3" t="s">
        <v>17</v>
      </c>
      <c r="P213" s="3" t="s">
        <v>19</v>
      </c>
      <c r="Q213" s="3" t="s">
        <v>15</v>
      </c>
    </row>
    <row r="214" spans="1:19" s="2" customFormat="1" ht="16.5" hidden="1" x14ac:dyDescent="0.25">
      <c r="A214" s="3">
        <v>211</v>
      </c>
      <c r="B214" s="3" t="s">
        <v>239</v>
      </c>
      <c r="C214" s="3" t="s">
        <v>62</v>
      </c>
      <c r="D214" s="3" t="s">
        <v>25</v>
      </c>
      <c r="E214" s="3"/>
      <c r="F214" s="3" t="s">
        <v>240</v>
      </c>
      <c r="G214" s="3"/>
      <c r="H214" s="3"/>
      <c r="I214" s="3"/>
      <c r="J214" s="3" t="s">
        <v>15</v>
      </c>
      <c r="K214" s="3" t="s">
        <v>44</v>
      </c>
      <c r="L214" s="3" t="s">
        <v>47</v>
      </c>
      <c r="M214" s="3" t="s">
        <v>47</v>
      </c>
      <c r="N214" s="3" t="s">
        <v>15</v>
      </c>
      <c r="O214" s="3" t="s">
        <v>17</v>
      </c>
      <c r="P214" s="3" t="s">
        <v>19</v>
      </c>
      <c r="Q214" s="3" t="s">
        <v>15</v>
      </c>
    </row>
    <row r="215" spans="1:19" s="4" customFormat="1" ht="16.5" hidden="1" x14ac:dyDescent="0.25">
      <c r="A215" s="3">
        <v>212</v>
      </c>
      <c r="B215" s="3" t="s">
        <v>239</v>
      </c>
      <c r="C215" s="3" t="s">
        <v>62</v>
      </c>
      <c r="D215" s="3" t="s">
        <v>25</v>
      </c>
      <c r="E215" s="3"/>
      <c r="F215" s="3" t="s">
        <v>240</v>
      </c>
      <c r="G215" s="3"/>
      <c r="H215" s="3"/>
      <c r="I215" s="3"/>
      <c r="J215" s="3" t="s">
        <v>15</v>
      </c>
      <c r="K215" s="3" t="s">
        <v>55</v>
      </c>
      <c r="L215" s="3" t="s">
        <v>47</v>
      </c>
      <c r="M215" s="3" t="s">
        <v>47</v>
      </c>
      <c r="N215" s="3" t="s">
        <v>15</v>
      </c>
      <c r="O215" s="3" t="s">
        <v>17</v>
      </c>
      <c r="P215" s="3" t="s">
        <v>19</v>
      </c>
      <c r="Q215" s="3" t="s">
        <v>15</v>
      </c>
    </row>
    <row r="216" spans="1:19" s="2" customFormat="1" ht="16.5" hidden="1" x14ac:dyDescent="0.25">
      <c r="A216" s="3">
        <v>213</v>
      </c>
      <c r="B216" s="3" t="s">
        <v>241</v>
      </c>
      <c r="C216" s="3" t="s">
        <v>62</v>
      </c>
      <c r="D216" s="3" t="s">
        <v>25</v>
      </c>
      <c r="E216" s="3"/>
      <c r="F216" s="3" t="s">
        <v>242</v>
      </c>
      <c r="G216" s="3"/>
      <c r="H216" s="3"/>
      <c r="I216" s="3"/>
      <c r="J216" s="3" t="s">
        <v>15</v>
      </c>
      <c r="K216" s="3" t="s">
        <v>38</v>
      </c>
      <c r="L216" s="3" t="s">
        <v>45</v>
      </c>
      <c r="M216" s="3" t="s">
        <v>45</v>
      </c>
      <c r="N216" s="3" t="s">
        <v>15</v>
      </c>
      <c r="O216" s="3" t="s">
        <v>17</v>
      </c>
      <c r="P216" s="3" t="s">
        <v>28</v>
      </c>
      <c r="Q216" s="3" t="s">
        <v>15</v>
      </c>
    </row>
    <row r="217" spans="1:19" ht="45" x14ac:dyDescent="0.25">
      <c r="A217" s="3">
        <v>214</v>
      </c>
      <c r="B217" s="30" t="s">
        <v>241</v>
      </c>
      <c r="C217" s="3" t="s">
        <v>62</v>
      </c>
      <c r="D217" s="3" t="s">
        <v>25</v>
      </c>
      <c r="E217" s="56" t="s">
        <v>1083</v>
      </c>
      <c r="F217" s="29" t="s">
        <v>1109</v>
      </c>
      <c r="G217" s="29" t="s">
        <v>1679</v>
      </c>
      <c r="H217" s="29" t="s">
        <v>1680</v>
      </c>
      <c r="I217" s="84" t="s">
        <v>1583</v>
      </c>
      <c r="J217" s="30" t="s">
        <v>15</v>
      </c>
      <c r="K217" s="30" t="s">
        <v>42</v>
      </c>
      <c r="L217" s="30" t="s">
        <v>45</v>
      </c>
      <c r="M217" s="30" t="s">
        <v>45</v>
      </c>
      <c r="N217" s="3" t="s">
        <v>15</v>
      </c>
      <c r="O217" s="3" t="s">
        <v>17</v>
      </c>
      <c r="P217" s="3" t="s">
        <v>28</v>
      </c>
      <c r="Q217" s="59" t="s">
        <v>15</v>
      </c>
      <c r="R217" s="65" t="s">
        <v>1678</v>
      </c>
      <c r="S217" s="55"/>
    </row>
    <row r="218" spans="1:19" s="2" customFormat="1" ht="16.5" hidden="1" x14ac:dyDescent="0.25">
      <c r="A218" s="3">
        <v>215</v>
      </c>
      <c r="B218" s="3" t="s">
        <v>241</v>
      </c>
      <c r="C218" s="3" t="s">
        <v>62</v>
      </c>
      <c r="D218" s="3" t="s">
        <v>25</v>
      </c>
      <c r="E218" s="3"/>
      <c r="F218" s="3" t="s">
        <v>242</v>
      </c>
      <c r="G218" s="3"/>
      <c r="H218" s="3"/>
      <c r="I218" s="3"/>
      <c r="J218" s="3" t="s">
        <v>15</v>
      </c>
      <c r="K218" s="3" t="s">
        <v>44</v>
      </c>
      <c r="L218" s="3" t="s">
        <v>45</v>
      </c>
      <c r="M218" s="3" t="s">
        <v>45</v>
      </c>
      <c r="N218" s="3" t="s">
        <v>15</v>
      </c>
      <c r="O218" s="3" t="s">
        <v>17</v>
      </c>
      <c r="P218" s="3" t="s">
        <v>28</v>
      </c>
      <c r="Q218" s="3" t="s">
        <v>15</v>
      </c>
    </row>
    <row r="219" spans="1:19" s="4" customFormat="1" ht="16.5" hidden="1" x14ac:dyDescent="0.25">
      <c r="A219" s="3">
        <v>216</v>
      </c>
      <c r="B219" s="3" t="s">
        <v>241</v>
      </c>
      <c r="C219" s="3" t="s">
        <v>62</v>
      </c>
      <c r="D219" s="3" t="s">
        <v>25</v>
      </c>
      <c r="E219" s="3"/>
      <c r="F219" s="3" t="s">
        <v>242</v>
      </c>
      <c r="G219" s="3"/>
      <c r="H219" s="3"/>
      <c r="I219" s="3"/>
      <c r="J219" s="3" t="s">
        <v>15</v>
      </c>
      <c r="K219" s="3" t="s">
        <v>55</v>
      </c>
      <c r="L219" s="3" t="s">
        <v>45</v>
      </c>
      <c r="M219" s="3" t="s">
        <v>45</v>
      </c>
      <c r="N219" s="3" t="s">
        <v>15</v>
      </c>
      <c r="O219" s="3" t="s">
        <v>17</v>
      </c>
      <c r="P219" s="3" t="s">
        <v>28</v>
      </c>
      <c r="Q219" s="3" t="s">
        <v>15</v>
      </c>
    </row>
    <row r="220" spans="1:19" s="2" customFormat="1" ht="16.5" hidden="1" x14ac:dyDescent="0.25">
      <c r="A220" s="3">
        <v>217</v>
      </c>
      <c r="B220" s="3" t="s">
        <v>241</v>
      </c>
      <c r="C220" s="3" t="s">
        <v>62</v>
      </c>
      <c r="D220" s="3" t="s">
        <v>25</v>
      </c>
      <c r="E220" s="3"/>
      <c r="F220" s="3" t="s">
        <v>242</v>
      </c>
      <c r="G220" s="3"/>
      <c r="H220" s="3"/>
      <c r="I220" s="3"/>
      <c r="J220" s="3" t="s">
        <v>15</v>
      </c>
      <c r="K220" s="3" t="s">
        <v>38</v>
      </c>
      <c r="L220" s="3" t="s">
        <v>47</v>
      </c>
      <c r="M220" s="3" t="s">
        <v>47</v>
      </c>
      <c r="N220" s="3" t="s">
        <v>15</v>
      </c>
      <c r="O220" s="3" t="s">
        <v>17</v>
      </c>
      <c r="P220" s="3" t="s">
        <v>28</v>
      </c>
      <c r="Q220" s="3" t="s">
        <v>15</v>
      </c>
    </row>
    <row r="221" spans="1:19" s="4" customFormat="1" ht="16.5" hidden="1" x14ac:dyDescent="0.25">
      <c r="A221" s="3">
        <v>218</v>
      </c>
      <c r="B221" s="3" t="s">
        <v>241</v>
      </c>
      <c r="C221" s="3" t="s">
        <v>62</v>
      </c>
      <c r="D221" s="3" t="s">
        <v>25</v>
      </c>
      <c r="E221" s="3"/>
      <c r="F221" s="3" t="s">
        <v>242</v>
      </c>
      <c r="G221" s="3"/>
      <c r="H221" s="3"/>
      <c r="I221" s="3"/>
      <c r="J221" s="3" t="s">
        <v>15</v>
      </c>
      <c r="K221" s="3" t="s">
        <v>42</v>
      </c>
      <c r="L221" s="3" t="s">
        <v>47</v>
      </c>
      <c r="M221" s="3" t="s">
        <v>47</v>
      </c>
      <c r="N221" s="3" t="s">
        <v>15</v>
      </c>
      <c r="O221" s="3" t="s">
        <v>17</v>
      </c>
      <c r="P221" s="3" t="s">
        <v>28</v>
      </c>
      <c r="Q221" s="3" t="s">
        <v>15</v>
      </c>
    </row>
    <row r="222" spans="1:19" s="2" customFormat="1" ht="16.5" hidden="1" x14ac:dyDescent="0.25">
      <c r="A222" s="3">
        <v>219</v>
      </c>
      <c r="B222" s="3" t="s">
        <v>241</v>
      </c>
      <c r="C222" s="3" t="s">
        <v>62</v>
      </c>
      <c r="D222" s="3" t="s">
        <v>25</v>
      </c>
      <c r="E222" s="3"/>
      <c r="F222" s="3" t="s">
        <v>242</v>
      </c>
      <c r="G222" s="3"/>
      <c r="H222" s="3"/>
      <c r="I222" s="3"/>
      <c r="J222" s="3" t="s">
        <v>15</v>
      </c>
      <c r="K222" s="3" t="s">
        <v>44</v>
      </c>
      <c r="L222" s="3" t="s">
        <v>47</v>
      </c>
      <c r="M222" s="3" t="s">
        <v>47</v>
      </c>
      <c r="N222" s="3" t="s">
        <v>15</v>
      </c>
      <c r="O222" s="3" t="s">
        <v>17</v>
      </c>
      <c r="P222" s="3" t="s">
        <v>28</v>
      </c>
      <c r="Q222" s="3" t="s">
        <v>15</v>
      </c>
    </row>
    <row r="223" spans="1:19" s="4" customFormat="1" ht="16.5" hidden="1" x14ac:dyDescent="0.25">
      <c r="A223" s="3">
        <v>220</v>
      </c>
      <c r="B223" s="3" t="s">
        <v>241</v>
      </c>
      <c r="C223" s="3" t="s">
        <v>62</v>
      </c>
      <c r="D223" s="3" t="s">
        <v>25</v>
      </c>
      <c r="E223" s="3"/>
      <c r="F223" s="3" t="s">
        <v>242</v>
      </c>
      <c r="G223" s="3"/>
      <c r="H223" s="3"/>
      <c r="I223" s="3"/>
      <c r="J223" s="3" t="s">
        <v>15</v>
      </c>
      <c r="K223" s="3" t="s">
        <v>55</v>
      </c>
      <c r="L223" s="3" t="s">
        <v>47</v>
      </c>
      <c r="M223" s="3" t="s">
        <v>47</v>
      </c>
      <c r="N223" s="3" t="s">
        <v>15</v>
      </c>
      <c r="O223" s="3" t="s">
        <v>17</v>
      </c>
      <c r="P223" s="3" t="s">
        <v>28</v>
      </c>
      <c r="Q223" s="3" t="s">
        <v>15</v>
      </c>
    </row>
    <row r="224" spans="1:19" s="2" customFormat="1" ht="16.5" hidden="1" x14ac:dyDescent="0.25">
      <c r="A224" s="3">
        <v>221</v>
      </c>
      <c r="B224" s="3" t="s">
        <v>243</v>
      </c>
      <c r="C224" s="3" t="s">
        <v>62</v>
      </c>
      <c r="D224" s="3" t="s">
        <v>25</v>
      </c>
      <c r="E224" s="3"/>
      <c r="F224" s="3" t="s">
        <v>244</v>
      </c>
      <c r="G224" s="3"/>
      <c r="H224" s="3"/>
      <c r="I224" s="3"/>
      <c r="J224" s="3" t="s">
        <v>15</v>
      </c>
      <c r="K224" s="3" t="s">
        <v>38</v>
      </c>
      <c r="L224" s="3" t="s">
        <v>45</v>
      </c>
      <c r="M224" s="3" t="s">
        <v>45</v>
      </c>
      <c r="N224" s="3" t="s">
        <v>15</v>
      </c>
      <c r="O224" s="3" t="s">
        <v>17</v>
      </c>
      <c r="P224" s="3" t="s">
        <v>202</v>
      </c>
      <c r="Q224" s="3" t="s">
        <v>15</v>
      </c>
    </row>
    <row r="225" spans="1:19" ht="60" x14ac:dyDescent="0.25">
      <c r="A225" s="3">
        <v>222</v>
      </c>
      <c r="B225" s="33" t="s">
        <v>243</v>
      </c>
      <c r="C225" s="3" t="s">
        <v>62</v>
      </c>
      <c r="D225" s="3" t="s">
        <v>25</v>
      </c>
      <c r="E225" s="56" t="s">
        <v>1083</v>
      </c>
      <c r="F225" s="34" t="s">
        <v>817</v>
      </c>
      <c r="G225" s="34" t="s">
        <v>789</v>
      </c>
      <c r="H225" s="34" t="s">
        <v>1761</v>
      </c>
      <c r="I225" s="29" t="s">
        <v>1587</v>
      </c>
      <c r="J225" s="30" t="s">
        <v>15</v>
      </c>
      <c r="K225" s="30" t="s">
        <v>42</v>
      </c>
      <c r="L225" s="30" t="s">
        <v>45</v>
      </c>
      <c r="M225" s="30" t="s">
        <v>45</v>
      </c>
      <c r="N225" s="3" t="s">
        <v>15</v>
      </c>
      <c r="O225" s="3" t="s">
        <v>17</v>
      </c>
      <c r="P225" s="3" t="s">
        <v>202</v>
      </c>
      <c r="Q225" s="59" t="s">
        <v>15</v>
      </c>
      <c r="R225" s="64"/>
      <c r="S225" s="55"/>
    </row>
    <row r="226" spans="1:19" s="2" customFormat="1" ht="16.5" hidden="1" x14ac:dyDescent="0.25">
      <c r="A226" s="3">
        <v>223</v>
      </c>
      <c r="B226" s="3" t="s">
        <v>243</v>
      </c>
      <c r="C226" s="3" t="s">
        <v>62</v>
      </c>
      <c r="D226" s="3" t="s">
        <v>25</v>
      </c>
      <c r="E226" s="3"/>
      <c r="F226" s="3" t="s">
        <v>244</v>
      </c>
      <c r="G226" s="3"/>
      <c r="H226" s="3"/>
      <c r="I226" s="3"/>
      <c r="J226" s="3" t="s">
        <v>15</v>
      </c>
      <c r="K226" s="3" t="s">
        <v>44</v>
      </c>
      <c r="L226" s="3" t="s">
        <v>45</v>
      </c>
      <c r="M226" s="3" t="s">
        <v>45</v>
      </c>
      <c r="N226" s="3" t="s">
        <v>15</v>
      </c>
      <c r="O226" s="3" t="s">
        <v>17</v>
      </c>
      <c r="P226" s="3" t="s">
        <v>202</v>
      </c>
      <c r="Q226" s="3" t="s">
        <v>15</v>
      </c>
    </row>
    <row r="227" spans="1:19" s="4" customFormat="1" ht="16.5" hidden="1" x14ac:dyDescent="0.25">
      <c r="A227" s="3">
        <v>224</v>
      </c>
      <c r="B227" s="3" t="s">
        <v>243</v>
      </c>
      <c r="C227" s="3" t="s">
        <v>62</v>
      </c>
      <c r="D227" s="3" t="s">
        <v>25</v>
      </c>
      <c r="E227" s="3"/>
      <c r="F227" s="3" t="s">
        <v>244</v>
      </c>
      <c r="G227" s="3"/>
      <c r="H227" s="3"/>
      <c r="I227" s="3"/>
      <c r="J227" s="3" t="s">
        <v>15</v>
      </c>
      <c r="K227" s="3" t="s">
        <v>55</v>
      </c>
      <c r="L227" s="3" t="s">
        <v>45</v>
      </c>
      <c r="M227" s="3" t="s">
        <v>45</v>
      </c>
      <c r="N227" s="3" t="s">
        <v>15</v>
      </c>
      <c r="O227" s="3" t="s">
        <v>17</v>
      </c>
      <c r="P227" s="3" t="s">
        <v>202</v>
      </c>
      <c r="Q227" s="3" t="s">
        <v>15</v>
      </c>
    </row>
    <row r="228" spans="1:19" s="2" customFormat="1" ht="16.5" hidden="1" x14ac:dyDescent="0.25">
      <c r="A228" s="3">
        <v>225</v>
      </c>
      <c r="B228" s="3" t="s">
        <v>243</v>
      </c>
      <c r="C228" s="3" t="s">
        <v>62</v>
      </c>
      <c r="D228" s="3" t="s">
        <v>25</v>
      </c>
      <c r="E228" s="3"/>
      <c r="F228" s="3" t="s">
        <v>244</v>
      </c>
      <c r="G228" s="3"/>
      <c r="H228" s="3"/>
      <c r="I228" s="3"/>
      <c r="J228" s="3" t="s">
        <v>15</v>
      </c>
      <c r="K228" s="3" t="s">
        <v>38</v>
      </c>
      <c r="L228" s="3" t="s">
        <v>47</v>
      </c>
      <c r="M228" s="3" t="s">
        <v>47</v>
      </c>
      <c r="N228" s="3" t="s">
        <v>15</v>
      </c>
      <c r="O228" s="3" t="s">
        <v>17</v>
      </c>
      <c r="P228" s="3" t="s">
        <v>202</v>
      </c>
      <c r="Q228" s="3" t="s">
        <v>15</v>
      </c>
    </row>
    <row r="229" spans="1:19" s="4" customFormat="1" ht="16.5" hidden="1" x14ac:dyDescent="0.25">
      <c r="A229" s="3">
        <v>226</v>
      </c>
      <c r="B229" s="3" t="s">
        <v>243</v>
      </c>
      <c r="C229" s="3" t="s">
        <v>62</v>
      </c>
      <c r="D229" s="3" t="s">
        <v>25</v>
      </c>
      <c r="E229" s="3"/>
      <c r="F229" s="3" t="s">
        <v>244</v>
      </c>
      <c r="G229" s="3"/>
      <c r="H229" s="3"/>
      <c r="I229" s="3"/>
      <c r="J229" s="3" t="s">
        <v>15</v>
      </c>
      <c r="K229" s="3" t="s">
        <v>42</v>
      </c>
      <c r="L229" s="3" t="s">
        <v>47</v>
      </c>
      <c r="M229" s="3" t="s">
        <v>47</v>
      </c>
      <c r="N229" s="3" t="s">
        <v>15</v>
      </c>
      <c r="O229" s="3" t="s">
        <v>17</v>
      </c>
      <c r="P229" s="3" t="s">
        <v>202</v>
      </c>
      <c r="Q229" s="3" t="s">
        <v>15</v>
      </c>
    </row>
    <row r="230" spans="1:19" s="2" customFormat="1" ht="16.5" hidden="1" x14ac:dyDescent="0.25">
      <c r="A230" s="3">
        <v>227</v>
      </c>
      <c r="B230" s="3" t="s">
        <v>243</v>
      </c>
      <c r="C230" s="3" t="s">
        <v>62</v>
      </c>
      <c r="D230" s="3" t="s">
        <v>25</v>
      </c>
      <c r="E230" s="3"/>
      <c r="F230" s="3" t="s">
        <v>244</v>
      </c>
      <c r="G230" s="3"/>
      <c r="H230" s="3"/>
      <c r="I230" s="3"/>
      <c r="J230" s="3" t="s">
        <v>15</v>
      </c>
      <c r="K230" s="3" t="s">
        <v>44</v>
      </c>
      <c r="L230" s="3" t="s">
        <v>47</v>
      </c>
      <c r="M230" s="3" t="s">
        <v>47</v>
      </c>
      <c r="N230" s="3" t="s">
        <v>15</v>
      </c>
      <c r="O230" s="3" t="s">
        <v>17</v>
      </c>
      <c r="P230" s="3" t="s">
        <v>202</v>
      </c>
      <c r="Q230" s="3" t="s">
        <v>15</v>
      </c>
    </row>
    <row r="231" spans="1:19" s="4" customFormat="1" ht="16.5" hidden="1" x14ac:dyDescent="0.25">
      <c r="A231" s="3">
        <v>228</v>
      </c>
      <c r="B231" s="3" t="s">
        <v>243</v>
      </c>
      <c r="C231" s="3" t="s">
        <v>62</v>
      </c>
      <c r="D231" s="3" t="s">
        <v>25</v>
      </c>
      <c r="E231" s="3"/>
      <c r="F231" s="3" t="s">
        <v>244</v>
      </c>
      <c r="G231" s="3"/>
      <c r="H231" s="3"/>
      <c r="I231" s="3"/>
      <c r="J231" s="3" t="s">
        <v>15</v>
      </c>
      <c r="K231" s="3" t="s">
        <v>55</v>
      </c>
      <c r="L231" s="3" t="s">
        <v>47</v>
      </c>
      <c r="M231" s="3" t="s">
        <v>47</v>
      </c>
      <c r="N231" s="3" t="s">
        <v>15</v>
      </c>
      <c r="O231" s="3" t="s">
        <v>17</v>
      </c>
      <c r="P231" s="3" t="s">
        <v>202</v>
      </c>
      <c r="Q231" s="3" t="s">
        <v>15</v>
      </c>
    </row>
    <row r="232" spans="1:19" s="2" customFormat="1" ht="16.5" hidden="1" x14ac:dyDescent="0.25">
      <c r="A232" s="3">
        <v>229</v>
      </c>
      <c r="B232" s="3" t="s">
        <v>245</v>
      </c>
      <c r="C232" s="3" t="s">
        <v>62</v>
      </c>
      <c r="D232" s="3" t="s">
        <v>50</v>
      </c>
      <c r="E232" s="3"/>
      <c r="F232" s="3" t="s">
        <v>246</v>
      </c>
      <c r="G232" s="3"/>
      <c r="H232" s="3"/>
      <c r="I232" s="3"/>
      <c r="J232" s="3" t="s">
        <v>15</v>
      </c>
      <c r="K232" s="3" t="s">
        <v>44</v>
      </c>
      <c r="L232" s="3" t="s">
        <v>47</v>
      </c>
      <c r="M232" s="3" t="s">
        <v>47</v>
      </c>
      <c r="N232" s="3" t="s">
        <v>15</v>
      </c>
      <c r="O232" s="3" t="s">
        <v>247</v>
      </c>
      <c r="P232" s="3" t="s">
        <v>41</v>
      </c>
      <c r="Q232" s="3" t="s">
        <v>248</v>
      </c>
    </row>
    <row r="233" spans="1:19" ht="180" x14ac:dyDescent="0.25">
      <c r="A233" s="3">
        <v>230</v>
      </c>
      <c r="B233" s="30" t="s">
        <v>2689</v>
      </c>
      <c r="C233" s="3" t="s">
        <v>58</v>
      </c>
      <c r="D233" s="3" t="s">
        <v>25</v>
      </c>
      <c r="E233" s="56" t="s">
        <v>1082</v>
      </c>
      <c r="F233" s="34" t="s">
        <v>1209</v>
      </c>
      <c r="G233" s="29" t="s">
        <v>1681</v>
      </c>
      <c r="H233" s="29" t="s">
        <v>1363</v>
      </c>
      <c r="I233" s="84" t="s">
        <v>1583</v>
      </c>
      <c r="J233" s="30" t="s">
        <v>15</v>
      </c>
      <c r="K233" s="30" t="s">
        <v>42</v>
      </c>
      <c r="L233" s="30" t="s">
        <v>45</v>
      </c>
      <c r="M233" s="30" t="s">
        <v>45</v>
      </c>
      <c r="N233" s="3" t="s">
        <v>15</v>
      </c>
      <c r="O233" s="3" t="s">
        <v>251</v>
      </c>
      <c r="P233" s="3" t="s">
        <v>28</v>
      </c>
      <c r="Q233" s="59" t="s">
        <v>252</v>
      </c>
      <c r="R233" s="68" t="s">
        <v>1682</v>
      </c>
      <c r="S233" s="55"/>
    </row>
    <row r="234" spans="1:19" s="2" customFormat="1" ht="16.5" hidden="1" x14ac:dyDescent="0.25">
      <c r="A234" s="3">
        <v>231</v>
      </c>
      <c r="B234" s="3" t="s">
        <v>249</v>
      </c>
      <c r="C234" s="3" t="s">
        <v>58</v>
      </c>
      <c r="D234" s="3" t="s">
        <v>25</v>
      </c>
      <c r="E234" s="3"/>
      <c r="F234" s="3" t="s">
        <v>250</v>
      </c>
      <c r="G234" s="3"/>
      <c r="H234" s="3"/>
      <c r="I234" s="3"/>
      <c r="J234" s="3" t="s">
        <v>15</v>
      </c>
      <c r="K234" s="3" t="s">
        <v>44</v>
      </c>
      <c r="L234" s="3" t="s">
        <v>45</v>
      </c>
      <c r="M234" s="3" t="s">
        <v>45</v>
      </c>
      <c r="N234" s="3" t="s">
        <v>15</v>
      </c>
      <c r="O234" s="3" t="s">
        <v>251</v>
      </c>
      <c r="P234" s="3" t="s">
        <v>28</v>
      </c>
      <c r="Q234" s="3" t="s">
        <v>252</v>
      </c>
    </row>
    <row r="235" spans="1:19" s="4" customFormat="1" ht="16.5" hidden="1" x14ac:dyDescent="0.25">
      <c r="A235" s="3">
        <v>232</v>
      </c>
      <c r="B235" s="3" t="s">
        <v>249</v>
      </c>
      <c r="C235" s="3" t="s">
        <v>58</v>
      </c>
      <c r="D235" s="3" t="s">
        <v>25</v>
      </c>
      <c r="E235" s="3"/>
      <c r="F235" s="3" t="s">
        <v>250</v>
      </c>
      <c r="G235" s="3"/>
      <c r="H235" s="3"/>
      <c r="I235" s="3"/>
      <c r="J235" s="3" t="s">
        <v>15</v>
      </c>
      <c r="K235" s="3" t="s">
        <v>55</v>
      </c>
      <c r="L235" s="3" t="s">
        <v>45</v>
      </c>
      <c r="M235" s="3" t="s">
        <v>45</v>
      </c>
      <c r="N235" s="3" t="s">
        <v>15</v>
      </c>
      <c r="O235" s="3" t="s">
        <v>251</v>
      </c>
      <c r="P235" s="3" t="s">
        <v>28</v>
      </c>
      <c r="Q235" s="3" t="s">
        <v>252</v>
      </c>
    </row>
    <row r="236" spans="1:19" s="2" customFormat="1" ht="16.5" hidden="1" x14ac:dyDescent="0.25">
      <c r="A236" s="3">
        <v>233</v>
      </c>
      <c r="B236" s="3" t="s">
        <v>249</v>
      </c>
      <c r="C236" s="3" t="s">
        <v>58</v>
      </c>
      <c r="D236" s="3" t="s">
        <v>25</v>
      </c>
      <c r="E236" s="3"/>
      <c r="F236" s="3" t="s">
        <v>250</v>
      </c>
      <c r="G236" s="3"/>
      <c r="H236" s="3"/>
      <c r="I236" s="3"/>
      <c r="J236" s="3" t="s">
        <v>15</v>
      </c>
      <c r="K236" s="3" t="s">
        <v>11</v>
      </c>
      <c r="L236" s="3" t="s">
        <v>45</v>
      </c>
      <c r="M236" s="3" t="s">
        <v>253</v>
      </c>
      <c r="N236" s="3" t="s">
        <v>15</v>
      </c>
      <c r="O236" s="3" t="s">
        <v>251</v>
      </c>
      <c r="P236" s="3" t="s">
        <v>28</v>
      </c>
      <c r="Q236" s="3" t="s">
        <v>252</v>
      </c>
    </row>
    <row r="237" spans="1:19" s="4" customFormat="1" ht="16.5" hidden="1" x14ac:dyDescent="0.25">
      <c r="A237" s="3">
        <v>234</v>
      </c>
      <c r="B237" s="3" t="s">
        <v>254</v>
      </c>
      <c r="C237" s="3" t="s">
        <v>58</v>
      </c>
      <c r="D237" s="3" t="s">
        <v>6</v>
      </c>
      <c r="E237" s="3"/>
      <c r="F237" s="3" t="s">
        <v>255</v>
      </c>
      <c r="G237" s="3"/>
      <c r="H237" s="3"/>
      <c r="I237" s="3"/>
      <c r="J237" s="3" t="s">
        <v>15</v>
      </c>
      <c r="K237" s="3" t="s">
        <v>11</v>
      </c>
      <c r="L237" s="3" t="s">
        <v>45</v>
      </c>
      <c r="M237" s="3" t="s">
        <v>253</v>
      </c>
      <c r="N237" s="3" t="s">
        <v>15</v>
      </c>
      <c r="O237" s="3" t="s">
        <v>256</v>
      </c>
      <c r="P237" s="3" t="s">
        <v>41</v>
      </c>
      <c r="Q237" s="3" t="s">
        <v>15</v>
      </c>
    </row>
    <row r="238" spans="1:19" s="2" customFormat="1" ht="16.5" hidden="1" x14ac:dyDescent="0.25">
      <c r="A238" s="3">
        <v>235</v>
      </c>
      <c r="B238" s="3" t="s">
        <v>257</v>
      </c>
      <c r="C238" s="3" t="s">
        <v>58</v>
      </c>
      <c r="D238" s="3" t="s">
        <v>6</v>
      </c>
      <c r="E238" s="3"/>
      <c r="F238" s="3" t="s">
        <v>258</v>
      </c>
      <c r="G238" s="3"/>
      <c r="H238" s="3"/>
      <c r="I238" s="3"/>
      <c r="J238" s="3" t="s">
        <v>15</v>
      </c>
      <c r="K238" s="3" t="s">
        <v>11</v>
      </c>
      <c r="L238" s="3" t="s">
        <v>45</v>
      </c>
      <c r="M238" s="3" t="s">
        <v>253</v>
      </c>
      <c r="N238" s="3" t="s">
        <v>15</v>
      </c>
      <c r="O238" s="3" t="s">
        <v>256</v>
      </c>
      <c r="P238" s="3" t="s">
        <v>41</v>
      </c>
      <c r="Q238" s="3" t="s">
        <v>15</v>
      </c>
    </row>
    <row r="239" spans="1:19" s="4" customFormat="1" ht="16.5" hidden="1" x14ac:dyDescent="0.25">
      <c r="A239" s="3">
        <v>236</v>
      </c>
      <c r="B239" s="3" t="s">
        <v>259</v>
      </c>
      <c r="C239" s="3" t="s">
        <v>58</v>
      </c>
      <c r="D239" s="3" t="s">
        <v>6</v>
      </c>
      <c r="E239" s="3"/>
      <c r="F239" s="3" t="s">
        <v>260</v>
      </c>
      <c r="G239" s="3"/>
      <c r="H239" s="3"/>
      <c r="I239" s="3"/>
      <c r="J239" s="3" t="s">
        <v>15</v>
      </c>
      <c r="K239" s="3" t="s">
        <v>11</v>
      </c>
      <c r="L239" s="3" t="s">
        <v>45</v>
      </c>
      <c r="M239" s="3" t="s">
        <v>253</v>
      </c>
      <c r="N239" s="3" t="s">
        <v>15</v>
      </c>
      <c r="O239" s="3" t="s">
        <v>261</v>
      </c>
      <c r="P239" s="3" t="s">
        <v>262</v>
      </c>
      <c r="Q239" s="3" t="s">
        <v>263</v>
      </c>
    </row>
    <row r="240" spans="1:19" s="2" customFormat="1" ht="16.5" hidden="1" x14ac:dyDescent="0.25">
      <c r="A240" s="3">
        <v>237</v>
      </c>
      <c r="B240" s="3" t="s">
        <v>264</v>
      </c>
      <c r="C240" s="3" t="s">
        <v>58</v>
      </c>
      <c r="D240" s="3" t="s">
        <v>6</v>
      </c>
      <c r="E240" s="3"/>
      <c r="F240" s="3" t="s">
        <v>265</v>
      </c>
      <c r="G240" s="3"/>
      <c r="H240" s="3"/>
      <c r="I240" s="3"/>
      <c r="J240" s="3" t="s">
        <v>15</v>
      </c>
      <c r="K240" s="3" t="s">
        <v>11</v>
      </c>
      <c r="L240" s="3" t="s">
        <v>45</v>
      </c>
      <c r="M240" s="3" t="s">
        <v>253</v>
      </c>
      <c r="N240" s="3" t="s">
        <v>15</v>
      </c>
      <c r="O240" s="3" t="s">
        <v>256</v>
      </c>
      <c r="P240" s="3" t="s">
        <v>28</v>
      </c>
      <c r="Q240" s="3" t="s">
        <v>266</v>
      </c>
    </row>
    <row r="241" spans="1:19" s="4" customFormat="1" ht="16.5" hidden="1" x14ac:dyDescent="0.25">
      <c r="A241" s="3">
        <v>238</v>
      </c>
      <c r="B241" s="3" t="s">
        <v>267</v>
      </c>
      <c r="C241" s="3" t="s">
        <v>58</v>
      </c>
      <c r="D241" s="3" t="s">
        <v>25</v>
      </c>
      <c r="E241" s="3"/>
      <c r="F241" s="3" t="s">
        <v>268</v>
      </c>
      <c r="G241" s="3"/>
      <c r="H241" s="3"/>
      <c r="I241" s="3"/>
      <c r="J241" s="3" t="s">
        <v>15</v>
      </c>
      <c r="K241" s="3" t="s">
        <v>11</v>
      </c>
      <c r="L241" s="3" t="s">
        <v>45</v>
      </c>
      <c r="M241" s="3" t="s">
        <v>253</v>
      </c>
      <c r="N241" s="3" t="s">
        <v>15</v>
      </c>
      <c r="O241" s="3" t="s">
        <v>256</v>
      </c>
      <c r="P241" s="3" t="s">
        <v>28</v>
      </c>
      <c r="Q241" s="3" t="s">
        <v>15</v>
      </c>
    </row>
    <row r="242" spans="1:19" s="2" customFormat="1" ht="16.5" hidden="1" x14ac:dyDescent="0.25">
      <c r="A242" s="3">
        <v>239</v>
      </c>
      <c r="B242" s="3" t="s">
        <v>269</v>
      </c>
      <c r="C242" s="3" t="s">
        <v>58</v>
      </c>
      <c r="D242" s="3" t="s">
        <v>50</v>
      </c>
      <c r="E242" s="3"/>
      <c r="F242" s="3" t="s">
        <v>270</v>
      </c>
      <c r="G242" s="3"/>
      <c r="H242" s="3"/>
      <c r="I242" s="3"/>
      <c r="J242" s="3" t="s">
        <v>15</v>
      </c>
      <c r="K242" s="3" t="s">
        <v>11</v>
      </c>
      <c r="L242" s="3" t="s">
        <v>45</v>
      </c>
      <c r="M242" s="3" t="s">
        <v>253</v>
      </c>
      <c r="N242" s="3" t="s">
        <v>15</v>
      </c>
      <c r="O242" s="3" t="s">
        <v>271</v>
      </c>
      <c r="P242" s="3" t="s">
        <v>28</v>
      </c>
      <c r="Q242" s="3" t="s">
        <v>272</v>
      </c>
    </row>
    <row r="243" spans="1:19" s="4" customFormat="1" ht="16.5" hidden="1" x14ac:dyDescent="0.25">
      <c r="A243" s="3">
        <v>240</v>
      </c>
      <c r="B243" s="3" t="s">
        <v>273</v>
      </c>
      <c r="C243" s="3" t="s">
        <v>58</v>
      </c>
      <c r="D243" s="3" t="s">
        <v>50</v>
      </c>
      <c r="E243" s="3"/>
      <c r="F243" s="3" t="s">
        <v>274</v>
      </c>
      <c r="G243" s="3"/>
      <c r="H243" s="3"/>
      <c r="I243" s="3"/>
      <c r="J243" s="3" t="s">
        <v>15</v>
      </c>
      <c r="K243" s="3" t="s">
        <v>11</v>
      </c>
      <c r="L243" s="3" t="s">
        <v>45</v>
      </c>
      <c r="M243" s="3" t="s">
        <v>253</v>
      </c>
      <c r="N243" s="3" t="s">
        <v>15</v>
      </c>
      <c r="O243" s="3" t="s">
        <v>256</v>
      </c>
      <c r="P243" s="3" t="s">
        <v>28</v>
      </c>
      <c r="Q243" s="3" t="s">
        <v>272</v>
      </c>
    </row>
    <row r="244" spans="1:19" s="54" customFormat="1" ht="75" x14ac:dyDescent="0.25">
      <c r="A244" s="3">
        <v>241</v>
      </c>
      <c r="B244" s="30" t="s">
        <v>2690</v>
      </c>
      <c r="C244" s="3" t="s">
        <v>58</v>
      </c>
      <c r="D244" s="3" t="s">
        <v>25</v>
      </c>
      <c r="E244" s="56" t="s">
        <v>1082</v>
      </c>
      <c r="F244" s="34" t="s">
        <v>1255</v>
      </c>
      <c r="G244" s="29" t="s">
        <v>1778</v>
      </c>
      <c r="H244" s="34" t="s">
        <v>2443</v>
      </c>
      <c r="I244" s="84" t="s">
        <v>1583</v>
      </c>
      <c r="J244" s="30" t="s">
        <v>15</v>
      </c>
      <c r="K244" s="30" t="s">
        <v>42</v>
      </c>
      <c r="L244" s="30" t="s">
        <v>45</v>
      </c>
      <c r="M244" s="30" t="s">
        <v>45</v>
      </c>
      <c r="N244" s="3" t="s">
        <v>15</v>
      </c>
      <c r="O244" s="3" t="s">
        <v>251</v>
      </c>
      <c r="P244" s="3" t="s">
        <v>202</v>
      </c>
      <c r="Q244" s="59" t="s">
        <v>252</v>
      </c>
      <c r="R244" s="68" t="s">
        <v>1683</v>
      </c>
      <c r="S244" s="53"/>
    </row>
    <row r="245" spans="1:19" s="4" customFormat="1" ht="16.5" hidden="1" x14ac:dyDescent="0.25">
      <c r="A245" s="3">
        <v>242</v>
      </c>
      <c r="B245" s="3" t="s">
        <v>275</v>
      </c>
      <c r="C245" s="3" t="s">
        <v>58</v>
      </c>
      <c r="D245" s="3" t="s">
        <v>25</v>
      </c>
      <c r="E245" s="3"/>
      <c r="F245" s="3" t="s">
        <v>276</v>
      </c>
      <c r="G245" s="3"/>
      <c r="H245" s="3"/>
      <c r="I245" s="3"/>
      <c r="J245" s="3" t="s">
        <v>15</v>
      </c>
      <c r="K245" s="3" t="s">
        <v>44</v>
      </c>
      <c r="L245" s="3" t="s">
        <v>45</v>
      </c>
      <c r="M245" s="3" t="s">
        <v>45</v>
      </c>
      <c r="N245" s="3" t="s">
        <v>15</v>
      </c>
      <c r="O245" s="3" t="s">
        <v>251</v>
      </c>
      <c r="P245" s="3" t="s">
        <v>202</v>
      </c>
      <c r="Q245" s="3" t="s">
        <v>252</v>
      </c>
    </row>
    <row r="246" spans="1:19" s="2" customFormat="1" ht="16.5" hidden="1" x14ac:dyDescent="0.25">
      <c r="A246" s="3">
        <v>243</v>
      </c>
      <c r="B246" s="3" t="s">
        <v>275</v>
      </c>
      <c r="C246" s="3" t="s">
        <v>58</v>
      </c>
      <c r="D246" s="3" t="s">
        <v>25</v>
      </c>
      <c r="E246" s="3"/>
      <c r="F246" s="3" t="s">
        <v>276</v>
      </c>
      <c r="G246" s="3"/>
      <c r="H246" s="3"/>
      <c r="I246" s="3"/>
      <c r="J246" s="3" t="s">
        <v>15</v>
      </c>
      <c r="K246" s="3" t="s">
        <v>55</v>
      </c>
      <c r="L246" s="3" t="s">
        <v>45</v>
      </c>
      <c r="M246" s="3" t="s">
        <v>45</v>
      </c>
      <c r="N246" s="3" t="s">
        <v>15</v>
      </c>
      <c r="O246" s="3" t="s">
        <v>251</v>
      </c>
      <c r="P246" s="3" t="s">
        <v>202</v>
      </c>
      <c r="Q246" s="3" t="s">
        <v>252</v>
      </c>
    </row>
    <row r="247" spans="1:19" s="4" customFormat="1" ht="16.5" hidden="1" x14ac:dyDescent="0.25">
      <c r="A247" s="3">
        <v>244</v>
      </c>
      <c r="B247" s="3" t="s">
        <v>275</v>
      </c>
      <c r="C247" s="3" t="s">
        <v>58</v>
      </c>
      <c r="D247" s="3" t="s">
        <v>25</v>
      </c>
      <c r="E247" s="3"/>
      <c r="F247" s="3" t="s">
        <v>276</v>
      </c>
      <c r="G247" s="3"/>
      <c r="H247" s="3"/>
      <c r="I247" s="3"/>
      <c r="J247" s="3" t="s">
        <v>15</v>
      </c>
      <c r="K247" s="3" t="s">
        <v>11</v>
      </c>
      <c r="L247" s="3" t="s">
        <v>45</v>
      </c>
      <c r="M247" s="3" t="s">
        <v>253</v>
      </c>
      <c r="N247" s="3" t="s">
        <v>15</v>
      </c>
      <c r="O247" s="3" t="s">
        <v>251</v>
      </c>
      <c r="P247" s="3" t="s">
        <v>202</v>
      </c>
      <c r="Q247" s="3" t="s">
        <v>252</v>
      </c>
    </row>
    <row r="248" spans="1:19" s="54" customFormat="1" ht="75" customHeight="1" x14ac:dyDescent="0.25">
      <c r="A248" s="3">
        <v>245</v>
      </c>
      <c r="B248" s="30" t="s">
        <v>2691</v>
      </c>
      <c r="C248" s="3" t="s">
        <v>58</v>
      </c>
      <c r="D248" s="3" t="s">
        <v>25</v>
      </c>
      <c r="E248" s="56" t="s">
        <v>1082</v>
      </c>
      <c r="F248" s="34" t="s">
        <v>1364</v>
      </c>
      <c r="G248" s="29" t="s">
        <v>1979</v>
      </c>
      <c r="H248" s="34" t="s">
        <v>2153</v>
      </c>
      <c r="I248" s="84" t="s">
        <v>1583</v>
      </c>
      <c r="J248" s="30" t="s">
        <v>15</v>
      </c>
      <c r="K248" s="30" t="s">
        <v>42</v>
      </c>
      <c r="L248" s="30" t="s">
        <v>45</v>
      </c>
      <c r="M248" s="30" t="s">
        <v>45</v>
      </c>
      <c r="N248" s="3" t="s">
        <v>15</v>
      </c>
      <c r="O248" s="3" t="s">
        <v>279</v>
      </c>
      <c r="P248" s="3" t="s">
        <v>202</v>
      </c>
      <c r="Q248" s="59" t="s">
        <v>252</v>
      </c>
      <c r="R248" s="68" t="s">
        <v>1683</v>
      </c>
      <c r="S248" s="53"/>
    </row>
    <row r="249" spans="1:19" s="4" customFormat="1" ht="30" hidden="1" x14ac:dyDescent="0.25">
      <c r="A249" s="3">
        <v>246</v>
      </c>
      <c r="B249" s="3" t="s">
        <v>277</v>
      </c>
      <c r="C249" s="3" t="s">
        <v>58</v>
      </c>
      <c r="D249" s="3" t="s">
        <v>25</v>
      </c>
      <c r="E249" s="3"/>
      <c r="F249" s="34" t="s">
        <v>278</v>
      </c>
      <c r="G249" s="3"/>
      <c r="H249" s="3"/>
      <c r="I249" s="3"/>
      <c r="J249" s="3" t="s">
        <v>15</v>
      </c>
      <c r="K249" s="3" t="s">
        <v>44</v>
      </c>
      <c r="L249" s="3" t="s">
        <v>45</v>
      </c>
      <c r="M249" s="3" t="s">
        <v>45</v>
      </c>
      <c r="N249" s="3" t="s">
        <v>15</v>
      </c>
      <c r="O249" s="3" t="s">
        <v>279</v>
      </c>
      <c r="P249" s="3" t="s">
        <v>202</v>
      </c>
      <c r="Q249" s="3" t="s">
        <v>252</v>
      </c>
    </row>
    <row r="250" spans="1:19" s="2" customFormat="1" ht="30" hidden="1" x14ac:dyDescent="0.25">
      <c r="A250" s="3">
        <v>247</v>
      </c>
      <c r="B250" s="3" t="s">
        <v>277</v>
      </c>
      <c r="C250" s="3" t="s">
        <v>58</v>
      </c>
      <c r="D250" s="3" t="s">
        <v>25</v>
      </c>
      <c r="E250" s="3"/>
      <c r="F250" s="34" t="s">
        <v>278</v>
      </c>
      <c r="G250" s="3"/>
      <c r="H250" s="3"/>
      <c r="I250" s="3"/>
      <c r="J250" s="3" t="s">
        <v>15</v>
      </c>
      <c r="K250" s="3" t="s">
        <v>55</v>
      </c>
      <c r="L250" s="3" t="s">
        <v>45</v>
      </c>
      <c r="M250" s="3" t="s">
        <v>45</v>
      </c>
      <c r="N250" s="3" t="s">
        <v>15</v>
      </c>
      <c r="O250" s="3" t="s">
        <v>279</v>
      </c>
      <c r="P250" s="3" t="s">
        <v>202</v>
      </c>
      <c r="Q250" s="3" t="s">
        <v>252</v>
      </c>
    </row>
    <row r="251" spans="1:19" s="4" customFormat="1" ht="30" hidden="1" x14ac:dyDescent="0.25">
      <c r="A251" s="3">
        <v>248</v>
      </c>
      <c r="B251" s="3" t="s">
        <v>277</v>
      </c>
      <c r="C251" s="3" t="s">
        <v>58</v>
      </c>
      <c r="D251" s="3" t="s">
        <v>25</v>
      </c>
      <c r="E251" s="3"/>
      <c r="F251" s="34" t="s">
        <v>278</v>
      </c>
      <c r="G251" s="3"/>
      <c r="H251" s="3"/>
      <c r="I251" s="3"/>
      <c r="J251" s="3" t="s">
        <v>15</v>
      </c>
      <c r="K251" s="3" t="s">
        <v>11</v>
      </c>
      <c r="L251" s="3" t="s">
        <v>45</v>
      </c>
      <c r="M251" s="3" t="s">
        <v>253</v>
      </c>
      <c r="N251" s="3" t="s">
        <v>15</v>
      </c>
      <c r="O251" s="3" t="s">
        <v>279</v>
      </c>
      <c r="P251" s="3" t="s">
        <v>202</v>
      </c>
      <c r="Q251" s="3" t="s">
        <v>252</v>
      </c>
    </row>
    <row r="252" spans="1:19" s="54" customFormat="1" ht="75" customHeight="1" x14ac:dyDescent="0.25">
      <c r="A252" s="3">
        <v>249</v>
      </c>
      <c r="B252" s="30" t="s">
        <v>2692</v>
      </c>
      <c r="C252" s="3" t="s">
        <v>58</v>
      </c>
      <c r="D252" s="3" t="s">
        <v>25</v>
      </c>
      <c r="E252" s="56" t="s">
        <v>1082</v>
      </c>
      <c r="F252" s="34" t="s">
        <v>1365</v>
      </c>
      <c r="G252" s="29" t="s">
        <v>1980</v>
      </c>
      <c r="H252" s="34" t="s">
        <v>1981</v>
      </c>
      <c r="I252" s="84" t="s">
        <v>1583</v>
      </c>
      <c r="J252" s="30" t="s">
        <v>15</v>
      </c>
      <c r="K252" s="30" t="s">
        <v>42</v>
      </c>
      <c r="L252" s="30" t="s">
        <v>45</v>
      </c>
      <c r="M252" s="30" t="s">
        <v>45</v>
      </c>
      <c r="N252" s="3" t="s">
        <v>15</v>
      </c>
      <c r="O252" s="3" t="s">
        <v>279</v>
      </c>
      <c r="P252" s="3" t="s">
        <v>202</v>
      </c>
      <c r="Q252" s="59" t="s">
        <v>252</v>
      </c>
      <c r="R252" s="68" t="s">
        <v>1683</v>
      </c>
      <c r="S252" s="53"/>
    </row>
    <row r="253" spans="1:19" s="4" customFormat="1" ht="16.5" hidden="1" x14ac:dyDescent="0.25">
      <c r="A253" s="3">
        <v>250</v>
      </c>
      <c r="B253" s="3" t="s">
        <v>280</v>
      </c>
      <c r="C253" s="3" t="s">
        <v>58</v>
      </c>
      <c r="D253" s="3" t="s">
        <v>25</v>
      </c>
      <c r="E253" s="3"/>
      <c r="F253" s="3" t="s">
        <v>281</v>
      </c>
      <c r="G253" s="3"/>
      <c r="H253" s="3"/>
      <c r="I253" s="3"/>
      <c r="J253" s="3" t="s">
        <v>15</v>
      </c>
      <c r="K253" s="3" t="s">
        <v>44</v>
      </c>
      <c r="L253" s="3" t="s">
        <v>45</v>
      </c>
      <c r="M253" s="3" t="s">
        <v>45</v>
      </c>
      <c r="N253" s="3" t="s">
        <v>15</v>
      </c>
      <c r="O253" s="3" t="s">
        <v>279</v>
      </c>
      <c r="P253" s="3" t="s">
        <v>202</v>
      </c>
      <c r="Q253" s="3" t="s">
        <v>252</v>
      </c>
    </row>
    <row r="254" spans="1:19" s="2" customFormat="1" ht="16.5" hidden="1" x14ac:dyDescent="0.25">
      <c r="A254" s="3">
        <v>251</v>
      </c>
      <c r="B254" s="3" t="s">
        <v>280</v>
      </c>
      <c r="C254" s="3" t="s">
        <v>58</v>
      </c>
      <c r="D254" s="3" t="s">
        <v>25</v>
      </c>
      <c r="E254" s="3"/>
      <c r="F254" s="3" t="s">
        <v>281</v>
      </c>
      <c r="G254" s="3"/>
      <c r="H254" s="3"/>
      <c r="I254" s="3"/>
      <c r="J254" s="3" t="s">
        <v>15</v>
      </c>
      <c r="K254" s="3" t="s">
        <v>55</v>
      </c>
      <c r="L254" s="3" t="s">
        <v>45</v>
      </c>
      <c r="M254" s="3" t="s">
        <v>45</v>
      </c>
      <c r="N254" s="3" t="s">
        <v>15</v>
      </c>
      <c r="O254" s="3" t="s">
        <v>279</v>
      </c>
      <c r="P254" s="3" t="s">
        <v>202</v>
      </c>
      <c r="Q254" s="3" t="s">
        <v>252</v>
      </c>
    </row>
    <row r="255" spans="1:19" s="4" customFormat="1" ht="16.5" hidden="1" x14ac:dyDescent="0.25">
      <c r="A255" s="3">
        <v>252</v>
      </c>
      <c r="B255" s="3" t="s">
        <v>280</v>
      </c>
      <c r="C255" s="3" t="s">
        <v>58</v>
      </c>
      <c r="D255" s="3" t="s">
        <v>25</v>
      </c>
      <c r="E255" s="3"/>
      <c r="F255" s="3" t="s">
        <v>281</v>
      </c>
      <c r="G255" s="3"/>
      <c r="H255" s="3"/>
      <c r="I255" s="3"/>
      <c r="J255" s="3" t="s">
        <v>15</v>
      </c>
      <c r="K255" s="3" t="s">
        <v>11</v>
      </c>
      <c r="L255" s="3" t="s">
        <v>45</v>
      </c>
      <c r="M255" s="3" t="s">
        <v>253</v>
      </c>
      <c r="N255" s="3" t="s">
        <v>15</v>
      </c>
      <c r="O255" s="3" t="s">
        <v>279</v>
      </c>
      <c r="P255" s="3" t="s">
        <v>202</v>
      </c>
      <c r="Q255" s="3" t="s">
        <v>252</v>
      </c>
    </row>
    <row r="256" spans="1:19" s="54" customFormat="1" ht="136.5" customHeight="1" x14ac:dyDescent="0.25">
      <c r="A256" s="3">
        <v>253</v>
      </c>
      <c r="B256" s="30" t="s">
        <v>2693</v>
      </c>
      <c r="C256" s="3" t="s">
        <v>58</v>
      </c>
      <c r="D256" s="3" t="s">
        <v>25</v>
      </c>
      <c r="E256" s="56" t="s">
        <v>1082</v>
      </c>
      <c r="F256" s="34" t="s">
        <v>1405</v>
      </c>
      <c r="G256" s="29" t="s">
        <v>1406</v>
      </c>
      <c r="H256" s="34" t="s">
        <v>1762</v>
      </c>
      <c r="I256" s="84" t="s">
        <v>1583</v>
      </c>
      <c r="J256" s="30" t="s">
        <v>15</v>
      </c>
      <c r="K256" s="30" t="s">
        <v>42</v>
      </c>
      <c r="L256" s="30" t="s">
        <v>45</v>
      </c>
      <c r="M256" s="30" t="s">
        <v>45</v>
      </c>
      <c r="N256" s="3" t="s">
        <v>15</v>
      </c>
      <c r="O256" s="3" t="s">
        <v>284</v>
      </c>
      <c r="P256" s="3" t="s">
        <v>41</v>
      </c>
      <c r="Q256" s="59" t="s">
        <v>285</v>
      </c>
      <c r="R256" s="68" t="s">
        <v>1683</v>
      </c>
      <c r="S256" s="53"/>
    </row>
    <row r="257" spans="1:19" s="4" customFormat="1" ht="16.5" hidden="1" x14ac:dyDescent="0.25">
      <c r="A257" s="3">
        <v>254</v>
      </c>
      <c r="B257" s="3" t="s">
        <v>282</v>
      </c>
      <c r="C257" s="3" t="s">
        <v>58</v>
      </c>
      <c r="D257" s="3" t="s">
        <v>25</v>
      </c>
      <c r="E257" s="3"/>
      <c r="F257" s="3" t="s">
        <v>283</v>
      </c>
      <c r="G257" s="3"/>
      <c r="H257" s="3"/>
      <c r="I257" s="3"/>
      <c r="J257" s="3" t="s">
        <v>15</v>
      </c>
      <c r="K257" s="3" t="s">
        <v>44</v>
      </c>
      <c r="L257" s="3" t="s">
        <v>45</v>
      </c>
      <c r="M257" s="3" t="s">
        <v>45</v>
      </c>
      <c r="N257" s="3" t="s">
        <v>15</v>
      </c>
      <c r="O257" s="3" t="s">
        <v>284</v>
      </c>
      <c r="P257" s="3" t="s">
        <v>41</v>
      </c>
      <c r="Q257" s="3" t="s">
        <v>285</v>
      </c>
    </row>
    <row r="258" spans="1:19" s="2" customFormat="1" ht="16.5" hidden="1" x14ac:dyDescent="0.25">
      <c r="A258" s="3">
        <v>255</v>
      </c>
      <c r="B258" s="3" t="s">
        <v>282</v>
      </c>
      <c r="C258" s="3" t="s">
        <v>58</v>
      </c>
      <c r="D258" s="3" t="s">
        <v>25</v>
      </c>
      <c r="E258" s="3"/>
      <c r="F258" s="3" t="s">
        <v>283</v>
      </c>
      <c r="G258" s="3"/>
      <c r="H258" s="3"/>
      <c r="I258" s="3"/>
      <c r="J258" s="3" t="s">
        <v>15</v>
      </c>
      <c r="K258" s="3" t="s">
        <v>55</v>
      </c>
      <c r="L258" s="3" t="s">
        <v>45</v>
      </c>
      <c r="M258" s="3" t="s">
        <v>45</v>
      </c>
      <c r="N258" s="3" t="s">
        <v>15</v>
      </c>
      <c r="O258" s="3" t="s">
        <v>284</v>
      </c>
      <c r="P258" s="3" t="s">
        <v>41</v>
      </c>
      <c r="Q258" s="3" t="s">
        <v>285</v>
      </c>
    </row>
    <row r="259" spans="1:19" s="4" customFormat="1" ht="16.5" hidden="1" x14ac:dyDescent="0.25">
      <c r="A259" s="3">
        <v>256</v>
      </c>
      <c r="B259" s="3" t="s">
        <v>286</v>
      </c>
      <c r="C259" s="3" t="s">
        <v>58</v>
      </c>
      <c r="D259" s="3" t="s">
        <v>6</v>
      </c>
      <c r="E259" s="3"/>
      <c r="F259" s="3" t="s">
        <v>287</v>
      </c>
      <c r="G259" s="3"/>
      <c r="H259" s="3"/>
      <c r="I259" s="3"/>
      <c r="J259" s="3" t="s">
        <v>15</v>
      </c>
      <c r="K259" s="3" t="s">
        <v>42</v>
      </c>
      <c r="L259" s="3" t="s">
        <v>33</v>
      </c>
      <c r="M259" s="3" t="s">
        <v>43</v>
      </c>
      <c r="N259" s="3" t="s">
        <v>15</v>
      </c>
      <c r="O259" s="3" t="s">
        <v>288</v>
      </c>
      <c r="P259" s="3" t="s">
        <v>41</v>
      </c>
      <c r="Q259" s="3" t="s">
        <v>289</v>
      </c>
    </row>
    <row r="260" spans="1:19" s="2" customFormat="1" ht="16.5" hidden="1" x14ac:dyDescent="0.25">
      <c r="A260" s="3">
        <v>257</v>
      </c>
      <c r="B260" s="3" t="s">
        <v>286</v>
      </c>
      <c r="C260" s="3" t="s">
        <v>58</v>
      </c>
      <c r="D260" s="3" t="s">
        <v>6</v>
      </c>
      <c r="E260" s="3"/>
      <c r="F260" s="3" t="s">
        <v>287</v>
      </c>
      <c r="G260" s="3"/>
      <c r="H260" s="3"/>
      <c r="I260" s="3"/>
      <c r="J260" s="3" t="s">
        <v>15</v>
      </c>
      <c r="K260" s="3" t="s">
        <v>44</v>
      </c>
      <c r="L260" s="3" t="s">
        <v>33</v>
      </c>
      <c r="M260" s="3" t="s">
        <v>43</v>
      </c>
      <c r="N260" s="3" t="s">
        <v>15</v>
      </c>
      <c r="O260" s="3" t="s">
        <v>288</v>
      </c>
      <c r="P260" s="3" t="s">
        <v>41</v>
      </c>
      <c r="Q260" s="3" t="s">
        <v>289</v>
      </c>
    </row>
    <row r="261" spans="1:19" s="4" customFormat="1" ht="16.5" hidden="1" x14ac:dyDescent="0.25">
      <c r="A261" s="3">
        <v>258</v>
      </c>
      <c r="B261" s="3" t="s">
        <v>286</v>
      </c>
      <c r="C261" s="3" t="s">
        <v>58</v>
      </c>
      <c r="D261" s="3" t="s">
        <v>6</v>
      </c>
      <c r="E261" s="3"/>
      <c r="F261" s="3" t="s">
        <v>287</v>
      </c>
      <c r="G261" s="3"/>
      <c r="H261" s="3"/>
      <c r="I261" s="3"/>
      <c r="J261" s="3" t="s">
        <v>15</v>
      </c>
      <c r="K261" s="3" t="s">
        <v>38</v>
      </c>
      <c r="L261" s="3" t="s">
        <v>45</v>
      </c>
      <c r="M261" s="3" t="s">
        <v>45</v>
      </c>
      <c r="N261" s="3" t="s">
        <v>15</v>
      </c>
      <c r="O261" s="3" t="s">
        <v>288</v>
      </c>
      <c r="P261" s="3" t="s">
        <v>41</v>
      </c>
      <c r="Q261" s="3" t="s">
        <v>289</v>
      </c>
    </row>
    <row r="262" spans="1:19" s="54" customFormat="1" ht="105" x14ac:dyDescent="0.25">
      <c r="A262" s="3">
        <v>259</v>
      </c>
      <c r="B262" s="30" t="s">
        <v>2694</v>
      </c>
      <c r="C262" s="3" t="s">
        <v>58</v>
      </c>
      <c r="D262" s="3" t="s">
        <v>6</v>
      </c>
      <c r="E262" s="56" t="s">
        <v>1082</v>
      </c>
      <c r="F262" s="34" t="s">
        <v>1407</v>
      </c>
      <c r="G262" s="29" t="s">
        <v>1982</v>
      </c>
      <c r="H262" s="29" t="s">
        <v>1779</v>
      </c>
      <c r="I262" s="84" t="s">
        <v>1583</v>
      </c>
      <c r="J262" s="30" t="s">
        <v>15</v>
      </c>
      <c r="K262" s="30" t="s">
        <v>42</v>
      </c>
      <c r="L262" s="30" t="s">
        <v>45</v>
      </c>
      <c r="M262" s="30" t="s">
        <v>45</v>
      </c>
      <c r="N262" s="3" t="s">
        <v>15</v>
      </c>
      <c r="O262" s="3" t="s">
        <v>288</v>
      </c>
      <c r="P262" s="3" t="s">
        <v>41</v>
      </c>
      <c r="Q262" s="59" t="s">
        <v>289</v>
      </c>
      <c r="R262" s="85" t="s">
        <v>1685</v>
      </c>
      <c r="S262" s="53"/>
    </row>
    <row r="263" spans="1:19" s="4" customFormat="1" ht="16.5" hidden="1" x14ac:dyDescent="0.25">
      <c r="A263" s="3">
        <v>260</v>
      </c>
      <c r="B263" s="3" t="s">
        <v>286</v>
      </c>
      <c r="C263" s="3" t="s">
        <v>58</v>
      </c>
      <c r="D263" s="3" t="s">
        <v>6</v>
      </c>
      <c r="E263" s="3"/>
      <c r="F263" s="3" t="s">
        <v>287</v>
      </c>
      <c r="G263" s="3"/>
      <c r="H263" s="3"/>
      <c r="I263" s="3"/>
      <c r="J263" s="3" t="s">
        <v>15</v>
      </c>
      <c r="K263" s="3" t="s">
        <v>44</v>
      </c>
      <c r="L263" s="3" t="s">
        <v>45</v>
      </c>
      <c r="M263" s="3" t="s">
        <v>45</v>
      </c>
      <c r="N263" s="3" t="s">
        <v>15</v>
      </c>
      <c r="O263" s="3" t="s">
        <v>288</v>
      </c>
      <c r="P263" s="3" t="s">
        <v>41</v>
      </c>
      <c r="Q263" s="3" t="s">
        <v>289</v>
      </c>
    </row>
    <row r="264" spans="1:19" s="2" customFormat="1" ht="16.5" hidden="1" x14ac:dyDescent="0.25">
      <c r="A264" s="3">
        <v>261</v>
      </c>
      <c r="B264" s="3" t="s">
        <v>286</v>
      </c>
      <c r="C264" s="3" t="s">
        <v>58</v>
      </c>
      <c r="D264" s="3" t="s">
        <v>6</v>
      </c>
      <c r="E264" s="3"/>
      <c r="F264" s="3" t="s">
        <v>287</v>
      </c>
      <c r="G264" s="3"/>
      <c r="H264" s="3"/>
      <c r="I264" s="3"/>
      <c r="J264" s="3" t="s">
        <v>15</v>
      </c>
      <c r="K264" s="3" t="s">
        <v>55</v>
      </c>
      <c r="L264" s="3" t="s">
        <v>45</v>
      </c>
      <c r="M264" s="3" t="s">
        <v>45</v>
      </c>
      <c r="N264" s="3" t="s">
        <v>15</v>
      </c>
      <c r="O264" s="3" t="s">
        <v>288</v>
      </c>
      <c r="P264" s="3" t="s">
        <v>41</v>
      </c>
      <c r="Q264" s="3" t="s">
        <v>289</v>
      </c>
    </row>
    <row r="265" spans="1:19" s="4" customFormat="1" ht="16.5" hidden="1" x14ac:dyDescent="0.25">
      <c r="A265" s="3">
        <v>262</v>
      </c>
      <c r="B265" s="3" t="s">
        <v>286</v>
      </c>
      <c r="C265" s="3" t="s">
        <v>58</v>
      </c>
      <c r="D265" s="3" t="s">
        <v>6</v>
      </c>
      <c r="E265" s="3"/>
      <c r="F265" s="3" t="s">
        <v>287</v>
      </c>
      <c r="G265" s="3"/>
      <c r="H265" s="3"/>
      <c r="I265" s="3"/>
      <c r="J265" s="3" t="s">
        <v>15</v>
      </c>
      <c r="K265" s="3" t="s">
        <v>11</v>
      </c>
      <c r="L265" s="3" t="s">
        <v>47</v>
      </c>
      <c r="M265" s="3" t="s">
        <v>56</v>
      </c>
      <c r="N265" s="3" t="s">
        <v>15</v>
      </c>
      <c r="O265" s="3" t="s">
        <v>288</v>
      </c>
      <c r="P265" s="3" t="s">
        <v>41</v>
      </c>
      <c r="Q265" s="3" t="s">
        <v>289</v>
      </c>
    </row>
    <row r="266" spans="1:19" s="2" customFormat="1" ht="16.5" hidden="1" x14ac:dyDescent="0.25">
      <c r="A266" s="3">
        <v>263</v>
      </c>
      <c r="B266" s="3" t="s">
        <v>286</v>
      </c>
      <c r="C266" s="3" t="s">
        <v>58</v>
      </c>
      <c r="D266" s="3" t="s">
        <v>25</v>
      </c>
      <c r="E266" s="3"/>
      <c r="F266" s="3" t="s">
        <v>287</v>
      </c>
      <c r="G266" s="3"/>
      <c r="H266" s="3"/>
      <c r="I266" s="3"/>
      <c r="J266" s="3" t="s">
        <v>15</v>
      </c>
      <c r="K266" s="3" t="s">
        <v>11</v>
      </c>
      <c r="L266" s="3" t="s">
        <v>47</v>
      </c>
      <c r="M266" s="3" t="s">
        <v>47</v>
      </c>
      <c r="N266" s="3" t="s">
        <v>15</v>
      </c>
      <c r="O266" s="3" t="s">
        <v>290</v>
      </c>
      <c r="P266" s="3" t="s">
        <v>41</v>
      </c>
      <c r="Q266" s="3" t="s">
        <v>291</v>
      </c>
    </row>
    <row r="267" spans="1:19" s="4" customFormat="1" ht="16.5" hidden="1" x14ac:dyDescent="0.25">
      <c r="A267" s="3">
        <v>264</v>
      </c>
      <c r="B267" s="3" t="s">
        <v>286</v>
      </c>
      <c r="C267" s="3" t="s">
        <v>58</v>
      </c>
      <c r="D267" s="3" t="s">
        <v>25</v>
      </c>
      <c r="E267" s="3"/>
      <c r="F267" s="3" t="s">
        <v>287</v>
      </c>
      <c r="G267" s="3"/>
      <c r="H267" s="3"/>
      <c r="I267" s="3"/>
      <c r="J267" s="3" t="s">
        <v>15</v>
      </c>
      <c r="K267" s="3" t="s">
        <v>11</v>
      </c>
      <c r="L267" s="3" t="s">
        <v>47</v>
      </c>
      <c r="M267" s="3" t="s">
        <v>48</v>
      </c>
      <c r="N267" s="3" t="s">
        <v>15</v>
      </c>
      <c r="O267" s="3" t="s">
        <v>290</v>
      </c>
      <c r="P267" s="3" t="s">
        <v>41</v>
      </c>
      <c r="Q267" s="3" t="s">
        <v>291</v>
      </c>
    </row>
    <row r="268" spans="1:19" s="2" customFormat="1" ht="16.5" hidden="1" x14ac:dyDescent="0.25">
      <c r="A268" s="3">
        <v>265</v>
      </c>
      <c r="B268" s="3" t="s">
        <v>292</v>
      </c>
      <c r="C268" s="3" t="s">
        <v>58</v>
      </c>
      <c r="D268" s="3" t="s">
        <v>25</v>
      </c>
      <c r="E268" s="3"/>
      <c r="F268" s="3" t="s">
        <v>293</v>
      </c>
      <c r="G268" s="3"/>
      <c r="H268" s="3"/>
      <c r="I268" s="3"/>
      <c r="J268" s="3" t="s">
        <v>15</v>
      </c>
      <c r="K268" s="3" t="s">
        <v>42</v>
      </c>
      <c r="L268" s="3" t="s">
        <v>33</v>
      </c>
      <c r="M268" s="3" t="s">
        <v>43</v>
      </c>
      <c r="N268" s="3" t="s">
        <v>15</v>
      </c>
      <c r="O268" s="3" t="s">
        <v>294</v>
      </c>
      <c r="P268" s="3" t="s">
        <v>28</v>
      </c>
      <c r="Q268" s="3" t="s">
        <v>295</v>
      </c>
    </row>
    <row r="269" spans="1:19" s="4" customFormat="1" ht="16.5" hidden="1" x14ac:dyDescent="0.25">
      <c r="A269" s="3">
        <v>266</v>
      </c>
      <c r="B269" s="3" t="s">
        <v>292</v>
      </c>
      <c r="C269" s="3" t="s">
        <v>58</v>
      </c>
      <c r="D269" s="3" t="s">
        <v>25</v>
      </c>
      <c r="E269" s="3"/>
      <c r="F269" s="3" t="s">
        <v>293</v>
      </c>
      <c r="G269" s="3"/>
      <c r="H269" s="3"/>
      <c r="I269" s="3"/>
      <c r="J269" s="3" t="s">
        <v>15</v>
      </c>
      <c r="K269" s="3" t="s">
        <v>44</v>
      </c>
      <c r="L269" s="3" t="s">
        <v>33</v>
      </c>
      <c r="M269" s="3" t="s">
        <v>43</v>
      </c>
      <c r="N269" s="3" t="s">
        <v>15</v>
      </c>
      <c r="O269" s="3" t="s">
        <v>294</v>
      </c>
      <c r="P269" s="3" t="s">
        <v>28</v>
      </c>
      <c r="Q269" s="3" t="s">
        <v>295</v>
      </c>
    </row>
    <row r="270" spans="1:19" s="2" customFormat="1" ht="16.5" hidden="1" x14ac:dyDescent="0.25">
      <c r="A270" s="3">
        <v>267</v>
      </c>
      <c r="B270" s="3" t="s">
        <v>292</v>
      </c>
      <c r="C270" s="3" t="s">
        <v>58</v>
      </c>
      <c r="D270" s="3" t="s">
        <v>25</v>
      </c>
      <c r="E270" s="3"/>
      <c r="F270" s="3" t="s">
        <v>293</v>
      </c>
      <c r="G270" s="3"/>
      <c r="H270" s="3"/>
      <c r="I270" s="3"/>
      <c r="J270" s="3" t="s">
        <v>15</v>
      </c>
      <c r="K270" s="3" t="s">
        <v>38</v>
      </c>
      <c r="L270" s="3" t="s">
        <v>45</v>
      </c>
      <c r="M270" s="3" t="s">
        <v>45</v>
      </c>
      <c r="N270" s="3" t="s">
        <v>15</v>
      </c>
      <c r="O270" s="3" t="s">
        <v>294</v>
      </c>
      <c r="P270" s="3" t="s">
        <v>28</v>
      </c>
      <c r="Q270" s="3" t="s">
        <v>295</v>
      </c>
    </row>
    <row r="271" spans="1:19" ht="45" x14ac:dyDescent="0.25">
      <c r="A271" s="3">
        <v>268</v>
      </c>
      <c r="B271" s="30" t="s">
        <v>2695</v>
      </c>
      <c r="C271" s="3" t="s">
        <v>58</v>
      </c>
      <c r="D271" s="3" t="s">
        <v>25</v>
      </c>
      <c r="E271" s="56" t="s">
        <v>1082</v>
      </c>
      <c r="F271" s="34" t="s">
        <v>1111</v>
      </c>
      <c r="G271" s="29" t="s">
        <v>1983</v>
      </c>
      <c r="H271" s="29" t="s">
        <v>1984</v>
      </c>
      <c r="I271" s="84" t="s">
        <v>1583</v>
      </c>
      <c r="J271" s="30" t="s">
        <v>15</v>
      </c>
      <c r="K271" s="30" t="s">
        <v>42</v>
      </c>
      <c r="L271" s="30" t="s">
        <v>45</v>
      </c>
      <c r="M271" s="30" t="s">
        <v>45</v>
      </c>
      <c r="N271" s="3" t="s">
        <v>15</v>
      </c>
      <c r="O271" s="3" t="s">
        <v>294</v>
      </c>
      <c r="P271" s="3" t="s">
        <v>28</v>
      </c>
      <c r="Q271" s="59" t="s">
        <v>295</v>
      </c>
      <c r="R271" s="65" t="s">
        <v>1686</v>
      </c>
      <c r="S271" s="55"/>
    </row>
    <row r="272" spans="1:19" s="2" customFormat="1" ht="16.5" hidden="1" x14ac:dyDescent="0.25">
      <c r="A272" s="3">
        <v>269</v>
      </c>
      <c r="B272" s="3" t="s">
        <v>292</v>
      </c>
      <c r="C272" s="3" t="s">
        <v>58</v>
      </c>
      <c r="D272" s="3" t="s">
        <v>25</v>
      </c>
      <c r="E272" s="3"/>
      <c r="F272" s="3" t="s">
        <v>293</v>
      </c>
      <c r="G272" s="3"/>
      <c r="H272" s="3"/>
      <c r="I272" s="3"/>
      <c r="J272" s="3" t="s">
        <v>15</v>
      </c>
      <c r="K272" s="3" t="s">
        <v>44</v>
      </c>
      <c r="L272" s="3" t="s">
        <v>45</v>
      </c>
      <c r="M272" s="3" t="s">
        <v>45</v>
      </c>
      <c r="N272" s="3" t="s">
        <v>15</v>
      </c>
      <c r="O272" s="3" t="s">
        <v>294</v>
      </c>
      <c r="P272" s="3" t="s">
        <v>28</v>
      </c>
      <c r="Q272" s="3" t="s">
        <v>295</v>
      </c>
    </row>
    <row r="273" spans="1:19" s="4" customFormat="1" ht="16.5" hidden="1" x14ac:dyDescent="0.25">
      <c r="A273" s="3">
        <v>270</v>
      </c>
      <c r="B273" s="3" t="s">
        <v>292</v>
      </c>
      <c r="C273" s="3" t="s">
        <v>58</v>
      </c>
      <c r="D273" s="3" t="s">
        <v>25</v>
      </c>
      <c r="E273" s="3"/>
      <c r="F273" s="3" t="s">
        <v>293</v>
      </c>
      <c r="G273" s="3"/>
      <c r="H273" s="3"/>
      <c r="I273" s="3"/>
      <c r="J273" s="3" t="s">
        <v>15</v>
      </c>
      <c r="K273" s="3" t="s">
        <v>55</v>
      </c>
      <c r="L273" s="3" t="s">
        <v>45</v>
      </c>
      <c r="M273" s="3" t="s">
        <v>45</v>
      </c>
      <c r="N273" s="3" t="s">
        <v>15</v>
      </c>
      <c r="O273" s="3" t="s">
        <v>294</v>
      </c>
      <c r="P273" s="3" t="s">
        <v>28</v>
      </c>
      <c r="Q273" s="3" t="s">
        <v>295</v>
      </c>
    </row>
    <row r="274" spans="1:19" s="2" customFormat="1" ht="16.5" hidden="1" x14ac:dyDescent="0.25">
      <c r="A274" s="3">
        <v>271</v>
      </c>
      <c r="B274" s="3" t="s">
        <v>292</v>
      </c>
      <c r="C274" s="3" t="s">
        <v>58</v>
      </c>
      <c r="D274" s="3" t="s">
        <v>25</v>
      </c>
      <c r="E274" s="3"/>
      <c r="F274" s="3" t="s">
        <v>293</v>
      </c>
      <c r="G274" s="3"/>
      <c r="H274" s="3"/>
      <c r="I274" s="3"/>
      <c r="J274" s="3" t="s">
        <v>15</v>
      </c>
      <c r="K274" s="3" t="s">
        <v>11</v>
      </c>
      <c r="L274" s="3" t="s">
        <v>47</v>
      </c>
      <c r="M274" s="3" t="s">
        <v>47</v>
      </c>
      <c r="N274" s="3" t="s">
        <v>15</v>
      </c>
      <c r="O274" s="3" t="s">
        <v>296</v>
      </c>
      <c r="P274" s="3" t="s">
        <v>28</v>
      </c>
      <c r="Q274" s="3" t="s">
        <v>297</v>
      </c>
    </row>
    <row r="275" spans="1:19" s="4" customFormat="1" ht="16.5" hidden="1" x14ac:dyDescent="0.25">
      <c r="A275" s="3">
        <v>272</v>
      </c>
      <c r="B275" s="3" t="s">
        <v>292</v>
      </c>
      <c r="C275" s="3" t="s">
        <v>58</v>
      </c>
      <c r="D275" s="3" t="s">
        <v>25</v>
      </c>
      <c r="E275" s="3"/>
      <c r="F275" s="3" t="s">
        <v>293</v>
      </c>
      <c r="G275" s="3"/>
      <c r="H275" s="3"/>
      <c r="I275" s="3"/>
      <c r="J275" s="3" t="s">
        <v>15</v>
      </c>
      <c r="K275" s="3" t="s">
        <v>11</v>
      </c>
      <c r="L275" s="3" t="s">
        <v>47</v>
      </c>
      <c r="M275" s="3" t="s">
        <v>56</v>
      </c>
      <c r="N275" s="3" t="s">
        <v>15</v>
      </c>
      <c r="O275" s="3" t="s">
        <v>296</v>
      </c>
      <c r="P275" s="3" t="s">
        <v>28</v>
      </c>
      <c r="Q275" s="3" t="s">
        <v>297</v>
      </c>
    </row>
    <row r="276" spans="1:19" s="2" customFormat="1" ht="16.5" hidden="1" x14ac:dyDescent="0.25">
      <c r="A276" s="3">
        <v>273</v>
      </c>
      <c r="B276" s="3" t="s">
        <v>292</v>
      </c>
      <c r="C276" s="3" t="s">
        <v>58</v>
      </c>
      <c r="D276" s="3" t="s">
        <v>25</v>
      </c>
      <c r="E276" s="3"/>
      <c r="F276" s="3" t="s">
        <v>293</v>
      </c>
      <c r="G276" s="3"/>
      <c r="H276" s="3"/>
      <c r="I276" s="3"/>
      <c r="J276" s="3" t="s">
        <v>15</v>
      </c>
      <c r="K276" s="3" t="s">
        <v>11</v>
      </c>
      <c r="L276" s="3" t="s">
        <v>47</v>
      </c>
      <c r="M276" s="3" t="s">
        <v>48</v>
      </c>
      <c r="N276" s="3" t="s">
        <v>15</v>
      </c>
      <c r="O276" s="3" t="s">
        <v>296</v>
      </c>
      <c r="P276" s="3" t="s">
        <v>28</v>
      </c>
      <c r="Q276" s="3" t="s">
        <v>297</v>
      </c>
    </row>
    <row r="277" spans="1:19" s="4" customFormat="1" ht="16.5" hidden="1" x14ac:dyDescent="0.25">
      <c r="A277" s="3">
        <v>274</v>
      </c>
      <c r="B277" s="3" t="s">
        <v>298</v>
      </c>
      <c r="C277" s="3" t="s">
        <v>58</v>
      </c>
      <c r="D277" s="3" t="s">
        <v>25</v>
      </c>
      <c r="E277" s="3"/>
      <c r="F277" s="3" t="s">
        <v>299</v>
      </c>
      <c r="G277" s="3"/>
      <c r="H277" s="3"/>
      <c r="I277" s="3"/>
      <c r="J277" s="3" t="s">
        <v>15</v>
      </c>
      <c r="K277" s="3" t="s">
        <v>42</v>
      </c>
      <c r="L277" s="3" t="s">
        <v>33</v>
      </c>
      <c r="M277" s="3" t="s">
        <v>43</v>
      </c>
      <c r="N277" s="3" t="s">
        <v>15</v>
      </c>
      <c r="O277" s="3" t="s">
        <v>300</v>
      </c>
      <c r="P277" s="3" t="s">
        <v>23</v>
      </c>
      <c r="Q277" s="3" t="s">
        <v>301</v>
      </c>
    </row>
    <row r="278" spans="1:19" s="2" customFormat="1" ht="16.5" hidden="1" x14ac:dyDescent="0.25">
      <c r="A278" s="3">
        <v>275</v>
      </c>
      <c r="B278" s="3" t="s">
        <v>298</v>
      </c>
      <c r="C278" s="3" t="s">
        <v>58</v>
      </c>
      <c r="D278" s="3" t="s">
        <v>25</v>
      </c>
      <c r="E278" s="3"/>
      <c r="F278" s="3" t="s">
        <v>299</v>
      </c>
      <c r="G278" s="3"/>
      <c r="H278" s="3"/>
      <c r="I278" s="3"/>
      <c r="J278" s="3" t="s">
        <v>15</v>
      </c>
      <c r="K278" s="3" t="s">
        <v>44</v>
      </c>
      <c r="L278" s="3" t="s">
        <v>33</v>
      </c>
      <c r="M278" s="3" t="s">
        <v>43</v>
      </c>
      <c r="N278" s="3" t="s">
        <v>15</v>
      </c>
      <c r="O278" s="3" t="s">
        <v>300</v>
      </c>
      <c r="P278" s="3" t="s">
        <v>23</v>
      </c>
      <c r="Q278" s="3" t="s">
        <v>301</v>
      </c>
    </row>
    <row r="279" spans="1:19" s="4" customFormat="1" ht="16.5" hidden="1" x14ac:dyDescent="0.25">
      <c r="A279" s="3">
        <v>276</v>
      </c>
      <c r="B279" s="3" t="s">
        <v>298</v>
      </c>
      <c r="C279" s="3" t="s">
        <v>58</v>
      </c>
      <c r="D279" s="3" t="s">
        <v>25</v>
      </c>
      <c r="E279" s="3"/>
      <c r="F279" s="3" t="s">
        <v>299</v>
      </c>
      <c r="G279" s="3"/>
      <c r="H279" s="3"/>
      <c r="I279" s="3"/>
      <c r="J279" s="3" t="s">
        <v>15</v>
      </c>
      <c r="K279" s="3" t="s">
        <v>38</v>
      </c>
      <c r="L279" s="3" t="s">
        <v>45</v>
      </c>
      <c r="M279" s="3" t="s">
        <v>45</v>
      </c>
      <c r="N279" s="3" t="s">
        <v>15</v>
      </c>
      <c r="O279" s="3" t="s">
        <v>300</v>
      </c>
      <c r="P279" s="3" t="s">
        <v>23</v>
      </c>
      <c r="Q279" s="3" t="s">
        <v>301</v>
      </c>
    </row>
    <row r="280" spans="1:19" s="54" customFormat="1" ht="33" x14ac:dyDescent="0.25">
      <c r="A280" s="3">
        <v>277</v>
      </c>
      <c r="B280" s="95" t="s">
        <v>2696</v>
      </c>
      <c r="C280" s="3" t="s">
        <v>58</v>
      </c>
      <c r="D280" s="3" t="s">
        <v>25</v>
      </c>
      <c r="E280" s="96" t="s">
        <v>1082</v>
      </c>
      <c r="F280" s="94" t="s">
        <v>1112</v>
      </c>
      <c r="G280" s="94" t="s">
        <v>957</v>
      </c>
      <c r="H280" s="94" t="s">
        <v>1748</v>
      </c>
      <c r="I280" s="94" t="s">
        <v>1667</v>
      </c>
      <c r="J280" s="30" t="s">
        <v>15</v>
      </c>
      <c r="K280" s="30" t="s">
        <v>42</v>
      </c>
      <c r="L280" s="30" t="s">
        <v>45</v>
      </c>
      <c r="M280" s="30" t="s">
        <v>45</v>
      </c>
      <c r="N280" s="3" t="s">
        <v>15</v>
      </c>
      <c r="O280" s="3" t="s">
        <v>300</v>
      </c>
      <c r="P280" s="3" t="s">
        <v>23</v>
      </c>
      <c r="Q280" s="59" t="s">
        <v>301</v>
      </c>
      <c r="R280" s="105"/>
      <c r="S280" s="53"/>
    </row>
    <row r="281" spans="1:19" s="4" customFormat="1" ht="16.5" hidden="1" x14ac:dyDescent="0.25">
      <c r="A281" s="3">
        <v>278</v>
      </c>
      <c r="B281" s="3" t="s">
        <v>298</v>
      </c>
      <c r="C281" s="3" t="s">
        <v>58</v>
      </c>
      <c r="D281" s="3" t="s">
        <v>25</v>
      </c>
      <c r="E281" s="3"/>
      <c r="F281" s="3" t="s">
        <v>299</v>
      </c>
      <c r="G281" s="3"/>
      <c r="H281" s="3"/>
      <c r="I281" s="3"/>
      <c r="J281" s="3" t="s">
        <v>15</v>
      </c>
      <c r="K281" s="3" t="s">
        <v>44</v>
      </c>
      <c r="L281" s="3" t="s">
        <v>45</v>
      </c>
      <c r="M281" s="3" t="s">
        <v>45</v>
      </c>
      <c r="N281" s="3" t="s">
        <v>15</v>
      </c>
      <c r="O281" s="3" t="s">
        <v>300</v>
      </c>
      <c r="P281" s="3" t="s">
        <v>23</v>
      </c>
      <c r="Q281" s="3" t="s">
        <v>301</v>
      </c>
    </row>
    <row r="282" spans="1:19" s="2" customFormat="1" ht="16.5" hidden="1" x14ac:dyDescent="0.25">
      <c r="A282" s="3">
        <v>279</v>
      </c>
      <c r="B282" s="3" t="s">
        <v>298</v>
      </c>
      <c r="C282" s="3" t="s">
        <v>58</v>
      </c>
      <c r="D282" s="3" t="s">
        <v>25</v>
      </c>
      <c r="E282" s="3"/>
      <c r="F282" s="3" t="s">
        <v>299</v>
      </c>
      <c r="G282" s="3"/>
      <c r="H282" s="3"/>
      <c r="I282" s="3"/>
      <c r="J282" s="3" t="s">
        <v>15</v>
      </c>
      <c r="K282" s="3" t="s">
        <v>55</v>
      </c>
      <c r="L282" s="3" t="s">
        <v>45</v>
      </c>
      <c r="M282" s="3" t="s">
        <v>45</v>
      </c>
      <c r="N282" s="3" t="s">
        <v>15</v>
      </c>
      <c r="O282" s="3" t="s">
        <v>300</v>
      </c>
      <c r="P282" s="3" t="s">
        <v>23</v>
      </c>
      <c r="Q282" s="3" t="s">
        <v>301</v>
      </c>
    </row>
    <row r="283" spans="1:19" s="4" customFormat="1" ht="16.5" hidden="1" x14ac:dyDescent="0.25">
      <c r="A283" s="3">
        <v>280</v>
      </c>
      <c r="B283" s="3" t="s">
        <v>302</v>
      </c>
      <c r="C283" s="3" t="s">
        <v>58</v>
      </c>
      <c r="D283" s="3" t="s">
        <v>6</v>
      </c>
      <c r="E283" s="3"/>
      <c r="F283" s="3" t="s">
        <v>303</v>
      </c>
      <c r="G283" s="3"/>
      <c r="H283" s="3"/>
      <c r="I283" s="3"/>
      <c r="J283" s="3" t="s">
        <v>15</v>
      </c>
      <c r="K283" s="3" t="s">
        <v>38</v>
      </c>
      <c r="L283" s="3" t="s">
        <v>45</v>
      </c>
      <c r="M283" s="3" t="s">
        <v>45</v>
      </c>
      <c r="N283" s="3" t="s">
        <v>15</v>
      </c>
      <c r="O283" s="3" t="s">
        <v>304</v>
      </c>
      <c r="P283" s="3" t="s">
        <v>41</v>
      </c>
      <c r="Q283" s="3" t="s">
        <v>305</v>
      </c>
    </row>
    <row r="284" spans="1:19" s="54" customFormat="1" ht="120" x14ac:dyDescent="0.25">
      <c r="A284" s="3">
        <v>281</v>
      </c>
      <c r="B284" s="30" t="s">
        <v>2697</v>
      </c>
      <c r="C284" s="3" t="s">
        <v>58</v>
      </c>
      <c r="D284" s="3" t="s">
        <v>6</v>
      </c>
      <c r="E284" s="56" t="s">
        <v>1082</v>
      </c>
      <c r="F284" s="34" t="s">
        <v>1236</v>
      </c>
      <c r="G284" s="29" t="s">
        <v>1784</v>
      </c>
      <c r="H284" s="29" t="s">
        <v>1803</v>
      </c>
      <c r="I284" s="84" t="s">
        <v>1583</v>
      </c>
      <c r="J284" s="30" t="s">
        <v>15</v>
      </c>
      <c r="K284" s="30" t="s">
        <v>42</v>
      </c>
      <c r="L284" s="30" t="s">
        <v>45</v>
      </c>
      <c r="M284" s="30" t="s">
        <v>45</v>
      </c>
      <c r="N284" s="3" t="s">
        <v>15</v>
      </c>
      <c r="O284" s="3" t="s">
        <v>304</v>
      </c>
      <c r="P284" s="3" t="s">
        <v>41</v>
      </c>
      <c r="Q284" s="59" t="s">
        <v>305</v>
      </c>
      <c r="R284" s="85" t="s">
        <v>1718</v>
      </c>
      <c r="S284" s="53"/>
    </row>
    <row r="285" spans="1:19" s="4" customFormat="1" ht="16.5" hidden="1" x14ac:dyDescent="0.25">
      <c r="A285" s="3">
        <v>282</v>
      </c>
      <c r="B285" s="3" t="s">
        <v>302</v>
      </c>
      <c r="C285" s="3" t="s">
        <v>58</v>
      </c>
      <c r="D285" s="3" t="s">
        <v>6</v>
      </c>
      <c r="E285" s="3"/>
      <c r="F285" s="3" t="s">
        <v>303</v>
      </c>
      <c r="G285" s="3"/>
      <c r="H285" s="3"/>
      <c r="I285" s="3"/>
      <c r="J285" s="3" t="s">
        <v>15</v>
      </c>
      <c r="K285" s="3" t="s">
        <v>44</v>
      </c>
      <c r="L285" s="3" t="s">
        <v>45</v>
      </c>
      <c r="M285" s="3" t="s">
        <v>45</v>
      </c>
      <c r="N285" s="3" t="s">
        <v>15</v>
      </c>
      <c r="O285" s="3" t="s">
        <v>304</v>
      </c>
      <c r="P285" s="3" t="s">
        <v>41</v>
      </c>
      <c r="Q285" s="3" t="s">
        <v>305</v>
      </c>
    </row>
    <row r="286" spans="1:19" s="2" customFormat="1" ht="16.5" hidden="1" x14ac:dyDescent="0.25">
      <c r="A286" s="3">
        <v>283</v>
      </c>
      <c r="B286" s="3" t="s">
        <v>302</v>
      </c>
      <c r="C286" s="3" t="s">
        <v>58</v>
      </c>
      <c r="D286" s="3" t="s">
        <v>6</v>
      </c>
      <c r="E286" s="3"/>
      <c r="F286" s="3" t="s">
        <v>303</v>
      </c>
      <c r="G286" s="3"/>
      <c r="H286" s="3"/>
      <c r="I286" s="3"/>
      <c r="J286" s="3" t="s">
        <v>15</v>
      </c>
      <c r="K286" s="3" t="s">
        <v>55</v>
      </c>
      <c r="L286" s="3" t="s">
        <v>45</v>
      </c>
      <c r="M286" s="3" t="s">
        <v>45</v>
      </c>
      <c r="N286" s="3" t="s">
        <v>15</v>
      </c>
      <c r="O286" s="3" t="s">
        <v>304</v>
      </c>
      <c r="P286" s="3" t="s">
        <v>41</v>
      </c>
      <c r="Q286" s="3" t="s">
        <v>305</v>
      </c>
    </row>
    <row r="287" spans="1:19" s="4" customFormat="1" ht="16.5" hidden="1" x14ac:dyDescent="0.25">
      <c r="A287" s="3">
        <v>284</v>
      </c>
      <c r="B287" s="3" t="s">
        <v>302</v>
      </c>
      <c r="C287" s="3" t="s">
        <v>58</v>
      </c>
      <c r="D287" s="3" t="s">
        <v>25</v>
      </c>
      <c r="E287" s="3"/>
      <c r="F287" s="3" t="s">
        <v>303</v>
      </c>
      <c r="G287" s="3"/>
      <c r="H287" s="3"/>
      <c r="I287" s="3"/>
      <c r="J287" s="3" t="s">
        <v>15</v>
      </c>
      <c r="K287" s="3" t="s">
        <v>42</v>
      </c>
      <c r="L287" s="3" t="s">
        <v>33</v>
      </c>
      <c r="M287" s="3" t="s">
        <v>43</v>
      </c>
      <c r="N287" s="3" t="s">
        <v>15</v>
      </c>
      <c r="O287" s="3" t="s">
        <v>306</v>
      </c>
      <c r="P287" s="3" t="s">
        <v>41</v>
      </c>
      <c r="Q287" s="3" t="s">
        <v>307</v>
      </c>
    </row>
    <row r="288" spans="1:19" s="2" customFormat="1" ht="16.5" hidden="1" x14ac:dyDescent="0.25">
      <c r="A288" s="3">
        <v>285</v>
      </c>
      <c r="B288" s="3" t="s">
        <v>302</v>
      </c>
      <c r="C288" s="3" t="s">
        <v>58</v>
      </c>
      <c r="D288" s="3" t="s">
        <v>25</v>
      </c>
      <c r="E288" s="3"/>
      <c r="F288" s="3" t="s">
        <v>303</v>
      </c>
      <c r="G288" s="3"/>
      <c r="H288" s="3"/>
      <c r="I288" s="3"/>
      <c r="J288" s="3" t="s">
        <v>15</v>
      </c>
      <c r="K288" s="3" t="s">
        <v>44</v>
      </c>
      <c r="L288" s="3" t="s">
        <v>33</v>
      </c>
      <c r="M288" s="3" t="s">
        <v>43</v>
      </c>
      <c r="N288" s="3" t="s">
        <v>15</v>
      </c>
      <c r="O288" s="3" t="s">
        <v>306</v>
      </c>
      <c r="P288" s="3" t="s">
        <v>41</v>
      </c>
      <c r="Q288" s="3" t="s">
        <v>307</v>
      </c>
    </row>
    <row r="289" spans="1:19" s="4" customFormat="1" ht="16.5" hidden="1" x14ac:dyDescent="0.25">
      <c r="A289" s="3">
        <v>286</v>
      </c>
      <c r="B289" s="3" t="s">
        <v>302</v>
      </c>
      <c r="C289" s="3" t="s">
        <v>58</v>
      </c>
      <c r="D289" s="3" t="s">
        <v>25</v>
      </c>
      <c r="E289" s="3"/>
      <c r="F289" s="3" t="s">
        <v>303</v>
      </c>
      <c r="G289" s="3"/>
      <c r="H289" s="3"/>
      <c r="I289" s="3"/>
      <c r="J289" s="3" t="s">
        <v>15</v>
      </c>
      <c r="K289" s="3" t="s">
        <v>42</v>
      </c>
      <c r="L289" s="3" t="s">
        <v>45</v>
      </c>
      <c r="M289" s="3" t="s">
        <v>46</v>
      </c>
      <c r="N289" s="3" t="s">
        <v>15</v>
      </c>
      <c r="O289" s="3" t="s">
        <v>306</v>
      </c>
      <c r="P289" s="3" t="s">
        <v>41</v>
      </c>
      <c r="Q289" s="3" t="s">
        <v>307</v>
      </c>
    </row>
    <row r="290" spans="1:19" s="2" customFormat="1" ht="16.5" hidden="1" x14ac:dyDescent="0.25">
      <c r="A290" s="3">
        <v>287</v>
      </c>
      <c r="B290" s="3" t="s">
        <v>302</v>
      </c>
      <c r="C290" s="3" t="s">
        <v>58</v>
      </c>
      <c r="D290" s="3" t="s">
        <v>25</v>
      </c>
      <c r="E290" s="3"/>
      <c r="F290" s="3" t="s">
        <v>303</v>
      </c>
      <c r="G290" s="3"/>
      <c r="H290" s="3"/>
      <c r="I290" s="3"/>
      <c r="J290" s="3" t="s">
        <v>15</v>
      </c>
      <c r="K290" s="3" t="s">
        <v>44</v>
      </c>
      <c r="L290" s="3" t="s">
        <v>45</v>
      </c>
      <c r="M290" s="3" t="s">
        <v>46</v>
      </c>
      <c r="N290" s="3" t="s">
        <v>15</v>
      </c>
      <c r="O290" s="3" t="s">
        <v>306</v>
      </c>
      <c r="P290" s="3" t="s">
        <v>41</v>
      </c>
      <c r="Q290" s="3" t="s">
        <v>307</v>
      </c>
    </row>
    <row r="291" spans="1:19" s="4" customFormat="1" ht="16.5" hidden="1" x14ac:dyDescent="0.25">
      <c r="A291" s="3">
        <v>288</v>
      </c>
      <c r="B291" s="3" t="s">
        <v>302</v>
      </c>
      <c r="C291" s="3" t="s">
        <v>58</v>
      </c>
      <c r="D291" s="3" t="s">
        <v>25</v>
      </c>
      <c r="E291" s="3"/>
      <c r="F291" s="3" t="s">
        <v>303</v>
      </c>
      <c r="G291" s="3"/>
      <c r="H291" s="3"/>
      <c r="I291" s="3"/>
      <c r="J291" s="3" t="s">
        <v>15</v>
      </c>
      <c r="K291" s="3" t="s">
        <v>11</v>
      </c>
      <c r="L291" s="3" t="s">
        <v>47</v>
      </c>
      <c r="M291" s="3" t="s">
        <v>56</v>
      </c>
      <c r="N291" s="3" t="s">
        <v>15</v>
      </c>
      <c r="O291" s="3" t="s">
        <v>306</v>
      </c>
      <c r="P291" s="3" t="s">
        <v>41</v>
      </c>
      <c r="Q291" s="3" t="s">
        <v>307</v>
      </c>
    </row>
    <row r="292" spans="1:19" s="2" customFormat="1" ht="16.5" hidden="1" x14ac:dyDescent="0.25">
      <c r="A292" s="3">
        <v>289</v>
      </c>
      <c r="B292" s="3" t="s">
        <v>308</v>
      </c>
      <c r="C292" s="3" t="s">
        <v>58</v>
      </c>
      <c r="D292" s="3" t="s">
        <v>25</v>
      </c>
      <c r="E292" s="3"/>
      <c r="F292" s="3" t="s">
        <v>309</v>
      </c>
      <c r="G292" s="3"/>
      <c r="H292" s="3"/>
      <c r="I292" s="3"/>
      <c r="J292" s="3" t="s">
        <v>15</v>
      </c>
      <c r="K292" s="3" t="s">
        <v>42</v>
      </c>
      <c r="L292" s="3" t="s">
        <v>33</v>
      </c>
      <c r="M292" s="3" t="s">
        <v>43</v>
      </c>
      <c r="N292" s="3" t="s">
        <v>15</v>
      </c>
      <c r="O292" s="3" t="s">
        <v>310</v>
      </c>
      <c r="P292" s="3" t="s">
        <v>28</v>
      </c>
      <c r="Q292" s="3" t="s">
        <v>311</v>
      </c>
    </row>
    <row r="293" spans="1:19" s="4" customFormat="1" ht="16.5" hidden="1" x14ac:dyDescent="0.25">
      <c r="A293" s="3">
        <v>290</v>
      </c>
      <c r="B293" s="3" t="s">
        <v>308</v>
      </c>
      <c r="C293" s="3" t="s">
        <v>58</v>
      </c>
      <c r="D293" s="3" t="s">
        <v>25</v>
      </c>
      <c r="E293" s="3"/>
      <c r="F293" s="3" t="s">
        <v>309</v>
      </c>
      <c r="G293" s="3"/>
      <c r="H293" s="3"/>
      <c r="I293" s="3"/>
      <c r="J293" s="3" t="s">
        <v>15</v>
      </c>
      <c r="K293" s="3" t="s">
        <v>44</v>
      </c>
      <c r="L293" s="3" t="s">
        <v>33</v>
      </c>
      <c r="M293" s="3" t="s">
        <v>43</v>
      </c>
      <c r="N293" s="3" t="s">
        <v>15</v>
      </c>
      <c r="O293" s="3" t="s">
        <v>310</v>
      </c>
      <c r="P293" s="3" t="s">
        <v>28</v>
      </c>
      <c r="Q293" s="3" t="s">
        <v>311</v>
      </c>
    </row>
    <row r="294" spans="1:19" s="2" customFormat="1" ht="16.5" hidden="1" x14ac:dyDescent="0.25">
      <c r="A294" s="3">
        <v>291</v>
      </c>
      <c r="B294" s="3" t="s">
        <v>308</v>
      </c>
      <c r="C294" s="3" t="s">
        <v>58</v>
      </c>
      <c r="D294" s="3" t="s">
        <v>25</v>
      </c>
      <c r="E294" s="3"/>
      <c r="F294" s="3" t="s">
        <v>309</v>
      </c>
      <c r="G294" s="3"/>
      <c r="H294" s="3"/>
      <c r="I294" s="3"/>
      <c r="J294" s="3" t="s">
        <v>15</v>
      </c>
      <c r="K294" s="3" t="s">
        <v>38</v>
      </c>
      <c r="L294" s="3" t="s">
        <v>45</v>
      </c>
      <c r="M294" s="3" t="s">
        <v>45</v>
      </c>
      <c r="N294" s="3" t="s">
        <v>15</v>
      </c>
      <c r="O294" s="3" t="s">
        <v>310</v>
      </c>
      <c r="P294" s="3" t="s">
        <v>28</v>
      </c>
      <c r="Q294" s="3" t="s">
        <v>311</v>
      </c>
    </row>
    <row r="295" spans="1:19" ht="45" x14ac:dyDescent="0.25">
      <c r="A295" s="3">
        <v>292</v>
      </c>
      <c r="B295" s="30" t="s">
        <v>2698</v>
      </c>
      <c r="C295" s="3" t="s">
        <v>58</v>
      </c>
      <c r="D295" s="3" t="s">
        <v>25</v>
      </c>
      <c r="E295" s="56" t="s">
        <v>1082</v>
      </c>
      <c r="F295" s="34" t="s">
        <v>1114</v>
      </c>
      <c r="G295" s="29" t="s">
        <v>1785</v>
      </c>
      <c r="H295" s="29" t="s">
        <v>1787</v>
      </c>
      <c r="I295" s="84" t="s">
        <v>1583</v>
      </c>
      <c r="J295" s="30" t="s">
        <v>15</v>
      </c>
      <c r="K295" s="30" t="s">
        <v>42</v>
      </c>
      <c r="L295" s="30" t="s">
        <v>45</v>
      </c>
      <c r="M295" s="30" t="s">
        <v>45</v>
      </c>
      <c r="N295" s="3" t="s">
        <v>15</v>
      </c>
      <c r="O295" s="3" t="s">
        <v>310</v>
      </c>
      <c r="P295" s="3" t="s">
        <v>28</v>
      </c>
      <c r="Q295" s="59" t="s">
        <v>311</v>
      </c>
      <c r="R295" s="65" t="s">
        <v>1687</v>
      </c>
      <c r="S295" s="55"/>
    </row>
    <row r="296" spans="1:19" s="2" customFormat="1" ht="16.5" hidden="1" x14ac:dyDescent="0.25">
      <c r="A296" s="3">
        <v>293</v>
      </c>
      <c r="B296" s="3" t="s">
        <v>308</v>
      </c>
      <c r="C296" s="3" t="s">
        <v>58</v>
      </c>
      <c r="D296" s="3" t="s">
        <v>25</v>
      </c>
      <c r="E296" s="3"/>
      <c r="F296" s="3" t="s">
        <v>309</v>
      </c>
      <c r="G296" s="3"/>
      <c r="H296" s="3" t="s">
        <v>1786</v>
      </c>
      <c r="I296" s="3"/>
      <c r="J296" s="3" t="s">
        <v>15</v>
      </c>
      <c r="K296" s="3" t="s">
        <v>44</v>
      </c>
      <c r="L296" s="3" t="s">
        <v>45</v>
      </c>
      <c r="M296" s="3" t="s">
        <v>45</v>
      </c>
      <c r="N296" s="3" t="s">
        <v>15</v>
      </c>
      <c r="O296" s="3" t="s">
        <v>310</v>
      </c>
      <c r="P296" s="3" t="s">
        <v>28</v>
      </c>
      <c r="Q296" s="3" t="s">
        <v>311</v>
      </c>
    </row>
    <row r="297" spans="1:19" s="4" customFormat="1" ht="16.5" hidden="1" x14ac:dyDescent="0.25">
      <c r="A297" s="3">
        <v>294</v>
      </c>
      <c r="B297" s="3" t="s">
        <v>308</v>
      </c>
      <c r="C297" s="3" t="s">
        <v>58</v>
      </c>
      <c r="D297" s="3" t="s">
        <v>25</v>
      </c>
      <c r="E297" s="3"/>
      <c r="F297" s="3" t="s">
        <v>309</v>
      </c>
      <c r="G297" s="3"/>
      <c r="H297" s="3"/>
      <c r="I297" s="3"/>
      <c r="J297" s="3" t="s">
        <v>15</v>
      </c>
      <c r="K297" s="3" t="s">
        <v>55</v>
      </c>
      <c r="L297" s="3" t="s">
        <v>45</v>
      </c>
      <c r="M297" s="3" t="s">
        <v>45</v>
      </c>
      <c r="N297" s="3" t="s">
        <v>15</v>
      </c>
      <c r="O297" s="3" t="s">
        <v>310</v>
      </c>
      <c r="P297" s="3" t="s">
        <v>28</v>
      </c>
      <c r="Q297" s="3" t="s">
        <v>311</v>
      </c>
    </row>
    <row r="298" spans="1:19" s="2" customFormat="1" ht="16.5" hidden="1" x14ac:dyDescent="0.25">
      <c r="A298" s="3">
        <v>295</v>
      </c>
      <c r="B298" s="3" t="s">
        <v>312</v>
      </c>
      <c r="C298" s="3" t="s">
        <v>58</v>
      </c>
      <c r="D298" s="3" t="s">
        <v>25</v>
      </c>
      <c r="E298" s="3"/>
      <c r="F298" s="3" t="s">
        <v>313</v>
      </c>
      <c r="G298" s="3"/>
      <c r="H298" s="3"/>
      <c r="I298" s="3"/>
      <c r="J298" s="3" t="s">
        <v>15</v>
      </c>
      <c r="K298" s="3" t="s">
        <v>42</v>
      </c>
      <c r="L298" s="3" t="s">
        <v>33</v>
      </c>
      <c r="M298" s="3" t="s">
        <v>43</v>
      </c>
      <c r="N298" s="3" t="s">
        <v>15</v>
      </c>
      <c r="O298" s="3" t="s">
        <v>310</v>
      </c>
      <c r="P298" s="3" t="s">
        <v>202</v>
      </c>
      <c r="Q298" s="3" t="s">
        <v>311</v>
      </c>
    </row>
    <row r="299" spans="1:19" s="4" customFormat="1" ht="16.5" hidden="1" x14ac:dyDescent="0.25">
      <c r="A299" s="3">
        <v>296</v>
      </c>
      <c r="B299" s="3" t="s">
        <v>312</v>
      </c>
      <c r="C299" s="3" t="s">
        <v>58</v>
      </c>
      <c r="D299" s="3" t="s">
        <v>25</v>
      </c>
      <c r="E299" s="3"/>
      <c r="F299" s="3" t="s">
        <v>313</v>
      </c>
      <c r="G299" s="3"/>
      <c r="H299" s="3"/>
      <c r="I299" s="3"/>
      <c r="J299" s="3" t="s">
        <v>15</v>
      </c>
      <c r="K299" s="3" t="s">
        <v>44</v>
      </c>
      <c r="L299" s="3" t="s">
        <v>33</v>
      </c>
      <c r="M299" s="3" t="s">
        <v>43</v>
      </c>
      <c r="N299" s="3" t="s">
        <v>15</v>
      </c>
      <c r="O299" s="3" t="s">
        <v>310</v>
      </c>
      <c r="P299" s="3" t="s">
        <v>202</v>
      </c>
      <c r="Q299" s="3" t="s">
        <v>311</v>
      </c>
    </row>
    <row r="300" spans="1:19" s="2" customFormat="1" ht="16.5" hidden="1" x14ac:dyDescent="0.25">
      <c r="A300" s="3">
        <v>297</v>
      </c>
      <c r="B300" s="3" t="s">
        <v>312</v>
      </c>
      <c r="C300" s="3" t="s">
        <v>58</v>
      </c>
      <c r="D300" s="3" t="s">
        <v>25</v>
      </c>
      <c r="E300" s="3"/>
      <c r="F300" s="3" t="s">
        <v>313</v>
      </c>
      <c r="G300" s="3"/>
      <c r="H300" s="3"/>
      <c r="I300" s="3"/>
      <c r="J300" s="3" t="s">
        <v>15</v>
      </c>
      <c r="K300" s="3" t="s">
        <v>38</v>
      </c>
      <c r="L300" s="3" t="s">
        <v>45</v>
      </c>
      <c r="M300" s="3" t="s">
        <v>45</v>
      </c>
      <c r="N300" s="3" t="s">
        <v>15</v>
      </c>
      <c r="O300" s="3" t="s">
        <v>310</v>
      </c>
      <c r="P300" s="3" t="s">
        <v>202</v>
      </c>
      <c r="Q300" s="3" t="s">
        <v>311</v>
      </c>
    </row>
    <row r="301" spans="1:19" ht="75" x14ac:dyDescent="0.25">
      <c r="A301" s="3">
        <v>298</v>
      </c>
      <c r="B301" s="30" t="s">
        <v>2699</v>
      </c>
      <c r="C301" s="3" t="s">
        <v>58</v>
      </c>
      <c r="D301" s="3" t="s">
        <v>25</v>
      </c>
      <c r="E301" s="56" t="s">
        <v>1082</v>
      </c>
      <c r="F301" s="29" t="s">
        <v>1374</v>
      </c>
      <c r="G301" s="29" t="s">
        <v>1792</v>
      </c>
      <c r="H301" s="29" t="s">
        <v>2632</v>
      </c>
      <c r="I301" s="84" t="s">
        <v>1583</v>
      </c>
      <c r="J301" s="30" t="s">
        <v>15</v>
      </c>
      <c r="K301" s="30" t="s">
        <v>42</v>
      </c>
      <c r="L301" s="30" t="s">
        <v>45</v>
      </c>
      <c r="M301" s="30" t="s">
        <v>45</v>
      </c>
      <c r="N301" s="3" t="s">
        <v>15</v>
      </c>
      <c r="O301" s="3" t="s">
        <v>310</v>
      </c>
      <c r="P301" s="3" t="s">
        <v>202</v>
      </c>
      <c r="Q301" s="59" t="s">
        <v>311</v>
      </c>
      <c r="R301" s="65" t="s">
        <v>1687</v>
      </c>
      <c r="S301" s="55"/>
    </row>
    <row r="302" spans="1:19" s="2" customFormat="1" ht="16.5" hidden="1" x14ac:dyDescent="0.25">
      <c r="A302" s="3">
        <v>299</v>
      </c>
      <c r="B302" s="3" t="s">
        <v>312</v>
      </c>
      <c r="C302" s="3" t="s">
        <v>58</v>
      </c>
      <c r="D302" s="3" t="s">
        <v>25</v>
      </c>
      <c r="E302" s="3"/>
      <c r="F302" s="3" t="s">
        <v>313</v>
      </c>
      <c r="G302" s="3"/>
      <c r="H302" s="3"/>
      <c r="I302" s="3"/>
      <c r="J302" s="3" t="s">
        <v>15</v>
      </c>
      <c r="K302" s="3" t="s">
        <v>44</v>
      </c>
      <c r="L302" s="3" t="s">
        <v>45</v>
      </c>
      <c r="M302" s="3" t="s">
        <v>45</v>
      </c>
      <c r="N302" s="3" t="s">
        <v>15</v>
      </c>
      <c r="O302" s="3" t="s">
        <v>310</v>
      </c>
      <c r="P302" s="3" t="s">
        <v>202</v>
      </c>
      <c r="Q302" s="3" t="s">
        <v>311</v>
      </c>
    </row>
    <row r="303" spans="1:19" s="4" customFormat="1" ht="16.5" hidden="1" x14ac:dyDescent="0.25">
      <c r="A303" s="3">
        <v>300</v>
      </c>
      <c r="B303" s="3" t="s">
        <v>312</v>
      </c>
      <c r="C303" s="3" t="s">
        <v>58</v>
      </c>
      <c r="D303" s="3" t="s">
        <v>25</v>
      </c>
      <c r="E303" s="3"/>
      <c r="F303" s="3" t="s">
        <v>313</v>
      </c>
      <c r="G303" s="3"/>
      <c r="H303" s="3"/>
      <c r="I303" s="3"/>
      <c r="J303" s="3" t="s">
        <v>15</v>
      </c>
      <c r="K303" s="3" t="s">
        <v>55</v>
      </c>
      <c r="L303" s="3" t="s">
        <v>45</v>
      </c>
      <c r="M303" s="3" t="s">
        <v>45</v>
      </c>
      <c r="N303" s="3" t="s">
        <v>15</v>
      </c>
      <c r="O303" s="3" t="s">
        <v>310</v>
      </c>
      <c r="P303" s="3" t="s">
        <v>202</v>
      </c>
      <c r="Q303" s="3" t="s">
        <v>311</v>
      </c>
    </row>
    <row r="304" spans="1:19" s="2" customFormat="1" ht="16.5" hidden="1" x14ac:dyDescent="0.25">
      <c r="A304" s="3">
        <v>301</v>
      </c>
      <c r="B304" s="3" t="s">
        <v>314</v>
      </c>
      <c r="C304" s="3" t="s">
        <v>58</v>
      </c>
      <c r="D304" s="3" t="s">
        <v>25</v>
      </c>
      <c r="E304" s="3"/>
      <c r="F304" s="3" t="s">
        <v>315</v>
      </c>
      <c r="G304" s="3"/>
      <c r="H304" s="3"/>
      <c r="I304" s="3"/>
      <c r="J304" s="3" t="s">
        <v>15</v>
      </c>
      <c r="K304" s="3" t="s">
        <v>42</v>
      </c>
      <c r="L304" s="3" t="s">
        <v>33</v>
      </c>
      <c r="M304" s="3" t="s">
        <v>43</v>
      </c>
      <c r="N304" s="3" t="s">
        <v>15</v>
      </c>
      <c r="O304" s="3" t="s">
        <v>316</v>
      </c>
      <c r="P304" s="3" t="s">
        <v>28</v>
      </c>
      <c r="Q304" s="3" t="s">
        <v>317</v>
      </c>
    </row>
    <row r="305" spans="1:19" s="4" customFormat="1" ht="16.5" hidden="1" x14ac:dyDescent="0.25">
      <c r="A305" s="3">
        <v>302</v>
      </c>
      <c r="B305" s="3" t="s">
        <v>314</v>
      </c>
      <c r="C305" s="3" t="s">
        <v>58</v>
      </c>
      <c r="D305" s="3" t="s">
        <v>25</v>
      </c>
      <c r="E305" s="3"/>
      <c r="F305" s="3" t="s">
        <v>315</v>
      </c>
      <c r="G305" s="3"/>
      <c r="H305" s="3"/>
      <c r="I305" s="3"/>
      <c r="J305" s="3" t="s">
        <v>15</v>
      </c>
      <c r="K305" s="3" t="s">
        <v>44</v>
      </c>
      <c r="L305" s="3" t="s">
        <v>33</v>
      </c>
      <c r="M305" s="3" t="s">
        <v>43</v>
      </c>
      <c r="N305" s="3" t="s">
        <v>15</v>
      </c>
      <c r="O305" s="3" t="s">
        <v>316</v>
      </c>
      <c r="P305" s="3" t="s">
        <v>28</v>
      </c>
      <c r="Q305" s="3" t="s">
        <v>317</v>
      </c>
    </row>
    <row r="306" spans="1:19" s="2" customFormat="1" ht="16.5" hidden="1" x14ac:dyDescent="0.25">
      <c r="A306" s="3">
        <v>303</v>
      </c>
      <c r="B306" s="3" t="s">
        <v>314</v>
      </c>
      <c r="C306" s="3" t="s">
        <v>58</v>
      </c>
      <c r="D306" s="3" t="s">
        <v>25</v>
      </c>
      <c r="E306" s="3"/>
      <c r="F306" s="3" t="s">
        <v>315</v>
      </c>
      <c r="G306" s="3"/>
      <c r="H306" s="3"/>
      <c r="I306" s="3"/>
      <c r="J306" s="3" t="s">
        <v>15</v>
      </c>
      <c r="K306" s="3" t="s">
        <v>38</v>
      </c>
      <c r="L306" s="3" t="s">
        <v>45</v>
      </c>
      <c r="M306" s="3" t="s">
        <v>45</v>
      </c>
      <c r="N306" s="3" t="s">
        <v>15</v>
      </c>
      <c r="O306" s="3" t="s">
        <v>316</v>
      </c>
      <c r="P306" s="3" t="s">
        <v>28</v>
      </c>
      <c r="Q306" s="3" t="s">
        <v>317</v>
      </c>
    </row>
    <row r="307" spans="1:19" ht="60" x14ac:dyDescent="0.25">
      <c r="A307" s="3">
        <v>304</v>
      </c>
      <c r="B307" s="30" t="s">
        <v>2700</v>
      </c>
      <c r="C307" s="3" t="s">
        <v>58</v>
      </c>
      <c r="D307" s="3" t="s">
        <v>25</v>
      </c>
      <c r="E307" s="56" t="s">
        <v>1082</v>
      </c>
      <c r="F307" s="29" t="s">
        <v>1096</v>
      </c>
      <c r="G307" s="29" t="s">
        <v>1688</v>
      </c>
      <c r="H307" s="38" t="s">
        <v>1793</v>
      </c>
      <c r="I307" s="84" t="s">
        <v>1583</v>
      </c>
      <c r="J307" s="30" t="s">
        <v>15</v>
      </c>
      <c r="K307" s="30" t="s">
        <v>42</v>
      </c>
      <c r="L307" s="30" t="s">
        <v>45</v>
      </c>
      <c r="M307" s="30" t="s">
        <v>45</v>
      </c>
      <c r="N307" s="3" t="s">
        <v>15</v>
      </c>
      <c r="O307" s="3" t="s">
        <v>316</v>
      </c>
      <c r="P307" s="3" t="s">
        <v>28</v>
      </c>
      <c r="Q307" s="59" t="s">
        <v>317</v>
      </c>
      <c r="R307" s="65" t="s">
        <v>1689</v>
      </c>
      <c r="S307" s="55"/>
    </row>
    <row r="308" spans="1:19" s="2" customFormat="1" ht="16.5" hidden="1" x14ac:dyDescent="0.25">
      <c r="A308" s="3">
        <v>305</v>
      </c>
      <c r="B308" s="3" t="s">
        <v>314</v>
      </c>
      <c r="C308" s="3" t="s">
        <v>58</v>
      </c>
      <c r="D308" s="3" t="s">
        <v>25</v>
      </c>
      <c r="E308" s="3"/>
      <c r="F308" s="3" t="s">
        <v>315</v>
      </c>
      <c r="G308" s="3"/>
      <c r="H308" s="3"/>
      <c r="I308" s="3"/>
      <c r="J308" s="3" t="s">
        <v>15</v>
      </c>
      <c r="K308" s="3" t="s">
        <v>44</v>
      </c>
      <c r="L308" s="3" t="s">
        <v>45</v>
      </c>
      <c r="M308" s="3" t="s">
        <v>45</v>
      </c>
      <c r="N308" s="3" t="s">
        <v>15</v>
      </c>
      <c r="O308" s="3" t="s">
        <v>316</v>
      </c>
      <c r="P308" s="3" t="s">
        <v>28</v>
      </c>
      <c r="Q308" s="3" t="s">
        <v>317</v>
      </c>
    </row>
    <row r="309" spans="1:19" s="4" customFormat="1" ht="16.5" hidden="1" x14ac:dyDescent="0.25">
      <c r="A309" s="3">
        <v>306</v>
      </c>
      <c r="B309" s="3" t="s">
        <v>314</v>
      </c>
      <c r="C309" s="3" t="s">
        <v>58</v>
      </c>
      <c r="D309" s="3" t="s">
        <v>25</v>
      </c>
      <c r="E309" s="3"/>
      <c r="F309" s="3" t="s">
        <v>315</v>
      </c>
      <c r="G309" s="3"/>
      <c r="H309" s="3"/>
      <c r="I309" s="3"/>
      <c r="J309" s="3" t="s">
        <v>15</v>
      </c>
      <c r="K309" s="3" t="s">
        <v>55</v>
      </c>
      <c r="L309" s="3" t="s">
        <v>45</v>
      </c>
      <c r="M309" s="3" t="s">
        <v>45</v>
      </c>
      <c r="N309" s="3" t="s">
        <v>15</v>
      </c>
      <c r="O309" s="3" t="s">
        <v>316</v>
      </c>
      <c r="P309" s="3" t="s">
        <v>28</v>
      </c>
      <c r="Q309" s="3" t="s">
        <v>317</v>
      </c>
    </row>
    <row r="310" spans="1:19" s="2" customFormat="1" ht="16.5" hidden="1" x14ac:dyDescent="0.25">
      <c r="A310" s="3">
        <v>307</v>
      </c>
      <c r="B310" s="3" t="s">
        <v>314</v>
      </c>
      <c r="C310" s="3" t="s">
        <v>58</v>
      </c>
      <c r="D310" s="3" t="s">
        <v>25</v>
      </c>
      <c r="E310" s="3"/>
      <c r="F310" s="3" t="s">
        <v>315</v>
      </c>
      <c r="G310" s="3"/>
      <c r="H310" s="3"/>
      <c r="I310" s="3"/>
      <c r="J310" s="3" t="s">
        <v>15</v>
      </c>
      <c r="K310" s="3" t="s">
        <v>11</v>
      </c>
      <c r="L310" s="3" t="s">
        <v>47</v>
      </c>
      <c r="M310" s="3" t="s">
        <v>47</v>
      </c>
      <c r="N310" s="3" t="s">
        <v>15</v>
      </c>
      <c r="O310" s="3" t="s">
        <v>316</v>
      </c>
      <c r="P310" s="3" t="s">
        <v>28</v>
      </c>
      <c r="Q310" s="3" t="s">
        <v>317</v>
      </c>
    </row>
    <row r="311" spans="1:19" s="4" customFormat="1" ht="16.5" hidden="1" x14ac:dyDescent="0.25">
      <c r="A311" s="3">
        <v>308</v>
      </c>
      <c r="B311" s="3" t="s">
        <v>314</v>
      </c>
      <c r="C311" s="3" t="s">
        <v>58</v>
      </c>
      <c r="D311" s="3" t="s">
        <v>25</v>
      </c>
      <c r="E311" s="3"/>
      <c r="F311" s="3" t="s">
        <v>315</v>
      </c>
      <c r="G311" s="3"/>
      <c r="H311" s="3"/>
      <c r="I311" s="3"/>
      <c r="J311" s="3" t="s">
        <v>15</v>
      </c>
      <c r="K311" s="3" t="s">
        <v>11</v>
      </c>
      <c r="L311" s="3" t="s">
        <v>47</v>
      </c>
      <c r="M311" s="3" t="s">
        <v>56</v>
      </c>
      <c r="N311" s="3" t="s">
        <v>15</v>
      </c>
      <c r="O311" s="3" t="s">
        <v>316</v>
      </c>
      <c r="P311" s="3" t="s">
        <v>28</v>
      </c>
      <c r="Q311" s="3" t="s">
        <v>317</v>
      </c>
    </row>
    <row r="312" spans="1:19" s="2" customFormat="1" ht="16.5" hidden="1" x14ac:dyDescent="0.25">
      <c r="A312" s="3">
        <v>309</v>
      </c>
      <c r="B312" s="3" t="s">
        <v>314</v>
      </c>
      <c r="C312" s="3" t="s">
        <v>58</v>
      </c>
      <c r="D312" s="3" t="s">
        <v>25</v>
      </c>
      <c r="E312" s="3"/>
      <c r="F312" s="3" t="s">
        <v>315</v>
      </c>
      <c r="G312" s="3"/>
      <c r="H312" s="3"/>
      <c r="I312" s="3"/>
      <c r="J312" s="3" t="s">
        <v>15</v>
      </c>
      <c r="K312" s="3" t="s">
        <v>11</v>
      </c>
      <c r="L312" s="3" t="s">
        <v>47</v>
      </c>
      <c r="M312" s="3" t="s">
        <v>48</v>
      </c>
      <c r="N312" s="3" t="s">
        <v>15</v>
      </c>
      <c r="O312" s="3" t="s">
        <v>316</v>
      </c>
      <c r="P312" s="3" t="s">
        <v>28</v>
      </c>
      <c r="Q312" s="3" t="s">
        <v>317</v>
      </c>
    </row>
    <row r="313" spans="1:19" s="4" customFormat="1" ht="16.5" hidden="1" x14ac:dyDescent="0.25">
      <c r="A313" s="3">
        <v>310</v>
      </c>
      <c r="B313" s="3" t="s">
        <v>318</v>
      </c>
      <c r="C313" s="3" t="s">
        <v>58</v>
      </c>
      <c r="D313" s="3" t="s">
        <v>6</v>
      </c>
      <c r="E313" s="3"/>
      <c r="F313" s="3" t="s">
        <v>319</v>
      </c>
      <c r="G313" s="3"/>
      <c r="H313" s="3"/>
      <c r="I313" s="3"/>
      <c r="J313" s="3" t="s">
        <v>15</v>
      </c>
      <c r="K313" s="3" t="s">
        <v>55</v>
      </c>
      <c r="L313" s="3" t="s">
        <v>33</v>
      </c>
      <c r="M313" s="3" t="s">
        <v>33</v>
      </c>
      <c r="N313" s="3" t="s">
        <v>15</v>
      </c>
      <c r="O313" s="3" t="s">
        <v>320</v>
      </c>
      <c r="P313" s="3" t="s">
        <v>41</v>
      </c>
      <c r="Q313" s="3" t="s">
        <v>321</v>
      </c>
    </row>
    <row r="314" spans="1:19" s="2" customFormat="1" ht="16.5" hidden="1" x14ac:dyDescent="0.25">
      <c r="A314" s="3">
        <v>311</v>
      </c>
      <c r="B314" s="3" t="s">
        <v>318</v>
      </c>
      <c r="C314" s="3" t="s">
        <v>58</v>
      </c>
      <c r="D314" s="3" t="s">
        <v>6</v>
      </c>
      <c r="E314" s="3"/>
      <c r="F314" s="3" t="s">
        <v>319</v>
      </c>
      <c r="G314" s="3"/>
      <c r="H314" s="3"/>
      <c r="I314" s="3"/>
      <c r="J314" s="3" t="s">
        <v>15</v>
      </c>
      <c r="K314" s="3" t="s">
        <v>42</v>
      </c>
      <c r="L314" s="3" t="s">
        <v>33</v>
      </c>
      <c r="M314" s="3" t="s">
        <v>43</v>
      </c>
      <c r="N314" s="3" t="s">
        <v>15</v>
      </c>
      <c r="O314" s="3" t="s">
        <v>320</v>
      </c>
      <c r="P314" s="3" t="s">
        <v>41</v>
      </c>
      <c r="Q314" s="3" t="s">
        <v>321</v>
      </c>
    </row>
    <row r="315" spans="1:19" s="4" customFormat="1" ht="16.5" hidden="1" x14ac:dyDescent="0.25">
      <c r="A315" s="3">
        <v>312</v>
      </c>
      <c r="B315" s="3" t="s">
        <v>318</v>
      </c>
      <c r="C315" s="3" t="s">
        <v>58</v>
      </c>
      <c r="D315" s="3" t="s">
        <v>6</v>
      </c>
      <c r="E315" s="3"/>
      <c r="F315" s="3" t="s">
        <v>319</v>
      </c>
      <c r="G315" s="3"/>
      <c r="H315" s="3"/>
      <c r="I315" s="3"/>
      <c r="J315" s="3" t="s">
        <v>15</v>
      </c>
      <c r="K315" s="3" t="s">
        <v>44</v>
      </c>
      <c r="L315" s="3" t="s">
        <v>33</v>
      </c>
      <c r="M315" s="3" t="s">
        <v>43</v>
      </c>
      <c r="N315" s="3" t="s">
        <v>15</v>
      </c>
      <c r="O315" s="3" t="s">
        <v>320</v>
      </c>
      <c r="P315" s="3" t="s">
        <v>41</v>
      </c>
      <c r="Q315" s="3" t="s">
        <v>321</v>
      </c>
    </row>
    <row r="316" spans="1:19" s="54" customFormat="1" ht="153.75" customHeight="1" x14ac:dyDescent="0.25">
      <c r="A316" s="3">
        <v>313</v>
      </c>
      <c r="B316" s="33" t="s">
        <v>2701</v>
      </c>
      <c r="C316" s="3" t="s">
        <v>58</v>
      </c>
      <c r="D316" s="3" t="s">
        <v>6</v>
      </c>
      <c r="E316" s="56" t="s">
        <v>1082</v>
      </c>
      <c r="F316" s="34" t="s">
        <v>1408</v>
      </c>
      <c r="G316" s="34" t="s">
        <v>1690</v>
      </c>
      <c r="H316" s="34" t="s">
        <v>1719</v>
      </c>
      <c r="I316" s="84" t="s">
        <v>1583</v>
      </c>
      <c r="J316" s="30" t="s">
        <v>15</v>
      </c>
      <c r="K316" s="30" t="s">
        <v>11</v>
      </c>
      <c r="L316" s="30" t="s">
        <v>45</v>
      </c>
      <c r="M316" s="30" t="s">
        <v>108</v>
      </c>
      <c r="N316" s="3" t="s">
        <v>15</v>
      </c>
      <c r="O316" s="3" t="s">
        <v>320</v>
      </c>
      <c r="P316" s="3" t="s">
        <v>41</v>
      </c>
      <c r="Q316" s="59" t="s">
        <v>321</v>
      </c>
      <c r="R316" s="85" t="s">
        <v>1720</v>
      </c>
      <c r="S316" s="90" t="s">
        <v>1239</v>
      </c>
    </row>
    <row r="317" spans="1:19" s="4" customFormat="1" ht="16.5" hidden="1" x14ac:dyDescent="0.25">
      <c r="A317" s="3">
        <v>314</v>
      </c>
      <c r="B317" s="3" t="s">
        <v>318</v>
      </c>
      <c r="C317" s="3" t="s">
        <v>58</v>
      </c>
      <c r="D317" s="3" t="s">
        <v>6</v>
      </c>
      <c r="E317" s="3"/>
      <c r="F317" s="3" t="s">
        <v>319</v>
      </c>
      <c r="G317" s="3"/>
      <c r="H317" s="3"/>
      <c r="I317" s="3"/>
      <c r="J317" s="3" t="s">
        <v>15</v>
      </c>
      <c r="K317" s="3" t="s">
        <v>11</v>
      </c>
      <c r="L317" s="3" t="s">
        <v>47</v>
      </c>
      <c r="M317" s="3" t="s">
        <v>198</v>
      </c>
      <c r="N317" s="3" t="s">
        <v>15</v>
      </c>
      <c r="O317" s="3" t="s">
        <v>320</v>
      </c>
      <c r="P317" s="3" t="s">
        <v>41</v>
      </c>
      <c r="Q317" s="3" t="s">
        <v>321</v>
      </c>
    </row>
    <row r="318" spans="1:19" s="2" customFormat="1" ht="16.5" hidden="1" x14ac:dyDescent="0.25">
      <c r="A318" s="3">
        <v>315</v>
      </c>
      <c r="B318" s="3" t="s">
        <v>322</v>
      </c>
      <c r="C318" s="3" t="s">
        <v>58</v>
      </c>
      <c r="D318" s="3" t="s">
        <v>25</v>
      </c>
      <c r="E318" s="3"/>
      <c r="F318" s="3" t="s">
        <v>323</v>
      </c>
      <c r="G318" s="3"/>
      <c r="H318" s="3"/>
      <c r="I318" s="3"/>
      <c r="J318" s="3" t="s">
        <v>15</v>
      </c>
      <c r="K318" s="3" t="s">
        <v>55</v>
      </c>
      <c r="L318" s="3" t="s">
        <v>33</v>
      </c>
      <c r="M318" s="3" t="s">
        <v>33</v>
      </c>
      <c r="N318" s="3" t="s">
        <v>15</v>
      </c>
      <c r="O318" s="3" t="s">
        <v>324</v>
      </c>
      <c r="P318" s="3" t="s">
        <v>28</v>
      </c>
      <c r="Q318" s="3" t="s">
        <v>203</v>
      </c>
    </row>
    <row r="319" spans="1:19" s="4" customFormat="1" ht="16.5" hidden="1" x14ac:dyDescent="0.25">
      <c r="A319" s="3">
        <v>316</v>
      </c>
      <c r="B319" s="3" t="s">
        <v>322</v>
      </c>
      <c r="C319" s="3" t="s">
        <v>58</v>
      </c>
      <c r="D319" s="3" t="s">
        <v>25</v>
      </c>
      <c r="E319" s="3"/>
      <c r="F319" s="3" t="s">
        <v>323</v>
      </c>
      <c r="G319" s="3"/>
      <c r="H319" s="3"/>
      <c r="I319" s="3"/>
      <c r="J319" s="3" t="s">
        <v>15</v>
      </c>
      <c r="K319" s="3" t="s">
        <v>42</v>
      </c>
      <c r="L319" s="3" t="s">
        <v>33</v>
      </c>
      <c r="M319" s="3" t="s">
        <v>43</v>
      </c>
      <c r="N319" s="3" t="s">
        <v>15</v>
      </c>
      <c r="O319" s="3" t="s">
        <v>324</v>
      </c>
      <c r="P319" s="3" t="s">
        <v>28</v>
      </c>
      <c r="Q319" s="3" t="s">
        <v>203</v>
      </c>
    </row>
    <row r="320" spans="1:19" s="2" customFormat="1" ht="16.5" hidden="1" x14ac:dyDescent="0.25">
      <c r="A320" s="3">
        <v>317</v>
      </c>
      <c r="B320" s="3" t="s">
        <v>322</v>
      </c>
      <c r="C320" s="3" t="s">
        <v>58</v>
      </c>
      <c r="D320" s="3" t="s">
        <v>25</v>
      </c>
      <c r="E320" s="3"/>
      <c r="F320" s="3" t="s">
        <v>323</v>
      </c>
      <c r="G320" s="3"/>
      <c r="H320" s="3"/>
      <c r="I320" s="3"/>
      <c r="J320" s="3" t="s">
        <v>15</v>
      </c>
      <c r="K320" s="3" t="s">
        <v>44</v>
      </c>
      <c r="L320" s="3" t="s">
        <v>33</v>
      </c>
      <c r="M320" s="3" t="s">
        <v>43</v>
      </c>
      <c r="N320" s="3" t="s">
        <v>15</v>
      </c>
      <c r="O320" s="3" t="s">
        <v>324</v>
      </c>
      <c r="P320" s="3" t="s">
        <v>28</v>
      </c>
      <c r="Q320" s="3" t="s">
        <v>203</v>
      </c>
    </row>
    <row r="321" spans="1:19" ht="93.75" customHeight="1" x14ac:dyDescent="0.25">
      <c r="A321" s="3">
        <v>318</v>
      </c>
      <c r="B321" s="30" t="s">
        <v>2702</v>
      </c>
      <c r="C321" s="3" t="s">
        <v>58</v>
      </c>
      <c r="D321" s="3" t="s">
        <v>25</v>
      </c>
      <c r="E321" s="56" t="s">
        <v>1082</v>
      </c>
      <c r="F321" s="34" t="s">
        <v>1115</v>
      </c>
      <c r="G321" s="29" t="s">
        <v>959</v>
      </c>
      <c r="H321" s="29" t="s">
        <v>1796</v>
      </c>
      <c r="I321" s="84" t="s">
        <v>1583</v>
      </c>
      <c r="J321" s="30" t="s">
        <v>15</v>
      </c>
      <c r="K321" s="30" t="s">
        <v>11</v>
      </c>
      <c r="L321" s="30" t="s">
        <v>45</v>
      </c>
      <c r="M321" s="30" t="s">
        <v>108</v>
      </c>
      <c r="N321" s="3" t="s">
        <v>15</v>
      </c>
      <c r="O321" s="3" t="s">
        <v>324</v>
      </c>
      <c r="P321" s="3" t="s">
        <v>28</v>
      </c>
      <c r="Q321" s="59" t="s">
        <v>203</v>
      </c>
      <c r="R321" s="65" t="s">
        <v>1721</v>
      </c>
      <c r="S321" s="55"/>
    </row>
    <row r="322" spans="1:19" s="2" customFormat="1" ht="16.5" hidden="1" x14ac:dyDescent="0.25">
      <c r="A322" s="3">
        <v>319</v>
      </c>
      <c r="B322" s="3" t="s">
        <v>322</v>
      </c>
      <c r="C322" s="3" t="s">
        <v>58</v>
      </c>
      <c r="D322" s="3" t="s">
        <v>25</v>
      </c>
      <c r="E322" s="3"/>
      <c r="F322" s="3" t="s">
        <v>323</v>
      </c>
      <c r="G322" s="3"/>
      <c r="H322" s="3"/>
      <c r="I322" s="3"/>
      <c r="J322" s="3" t="s">
        <v>15</v>
      </c>
      <c r="K322" s="3" t="s">
        <v>11</v>
      </c>
      <c r="L322" s="3" t="s">
        <v>47</v>
      </c>
      <c r="M322" s="3" t="s">
        <v>198</v>
      </c>
      <c r="N322" s="3" t="s">
        <v>15</v>
      </c>
      <c r="O322" s="3" t="s">
        <v>324</v>
      </c>
      <c r="P322" s="3" t="s">
        <v>28</v>
      </c>
      <c r="Q322" s="3" t="s">
        <v>203</v>
      </c>
    </row>
    <row r="323" spans="1:19" s="4" customFormat="1" ht="16.5" hidden="1" x14ac:dyDescent="0.25">
      <c r="A323" s="3">
        <v>320</v>
      </c>
      <c r="B323" s="3" t="s">
        <v>325</v>
      </c>
      <c r="C323" s="3" t="s">
        <v>58</v>
      </c>
      <c r="D323" s="3" t="s">
        <v>25</v>
      </c>
      <c r="E323" s="3"/>
      <c r="F323" s="3" t="s">
        <v>326</v>
      </c>
      <c r="G323" s="3"/>
      <c r="H323" s="3"/>
      <c r="I323" s="3"/>
      <c r="J323" s="3" t="s">
        <v>15</v>
      </c>
      <c r="K323" s="3" t="s">
        <v>38</v>
      </c>
      <c r="L323" s="3" t="s">
        <v>47</v>
      </c>
      <c r="M323" s="3" t="s">
        <v>47</v>
      </c>
      <c r="N323" s="3" t="s">
        <v>15</v>
      </c>
      <c r="O323" s="3" t="s">
        <v>327</v>
      </c>
      <c r="P323" s="3" t="s">
        <v>28</v>
      </c>
      <c r="Q323" s="3" t="s">
        <v>328</v>
      </c>
    </row>
    <row r="324" spans="1:19" s="2" customFormat="1" ht="16.5" hidden="1" x14ac:dyDescent="0.25">
      <c r="A324" s="3">
        <v>321</v>
      </c>
      <c r="B324" s="3" t="s">
        <v>325</v>
      </c>
      <c r="C324" s="3" t="s">
        <v>58</v>
      </c>
      <c r="D324" s="3" t="s">
        <v>25</v>
      </c>
      <c r="E324" s="3"/>
      <c r="F324" s="3" t="s">
        <v>326</v>
      </c>
      <c r="G324" s="3"/>
      <c r="H324" s="3"/>
      <c r="I324" s="3"/>
      <c r="J324" s="3" t="s">
        <v>15</v>
      </c>
      <c r="K324" s="3" t="s">
        <v>38</v>
      </c>
      <c r="L324" s="3" t="s">
        <v>47</v>
      </c>
      <c r="M324" s="3" t="s">
        <v>56</v>
      </c>
      <c r="N324" s="3" t="s">
        <v>15</v>
      </c>
      <c r="O324" s="3" t="s">
        <v>327</v>
      </c>
      <c r="P324" s="3" t="s">
        <v>28</v>
      </c>
      <c r="Q324" s="3" t="s">
        <v>328</v>
      </c>
    </row>
    <row r="325" spans="1:19" s="4" customFormat="1" ht="16.5" hidden="1" x14ac:dyDescent="0.25">
      <c r="A325" s="3">
        <v>322</v>
      </c>
      <c r="B325" s="3" t="s">
        <v>329</v>
      </c>
      <c r="C325" s="3" t="s">
        <v>58</v>
      </c>
      <c r="D325" s="3" t="s">
        <v>25</v>
      </c>
      <c r="E325" s="3"/>
      <c r="F325" s="3" t="s">
        <v>330</v>
      </c>
      <c r="G325" s="3"/>
      <c r="H325" s="3"/>
      <c r="I325" s="3"/>
      <c r="J325" s="3" t="s">
        <v>15</v>
      </c>
      <c r="K325" s="3" t="s">
        <v>38</v>
      </c>
      <c r="L325" s="3" t="s">
        <v>45</v>
      </c>
      <c r="M325" s="3" t="s">
        <v>45</v>
      </c>
      <c r="N325" s="3" t="s">
        <v>15</v>
      </c>
      <c r="O325" s="3" t="s">
        <v>331</v>
      </c>
      <c r="P325" s="3" t="s">
        <v>41</v>
      </c>
      <c r="Q325" s="3" t="s">
        <v>332</v>
      </c>
    </row>
    <row r="326" spans="1:19" s="54" customFormat="1" ht="120" x14ac:dyDescent="0.25">
      <c r="A326" s="3">
        <v>323</v>
      </c>
      <c r="B326" s="30" t="s">
        <v>2703</v>
      </c>
      <c r="C326" s="3" t="s">
        <v>58</v>
      </c>
      <c r="D326" s="3" t="s">
        <v>25</v>
      </c>
      <c r="E326" s="56" t="s">
        <v>1082</v>
      </c>
      <c r="F326" s="34" t="s">
        <v>1409</v>
      </c>
      <c r="G326" s="34" t="s">
        <v>1692</v>
      </c>
      <c r="H326" s="34" t="s">
        <v>1763</v>
      </c>
      <c r="I326" s="84" t="s">
        <v>1583</v>
      </c>
      <c r="J326" s="30" t="s">
        <v>15</v>
      </c>
      <c r="K326" s="30" t="s">
        <v>42</v>
      </c>
      <c r="L326" s="30" t="s">
        <v>45</v>
      </c>
      <c r="M326" s="30" t="s">
        <v>45</v>
      </c>
      <c r="N326" s="3" t="s">
        <v>15</v>
      </c>
      <c r="O326" s="3" t="s">
        <v>331</v>
      </c>
      <c r="P326" s="3" t="s">
        <v>41</v>
      </c>
      <c r="Q326" s="59" t="s">
        <v>332</v>
      </c>
      <c r="R326" s="85" t="s">
        <v>1691</v>
      </c>
      <c r="S326" s="53"/>
    </row>
    <row r="327" spans="1:19" s="4" customFormat="1" ht="16.5" hidden="1" x14ac:dyDescent="0.25">
      <c r="A327" s="3">
        <v>324</v>
      </c>
      <c r="B327" s="3" t="s">
        <v>329</v>
      </c>
      <c r="C327" s="3" t="s">
        <v>58</v>
      </c>
      <c r="D327" s="3" t="s">
        <v>25</v>
      </c>
      <c r="E327" s="3"/>
      <c r="F327" s="3" t="s">
        <v>330</v>
      </c>
      <c r="G327" s="3"/>
      <c r="H327" s="3"/>
      <c r="I327" s="3"/>
      <c r="J327" s="3" t="s">
        <v>15</v>
      </c>
      <c r="K327" s="3" t="s">
        <v>44</v>
      </c>
      <c r="L327" s="3" t="s">
        <v>45</v>
      </c>
      <c r="M327" s="3" t="s">
        <v>45</v>
      </c>
      <c r="N327" s="3" t="s">
        <v>15</v>
      </c>
      <c r="O327" s="3" t="s">
        <v>331</v>
      </c>
      <c r="P327" s="3" t="s">
        <v>41</v>
      </c>
      <c r="Q327" s="3" t="s">
        <v>332</v>
      </c>
    </row>
    <row r="328" spans="1:19" s="2" customFormat="1" ht="16.5" hidden="1" x14ac:dyDescent="0.25">
      <c r="A328" s="3">
        <v>325</v>
      </c>
      <c r="B328" s="3" t="s">
        <v>329</v>
      </c>
      <c r="C328" s="3" t="s">
        <v>58</v>
      </c>
      <c r="D328" s="3" t="s">
        <v>25</v>
      </c>
      <c r="E328" s="3"/>
      <c r="F328" s="3" t="s">
        <v>330</v>
      </c>
      <c r="G328" s="3"/>
      <c r="H328" s="3"/>
      <c r="I328" s="3"/>
      <c r="J328" s="3" t="s">
        <v>15</v>
      </c>
      <c r="K328" s="3" t="s">
        <v>55</v>
      </c>
      <c r="L328" s="3" t="s">
        <v>45</v>
      </c>
      <c r="M328" s="3" t="s">
        <v>45</v>
      </c>
      <c r="N328" s="3" t="s">
        <v>15</v>
      </c>
      <c r="O328" s="3" t="s">
        <v>331</v>
      </c>
      <c r="P328" s="3" t="s">
        <v>41</v>
      </c>
      <c r="Q328" s="3" t="s">
        <v>332</v>
      </c>
    </row>
    <row r="329" spans="1:19" s="4" customFormat="1" ht="16.5" hidden="1" x14ac:dyDescent="0.25">
      <c r="A329" s="3">
        <v>326</v>
      </c>
      <c r="B329" s="3" t="s">
        <v>333</v>
      </c>
      <c r="C329" s="3" t="s">
        <v>62</v>
      </c>
      <c r="D329" s="3" t="s">
        <v>25</v>
      </c>
      <c r="E329" s="3"/>
      <c r="F329" s="3" t="s">
        <v>334</v>
      </c>
      <c r="G329" s="3"/>
      <c r="H329" s="3"/>
      <c r="I329" s="3"/>
      <c r="J329" s="3" t="s">
        <v>15</v>
      </c>
      <c r="K329" s="3" t="s">
        <v>55</v>
      </c>
      <c r="L329" s="3" t="s">
        <v>45</v>
      </c>
      <c r="M329" s="3" t="s">
        <v>45</v>
      </c>
      <c r="N329" s="3" t="s">
        <v>15</v>
      </c>
      <c r="O329" s="3" t="s">
        <v>310</v>
      </c>
      <c r="P329" s="3" t="s">
        <v>28</v>
      </c>
      <c r="Q329" s="3" t="s">
        <v>15</v>
      </c>
    </row>
    <row r="330" spans="1:19" s="2" customFormat="1" ht="16.5" hidden="1" x14ac:dyDescent="0.25">
      <c r="A330" s="3">
        <v>327</v>
      </c>
      <c r="B330" s="3" t="s">
        <v>335</v>
      </c>
      <c r="C330" s="3" t="s">
        <v>62</v>
      </c>
      <c r="D330" s="3" t="s">
        <v>25</v>
      </c>
      <c r="E330" s="3"/>
      <c r="F330" s="3" t="s">
        <v>336</v>
      </c>
      <c r="G330" s="3"/>
      <c r="H330" s="3"/>
      <c r="I330" s="3"/>
      <c r="J330" s="3" t="s">
        <v>15</v>
      </c>
      <c r="K330" s="3" t="s">
        <v>55</v>
      </c>
      <c r="L330" s="3" t="s">
        <v>45</v>
      </c>
      <c r="M330" s="3" t="s">
        <v>45</v>
      </c>
      <c r="N330" s="3" t="s">
        <v>15</v>
      </c>
      <c r="O330" s="3" t="s">
        <v>310</v>
      </c>
      <c r="P330" s="3" t="s">
        <v>19</v>
      </c>
      <c r="Q330" s="3" t="s">
        <v>337</v>
      </c>
    </row>
    <row r="331" spans="1:19" s="4" customFormat="1" ht="16.5" hidden="1" x14ac:dyDescent="0.25">
      <c r="A331" s="3">
        <v>328</v>
      </c>
      <c r="B331" s="3" t="s">
        <v>338</v>
      </c>
      <c r="C331" s="3" t="s">
        <v>58</v>
      </c>
      <c r="D331" s="3" t="s">
        <v>6</v>
      </c>
      <c r="E331" s="3"/>
      <c r="F331" s="3" t="s">
        <v>339</v>
      </c>
      <c r="G331" s="3"/>
      <c r="H331" s="3"/>
      <c r="I331" s="3"/>
      <c r="J331" s="3" t="s">
        <v>15</v>
      </c>
      <c r="K331" s="3" t="s">
        <v>42</v>
      </c>
      <c r="L331" s="3" t="s">
        <v>33</v>
      </c>
      <c r="M331" s="3" t="s">
        <v>43</v>
      </c>
      <c r="N331" s="3" t="s">
        <v>15</v>
      </c>
      <c r="O331" s="3" t="s">
        <v>53</v>
      </c>
      <c r="P331" s="3" t="s">
        <v>19</v>
      </c>
      <c r="Q331" s="3" t="s">
        <v>29</v>
      </c>
    </row>
    <row r="332" spans="1:19" s="2" customFormat="1" ht="16.5" hidden="1" x14ac:dyDescent="0.25">
      <c r="A332" s="3">
        <v>329</v>
      </c>
      <c r="B332" s="3" t="s">
        <v>338</v>
      </c>
      <c r="C332" s="3" t="s">
        <v>58</v>
      </c>
      <c r="D332" s="3" t="s">
        <v>6</v>
      </c>
      <c r="E332" s="3"/>
      <c r="F332" s="3" t="s">
        <v>339</v>
      </c>
      <c r="G332" s="3"/>
      <c r="H332" s="3"/>
      <c r="I332" s="3"/>
      <c r="J332" s="3" t="s">
        <v>15</v>
      </c>
      <c r="K332" s="3" t="s">
        <v>44</v>
      </c>
      <c r="L332" s="3" t="s">
        <v>33</v>
      </c>
      <c r="M332" s="3" t="s">
        <v>43</v>
      </c>
      <c r="N332" s="3" t="s">
        <v>15</v>
      </c>
      <c r="O332" s="3" t="s">
        <v>53</v>
      </c>
      <c r="P332" s="3" t="s">
        <v>19</v>
      </c>
      <c r="Q332" s="3" t="s">
        <v>29</v>
      </c>
    </row>
    <row r="333" spans="1:19" s="4" customFormat="1" ht="16.5" hidden="1" x14ac:dyDescent="0.25">
      <c r="A333" s="3">
        <v>330</v>
      </c>
      <c r="B333" s="3" t="s">
        <v>338</v>
      </c>
      <c r="C333" s="3" t="s">
        <v>58</v>
      </c>
      <c r="D333" s="3" t="s">
        <v>6</v>
      </c>
      <c r="E333" s="3"/>
      <c r="F333" s="3" t="s">
        <v>339</v>
      </c>
      <c r="G333" s="3"/>
      <c r="H333" s="3"/>
      <c r="I333" s="3"/>
      <c r="J333" s="3" t="s">
        <v>15</v>
      </c>
      <c r="K333" s="3" t="s">
        <v>38</v>
      </c>
      <c r="L333" s="3" t="s">
        <v>45</v>
      </c>
      <c r="M333" s="3" t="s">
        <v>45</v>
      </c>
      <c r="N333" s="3" t="s">
        <v>15</v>
      </c>
      <c r="O333" s="3" t="s">
        <v>53</v>
      </c>
      <c r="P333" s="3" t="s">
        <v>19</v>
      </c>
      <c r="Q333" s="3" t="s">
        <v>29</v>
      </c>
    </row>
    <row r="334" spans="1:19" s="54" customFormat="1" ht="75" x14ac:dyDescent="0.25">
      <c r="A334" s="3">
        <v>331</v>
      </c>
      <c r="B334" s="30" t="s">
        <v>2704</v>
      </c>
      <c r="C334" s="3" t="s">
        <v>58</v>
      </c>
      <c r="D334" s="3" t="s">
        <v>6</v>
      </c>
      <c r="E334" s="56" t="s">
        <v>1082</v>
      </c>
      <c r="F334" s="34" t="s">
        <v>1377</v>
      </c>
      <c r="G334" s="34" t="s">
        <v>1694</v>
      </c>
      <c r="H334" s="34" t="s">
        <v>1764</v>
      </c>
      <c r="I334" s="84" t="s">
        <v>1583</v>
      </c>
      <c r="J334" s="30" t="s">
        <v>15</v>
      </c>
      <c r="K334" s="30" t="s">
        <v>42</v>
      </c>
      <c r="L334" s="30" t="s">
        <v>45</v>
      </c>
      <c r="M334" s="30" t="s">
        <v>45</v>
      </c>
      <c r="N334" s="3" t="s">
        <v>15</v>
      </c>
      <c r="O334" s="3" t="s">
        <v>53</v>
      </c>
      <c r="P334" s="3" t="s">
        <v>19</v>
      </c>
      <c r="Q334" s="59" t="s">
        <v>29</v>
      </c>
      <c r="R334" s="85" t="s">
        <v>1693</v>
      </c>
      <c r="S334" s="90" t="s">
        <v>1695</v>
      </c>
    </row>
    <row r="335" spans="1:19" s="4" customFormat="1" ht="16.5" hidden="1" x14ac:dyDescent="0.25">
      <c r="A335" s="3">
        <v>332</v>
      </c>
      <c r="B335" s="3" t="s">
        <v>338</v>
      </c>
      <c r="C335" s="3" t="s">
        <v>58</v>
      </c>
      <c r="D335" s="3" t="s">
        <v>6</v>
      </c>
      <c r="E335" s="3"/>
      <c r="F335" s="3" t="s">
        <v>339</v>
      </c>
      <c r="G335" s="3"/>
      <c r="H335" s="3"/>
      <c r="I335" s="3"/>
      <c r="J335" s="3" t="s">
        <v>15</v>
      </c>
      <c r="K335" s="3" t="s">
        <v>44</v>
      </c>
      <c r="L335" s="3" t="s">
        <v>45</v>
      </c>
      <c r="M335" s="3" t="s">
        <v>45</v>
      </c>
      <c r="N335" s="3" t="s">
        <v>15</v>
      </c>
      <c r="O335" s="3" t="s">
        <v>53</v>
      </c>
      <c r="P335" s="3" t="s">
        <v>19</v>
      </c>
      <c r="Q335" s="3" t="s">
        <v>29</v>
      </c>
    </row>
    <row r="336" spans="1:19" s="2" customFormat="1" ht="16.5" hidden="1" x14ac:dyDescent="0.25">
      <c r="A336" s="3">
        <v>333</v>
      </c>
      <c r="B336" s="3" t="s">
        <v>338</v>
      </c>
      <c r="C336" s="3" t="s">
        <v>58</v>
      </c>
      <c r="D336" s="3" t="s">
        <v>6</v>
      </c>
      <c r="E336" s="3"/>
      <c r="F336" s="3" t="s">
        <v>339</v>
      </c>
      <c r="G336" s="3"/>
      <c r="H336" s="3"/>
      <c r="I336" s="3"/>
      <c r="J336" s="3" t="s">
        <v>15</v>
      </c>
      <c r="K336" s="3" t="s">
        <v>55</v>
      </c>
      <c r="L336" s="3" t="s">
        <v>45</v>
      </c>
      <c r="M336" s="3" t="s">
        <v>45</v>
      </c>
      <c r="N336" s="3" t="s">
        <v>15</v>
      </c>
      <c r="O336" s="3" t="s">
        <v>53</v>
      </c>
      <c r="P336" s="3" t="s">
        <v>19</v>
      </c>
      <c r="Q336" s="3" t="s">
        <v>29</v>
      </c>
    </row>
    <row r="337" spans="1:19" s="4" customFormat="1" ht="16.5" hidden="1" x14ac:dyDescent="0.25">
      <c r="A337" s="3">
        <v>334</v>
      </c>
      <c r="B337" s="3" t="s">
        <v>340</v>
      </c>
      <c r="C337" s="3" t="s">
        <v>58</v>
      </c>
      <c r="D337" s="3" t="s">
        <v>25</v>
      </c>
      <c r="E337" s="3"/>
      <c r="F337" s="3" t="s">
        <v>341</v>
      </c>
      <c r="G337" s="3"/>
      <c r="H337" s="3"/>
      <c r="I337" s="3"/>
      <c r="J337" s="3" t="s">
        <v>15</v>
      </c>
      <c r="K337" s="3" t="s">
        <v>42</v>
      </c>
      <c r="L337" s="3" t="s">
        <v>33</v>
      </c>
      <c r="M337" s="3" t="s">
        <v>43</v>
      </c>
      <c r="N337" s="3" t="s">
        <v>15</v>
      </c>
      <c r="O337" s="3" t="s">
        <v>192</v>
      </c>
      <c r="P337" s="3" t="s">
        <v>28</v>
      </c>
      <c r="Q337" s="3" t="s">
        <v>342</v>
      </c>
    </row>
    <row r="338" spans="1:19" s="2" customFormat="1" ht="16.5" hidden="1" x14ac:dyDescent="0.25">
      <c r="A338" s="3">
        <v>335</v>
      </c>
      <c r="B338" s="3" t="s">
        <v>340</v>
      </c>
      <c r="C338" s="3" t="s">
        <v>58</v>
      </c>
      <c r="D338" s="3" t="s">
        <v>25</v>
      </c>
      <c r="E338" s="3"/>
      <c r="F338" s="3" t="s">
        <v>341</v>
      </c>
      <c r="G338" s="3"/>
      <c r="H338" s="3"/>
      <c r="I338" s="3"/>
      <c r="J338" s="3" t="s">
        <v>15</v>
      </c>
      <c r="K338" s="3" t="s">
        <v>44</v>
      </c>
      <c r="L338" s="3" t="s">
        <v>33</v>
      </c>
      <c r="M338" s="3" t="s">
        <v>43</v>
      </c>
      <c r="N338" s="3" t="s">
        <v>15</v>
      </c>
      <c r="O338" s="3" t="s">
        <v>192</v>
      </c>
      <c r="P338" s="3" t="s">
        <v>28</v>
      </c>
      <c r="Q338" s="3" t="s">
        <v>342</v>
      </c>
    </row>
    <row r="339" spans="1:19" s="4" customFormat="1" ht="16.5" hidden="1" x14ac:dyDescent="0.25">
      <c r="A339" s="3">
        <v>336</v>
      </c>
      <c r="B339" s="3" t="s">
        <v>340</v>
      </c>
      <c r="C339" s="3" t="s">
        <v>58</v>
      </c>
      <c r="D339" s="3" t="s">
        <v>25</v>
      </c>
      <c r="E339" s="3"/>
      <c r="F339" s="3" t="s">
        <v>341</v>
      </c>
      <c r="G339" s="3"/>
      <c r="H339" s="3"/>
      <c r="I339" s="3"/>
      <c r="J339" s="3" t="s">
        <v>15</v>
      </c>
      <c r="K339" s="3" t="s">
        <v>38</v>
      </c>
      <c r="L339" s="3" t="s">
        <v>45</v>
      </c>
      <c r="M339" s="3" t="s">
        <v>45</v>
      </c>
      <c r="N339" s="3" t="s">
        <v>15</v>
      </c>
      <c r="O339" s="3" t="s">
        <v>192</v>
      </c>
      <c r="P339" s="3" t="s">
        <v>28</v>
      </c>
      <c r="Q339" s="3" t="s">
        <v>342</v>
      </c>
    </row>
    <row r="340" spans="1:19" s="54" customFormat="1" ht="126.75" customHeight="1" x14ac:dyDescent="0.25">
      <c r="A340" s="3">
        <v>337</v>
      </c>
      <c r="B340" s="30" t="s">
        <v>2705</v>
      </c>
      <c r="C340" s="3" t="s">
        <v>58</v>
      </c>
      <c r="D340" s="3" t="s">
        <v>25</v>
      </c>
      <c r="E340" s="56" t="s">
        <v>1082</v>
      </c>
      <c r="F340" s="29" t="s">
        <v>1116</v>
      </c>
      <c r="G340" s="29" t="s">
        <v>965</v>
      </c>
      <c r="H340" s="29" t="s">
        <v>2211</v>
      </c>
      <c r="I340" s="88" t="s">
        <v>1684</v>
      </c>
      <c r="J340" s="30" t="s">
        <v>15</v>
      </c>
      <c r="K340" s="30" t="s">
        <v>42</v>
      </c>
      <c r="L340" s="30" t="s">
        <v>45</v>
      </c>
      <c r="M340" s="30" t="s">
        <v>45</v>
      </c>
      <c r="N340" s="3" t="s">
        <v>15</v>
      </c>
      <c r="O340" s="3" t="s">
        <v>192</v>
      </c>
      <c r="P340" s="3" t="s">
        <v>28</v>
      </c>
      <c r="Q340" s="59" t="s">
        <v>342</v>
      </c>
      <c r="R340" s="68" t="s">
        <v>1696</v>
      </c>
      <c r="S340" s="53"/>
    </row>
    <row r="341" spans="1:19" s="4" customFormat="1" ht="16.5" hidden="1" x14ac:dyDescent="0.25">
      <c r="A341" s="3">
        <v>338</v>
      </c>
      <c r="B341" s="3" t="s">
        <v>340</v>
      </c>
      <c r="C341" s="3" t="s">
        <v>58</v>
      </c>
      <c r="D341" s="3" t="s">
        <v>25</v>
      </c>
      <c r="E341" s="3"/>
      <c r="F341" s="3" t="s">
        <v>341</v>
      </c>
      <c r="G341" s="3"/>
      <c r="H341" s="3"/>
      <c r="I341" s="3"/>
      <c r="J341" s="3" t="s">
        <v>15</v>
      </c>
      <c r="K341" s="3" t="s">
        <v>44</v>
      </c>
      <c r="L341" s="3" t="s">
        <v>45</v>
      </c>
      <c r="M341" s="3" t="s">
        <v>45</v>
      </c>
      <c r="N341" s="3" t="s">
        <v>15</v>
      </c>
      <c r="O341" s="3" t="s">
        <v>192</v>
      </c>
      <c r="P341" s="3" t="s">
        <v>28</v>
      </c>
      <c r="Q341" s="3" t="s">
        <v>342</v>
      </c>
    </row>
    <row r="342" spans="1:19" s="2" customFormat="1" ht="16.5" hidden="1" x14ac:dyDescent="0.25">
      <c r="A342" s="3">
        <v>339</v>
      </c>
      <c r="B342" s="3" t="s">
        <v>340</v>
      </c>
      <c r="C342" s="3" t="s">
        <v>58</v>
      </c>
      <c r="D342" s="3" t="s">
        <v>25</v>
      </c>
      <c r="E342" s="3"/>
      <c r="F342" s="3" t="s">
        <v>341</v>
      </c>
      <c r="G342" s="3"/>
      <c r="H342" s="3"/>
      <c r="I342" s="3"/>
      <c r="J342" s="3" t="s">
        <v>15</v>
      </c>
      <c r="K342" s="3" t="s">
        <v>55</v>
      </c>
      <c r="L342" s="3" t="s">
        <v>45</v>
      </c>
      <c r="M342" s="3" t="s">
        <v>45</v>
      </c>
      <c r="N342" s="3" t="s">
        <v>15</v>
      </c>
      <c r="O342" s="3" t="s">
        <v>192</v>
      </c>
      <c r="P342" s="3" t="s">
        <v>28</v>
      </c>
      <c r="Q342" s="3" t="s">
        <v>342</v>
      </c>
    </row>
    <row r="343" spans="1:19" s="4" customFormat="1" ht="16.5" hidden="1" x14ac:dyDescent="0.25">
      <c r="A343" s="3">
        <v>340</v>
      </c>
      <c r="B343" s="3" t="s">
        <v>343</v>
      </c>
      <c r="C343" s="3" t="s">
        <v>58</v>
      </c>
      <c r="D343" s="3" t="s">
        <v>25</v>
      </c>
      <c r="E343" s="3"/>
      <c r="F343" s="3" t="s">
        <v>344</v>
      </c>
      <c r="G343" s="3"/>
      <c r="H343" s="3"/>
      <c r="I343" s="3"/>
      <c r="J343" s="3" t="s">
        <v>15</v>
      </c>
      <c r="K343" s="3" t="s">
        <v>42</v>
      </c>
      <c r="L343" s="3" t="s">
        <v>33</v>
      </c>
      <c r="M343" s="3" t="s">
        <v>43</v>
      </c>
      <c r="N343" s="3" t="s">
        <v>15</v>
      </c>
      <c r="O343" s="3" t="s">
        <v>345</v>
      </c>
      <c r="P343" s="3" t="s">
        <v>28</v>
      </c>
      <c r="Q343" s="3" t="s">
        <v>346</v>
      </c>
    </row>
    <row r="344" spans="1:19" s="2" customFormat="1" ht="16.5" hidden="1" x14ac:dyDescent="0.25">
      <c r="A344" s="3">
        <v>341</v>
      </c>
      <c r="B344" s="3" t="s">
        <v>343</v>
      </c>
      <c r="C344" s="3" t="s">
        <v>58</v>
      </c>
      <c r="D344" s="3" t="s">
        <v>25</v>
      </c>
      <c r="E344" s="3"/>
      <c r="F344" s="3" t="s">
        <v>344</v>
      </c>
      <c r="G344" s="3"/>
      <c r="H344" s="3"/>
      <c r="I344" s="3"/>
      <c r="J344" s="3" t="s">
        <v>15</v>
      </c>
      <c r="K344" s="3" t="s">
        <v>44</v>
      </c>
      <c r="L344" s="3" t="s">
        <v>33</v>
      </c>
      <c r="M344" s="3" t="s">
        <v>43</v>
      </c>
      <c r="N344" s="3" t="s">
        <v>15</v>
      </c>
      <c r="O344" s="3" t="s">
        <v>345</v>
      </c>
      <c r="P344" s="3" t="s">
        <v>28</v>
      </c>
      <c r="Q344" s="3" t="s">
        <v>346</v>
      </c>
    </row>
    <row r="345" spans="1:19" s="4" customFormat="1" ht="16.5" hidden="1" x14ac:dyDescent="0.25">
      <c r="A345" s="3">
        <v>342</v>
      </c>
      <c r="B345" s="3" t="s">
        <v>343</v>
      </c>
      <c r="C345" s="3" t="s">
        <v>58</v>
      </c>
      <c r="D345" s="3" t="s">
        <v>25</v>
      </c>
      <c r="E345" s="3"/>
      <c r="F345" s="3" t="s">
        <v>344</v>
      </c>
      <c r="G345" s="3"/>
      <c r="H345" s="3"/>
      <c r="I345" s="3"/>
      <c r="J345" s="3" t="s">
        <v>15</v>
      </c>
      <c r="K345" s="3" t="s">
        <v>38</v>
      </c>
      <c r="L345" s="3" t="s">
        <v>45</v>
      </c>
      <c r="M345" s="3" t="s">
        <v>45</v>
      </c>
      <c r="N345" s="3" t="s">
        <v>15</v>
      </c>
      <c r="O345" s="3" t="s">
        <v>345</v>
      </c>
      <c r="P345" s="3" t="s">
        <v>28</v>
      </c>
      <c r="Q345" s="3" t="s">
        <v>346</v>
      </c>
    </row>
    <row r="346" spans="1:19" s="54" customFormat="1" ht="75" x14ac:dyDescent="0.25">
      <c r="A346" s="3">
        <v>343</v>
      </c>
      <c r="B346" s="30" t="s">
        <v>2706</v>
      </c>
      <c r="C346" s="3" t="s">
        <v>58</v>
      </c>
      <c r="D346" s="3" t="s">
        <v>25</v>
      </c>
      <c r="E346" s="56" t="s">
        <v>1082</v>
      </c>
      <c r="F346" s="34" t="s">
        <v>1283</v>
      </c>
      <c r="G346" s="29" t="s">
        <v>1698</v>
      </c>
      <c r="H346" s="29" t="s">
        <v>1699</v>
      </c>
      <c r="I346" s="84" t="s">
        <v>1583</v>
      </c>
      <c r="J346" s="30" t="s">
        <v>15</v>
      </c>
      <c r="K346" s="30" t="s">
        <v>42</v>
      </c>
      <c r="L346" s="30" t="s">
        <v>45</v>
      </c>
      <c r="M346" s="30" t="s">
        <v>45</v>
      </c>
      <c r="N346" s="3" t="s">
        <v>15</v>
      </c>
      <c r="O346" s="3" t="s">
        <v>345</v>
      </c>
      <c r="P346" s="3" t="s">
        <v>28</v>
      </c>
      <c r="Q346" s="59" t="s">
        <v>346</v>
      </c>
      <c r="R346" s="85" t="s">
        <v>1697</v>
      </c>
      <c r="S346" s="53"/>
    </row>
    <row r="347" spans="1:19" s="4" customFormat="1" ht="16.5" hidden="1" x14ac:dyDescent="0.25">
      <c r="A347" s="3">
        <v>344</v>
      </c>
      <c r="B347" s="3" t="s">
        <v>343</v>
      </c>
      <c r="C347" s="3" t="s">
        <v>58</v>
      </c>
      <c r="D347" s="3" t="s">
        <v>25</v>
      </c>
      <c r="E347" s="3"/>
      <c r="F347" s="3" t="s">
        <v>344</v>
      </c>
      <c r="G347" s="3"/>
      <c r="H347" s="3"/>
      <c r="I347" s="3"/>
      <c r="J347" s="3" t="s">
        <v>15</v>
      </c>
      <c r="K347" s="3" t="s">
        <v>44</v>
      </c>
      <c r="L347" s="3" t="s">
        <v>45</v>
      </c>
      <c r="M347" s="3" t="s">
        <v>45</v>
      </c>
      <c r="N347" s="3" t="s">
        <v>15</v>
      </c>
      <c r="O347" s="3" t="s">
        <v>345</v>
      </c>
      <c r="P347" s="3" t="s">
        <v>28</v>
      </c>
      <c r="Q347" s="3" t="s">
        <v>346</v>
      </c>
    </row>
    <row r="348" spans="1:19" s="2" customFormat="1" ht="16.5" hidden="1" x14ac:dyDescent="0.25">
      <c r="A348" s="3">
        <v>345</v>
      </c>
      <c r="B348" s="3" t="s">
        <v>343</v>
      </c>
      <c r="C348" s="3" t="s">
        <v>58</v>
      </c>
      <c r="D348" s="3" t="s">
        <v>25</v>
      </c>
      <c r="E348" s="3"/>
      <c r="F348" s="3" t="s">
        <v>344</v>
      </c>
      <c r="G348" s="3"/>
      <c r="H348" s="3"/>
      <c r="I348" s="3"/>
      <c r="J348" s="3" t="s">
        <v>15</v>
      </c>
      <c r="K348" s="3" t="s">
        <v>55</v>
      </c>
      <c r="L348" s="3" t="s">
        <v>45</v>
      </c>
      <c r="M348" s="3" t="s">
        <v>45</v>
      </c>
      <c r="N348" s="3" t="s">
        <v>15</v>
      </c>
      <c r="O348" s="3" t="s">
        <v>345</v>
      </c>
      <c r="P348" s="3" t="s">
        <v>28</v>
      </c>
      <c r="Q348" s="3" t="s">
        <v>346</v>
      </c>
    </row>
    <row r="349" spans="1:19" s="4" customFormat="1" ht="16.5" hidden="1" x14ac:dyDescent="0.25">
      <c r="A349" s="3">
        <v>346</v>
      </c>
      <c r="B349" s="3" t="s">
        <v>347</v>
      </c>
      <c r="C349" s="3" t="s">
        <v>58</v>
      </c>
      <c r="D349" s="3" t="s">
        <v>25</v>
      </c>
      <c r="E349" s="3"/>
      <c r="F349" s="3" t="s">
        <v>348</v>
      </c>
      <c r="G349" s="3"/>
      <c r="H349" s="3"/>
      <c r="I349" s="3"/>
      <c r="J349" s="3" t="s">
        <v>15</v>
      </c>
      <c r="K349" s="3" t="s">
        <v>42</v>
      </c>
      <c r="L349" s="3" t="s">
        <v>33</v>
      </c>
      <c r="M349" s="3" t="s">
        <v>43</v>
      </c>
      <c r="N349" s="3" t="s">
        <v>15</v>
      </c>
      <c r="O349" s="3" t="s">
        <v>345</v>
      </c>
      <c r="P349" s="3" t="s">
        <v>28</v>
      </c>
      <c r="Q349" s="3" t="s">
        <v>349</v>
      </c>
    </row>
    <row r="350" spans="1:19" s="2" customFormat="1" ht="16.5" hidden="1" x14ac:dyDescent="0.25">
      <c r="A350" s="3">
        <v>347</v>
      </c>
      <c r="B350" s="3" t="s">
        <v>347</v>
      </c>
      <c r="C350" s="3" t="s">
        <v>58</v>
      </c>
      <c r="D350" s="3" t="s">
        <v>25</v>
      </c>
      <c r="E350" s="3"/>
      <c r="F350" s="3" t="s">
        <v>348</v>
      </c>
      <c r="G350" s="3"/>
      <c r="H350" s="3"/>
      <c r="I350" s="3"/>
      <c r="J350" s="3" t="s">
        <v>15</v>
      </c>
      <c r="K350" s="3" t="s">
        <v>44</v>
      </c>
      <c r="L350" s="3" t="s">
        <v>33</v>
      </c>
      <c r="M350" s="3" t="s">
        <v>43</v>
      </c>
      <c r="N350" s="3" t="s">
        <v>15</v>
      </c>
      <c r="O350" s="3" t="s">
        <v>345</v>
      </c>
      <c r="P350" s="3" t="s">
        <v>28</v>
      </c>
      <c r="Q350" s="3" t="s">
        <v>349</v>
      </c>
    </row>
    <row r="351" spans="1:19" s="4" customFormat="1" ht="16.5" hidden="1" x14ac:dyDescent="0.25">
      <c r="A351" s="3">
        <v>348</v>
      </c>
      <c r="B351" s="3" t="s">
        <v>347</v>
      </c>
      <c r="C351" s="3" t="s">
        <v>58</v>
      </c>
      <c r="D351" s="3" t="s">
        <v>25</v>
      </c>
      <c r="E351" s="3"/>
      <c r="F351" s="3" t="s">
        <v>348</v>
      </c>
      <c r="G351" s="3"/>
      <c r="H351" s="3"/>
      <c r="I351" s="3"/>
      <c r="J351" s="3" t="s">
        <v>15</v>
      </c>
      <c r="K351" s="3" t="s">
        <v>38</v>
      </c>
      <c r="L351" s="3" t="s">
        <v>45</v>
      </c>
      <c r="M351" s="3" t="s">
        <v>45</v>
      </c>
      <c r="N351" s="3" t="s">
        <v>15</v>
      </c>
      <c r="O351" s="3" t="s">
        <v>345</v>
      </c>
      <c r="P351" s="3" t="s">
        <v>28</v>
      </c>
      <c r="Q351" s="3" t="s">
        <v>349</v>
      </c>
    </row>
    <row r="352" spans="1:19" s="54" customFormat="1" ht="75" x14ac:dyDescent="0.25">
      <c r="A352" s="3">
        <v>349</v>
      </c>
      <c r="B352" s="30" t="s">
        <v>2707</v>
      </c>
      <c r="C352" s="3" t="s">
        <v>58</v>
      </c>
      <c r="D352" s="3" t="s">
        <v>25</v>
      </c>
      <c r="E352" s="56" t="s">
        <v>1082</v>
      </c>
      <c r="F352" s="34" t="s">
        <v>1284</v>
      </c>
      <c r="G352" s="29" t="s">
        <v>1701</v>
      </c>
      <c r="H352" s="29" t="s">
        <v>1702</v>
      </c>
      <c r="I352" s="84" t="s">
        <v>1583</v>
      </c>
      <c r="J352" s="30" t="s">
        <v>15</v>
      </c>
      <c r="K352" s="30" t="s">
        <v>42</v>
      </c>
      <c r="L352" s="30" t="s">
        <v>45</v>
      </c>
      <c r="M352" s="30" t="s">
        <v>45</v>
      </c>
      <c r="N352" s="3" t="s">
        <v>15</v>
      </c>
      <c r="O352" s="3" t="s">
        <v>345</v>
      </c>
      <c r="P352" s="3" t="s">
        <v>28</v>
      </c>
      <c r="Q352" s="59" t="s">
        <v>349</v>
      </c>
      <c r="R352" s="85" t="s">
        <v>1700</v>
      </c>
      <c r="S352" s="53"/>
    </row>
    <row r="353" spans="1:19" s="4" customFormat="1" ht="16.5" hidden="1" x14ac:dyDescent="0.25">
      <c r="A353" s="3">
        <v>350</v>
      </c>
      <c r="B353" s="3" t="s">
        <v>347</v>
      </c>
      <c r="C353" s="3" t="s">
        <v>58</v>
      </c>
      <c r="D353" s="3" t="s">
        <v>25</v>
      </c>
      <c r="E353" s="3"/>
      <c r="F353" s="3" t="s">
        <v>348</v>
      </c>
      <c r="G353" s="3"/>
      <c r="H353" s="3"/>
      <c r="I353" s="3"/>
      <c r="J353" s="3" t="s">
        <v>15</v>
      </c>
      <c r="K353" s="3" t="s">
        <v>44</v>
      </c>
      <c r="L353" s="3" t="s">
        <v>45</v>
      </c>
      <c r="M353" s="3" t="s">
        <v>45</v>
      </c>
      <c r="N353" s="3" t="s">
        <v>15</v>
      </c>
      <c r="O353" s="3" t="s">
        <v>345</v>
      </c>
      <c r="P353" s="3" t="s">
        <v>28</v>
      </c>
      <c r="Q353" s="3" t="s">
        <v>349</v>
      </c>
    </row>
    <row r="354" spans="1:19" s="2" customFormat="1" ht="16.5" hidden="1" x14ac:dyDescent="0.25">
      <c r="A354" s="3">
        <v>351</v>
      </c>
      <c r="B354" s="3" t="s">
        <v>347</v>
      </c>
      <c r="C354" s="3" t="s">
        <v>58</v>
      </c>
      <c r="D354" s="3" t="s">
        <v>25</v>
      </c>
      <c r="E354" s="3"/>
      <c r="F354" s="3" t="s">
        <v>348</v>
      </c>
      <c r="G354" s="3"/>
      <c r="H354" s="3"/>
      <c r="I354" s="3"/>
      <c r="J354" s="3" t="s">
        <v>15</v>
      </c>
      <c r="K354" s="3" t="s">
        <v>55</v>
      </c>
      <c r="L354" s="3" t="s">
        <v>45</v>
      </c>
      <c r="M354" s="3" t="s">
        <v>45</v>
      </c>
      <c r="N354" s="3" t="s">
        <v>15</v>
      </c>
      <c r="O354" s="3" t="s">
        <v>345</v>
      </c>
      <c r="P354" s="3" t="s">
        <v>28</v>
      </c>
      <c r="Q354" s="3" t="s">
        <v>349</v>
      </c>
    </row>
    <row r="355" spans="1:19" s="4" customFormat="1" ht="16.5" hidden="1" x14ac:dyDescent="0.25">
      <c r="A355" s="3">
        <v>352</v>
      </c>
      <c r="B355" s="3" t="s">
        <v>350</v>
      </c>
      <c r="C355" s="3" t="s">
        <v>58</v>
      </c>
      <c r="D355" s="3" t="s">
        <v>25</v>
      </c>
      <c r="E355" s="3"/>
      <c r="F355" s="3" t="s">
        <v>351</v>
      </c>
      <c r="G355" s="3"/>
      <c r="H355" s="3"/>
      <c r="I355" s="3"/>
      <c r="J355" s="3" t="s">
        <v>15</v>
      </c>
      <c r="K355" s="3" t="s">
        <v>42</v>
      </c>
      <c r="L355" s="3" t="s">
        <v>33</v>
      </c>
      <c r="M355" s="3" t="s">
        <v>43</v>
      </c>
      <c r="N355" s="3" t="s">
        <v>15</v>
      </c>
      <c r="O355" s="3" t="s">
        <v>192</v>
      </c>
      <c r="P355" s="3" t="s">
        <v>28</v>
      </c>
      <c r="Q355" s="3" t="s">
        <v>352</v>
      </c>
    </row>
    <row r="356" spans="1:19" s="2" customFormat="1" ht="16.5" hidden="1" x14ac:dyDescent="0.25">
      <c r="A356" s="3">
        <v>353</v>
      </c>
      <c r="B356" s="3" t="s">
        <v>350</v>
      </c>
      <c r="C356" s="3" t="s">
        <v>58</v>
      </c>
      <c r="D356" s="3" t="s">
        <v>25</v>
      </c>
      <c r="E356" s="3"/>
      <c r="F356" s="3" t="s">
        <v>351</v>
      </c>
      <c r="G356" s="3"/>
      <c r="H356" s="3"/>
      <c r="I356" s="3"/>
      <c r="J356" s="3" t="s">
        <v>15</v>
      </c>
      <c r="K356" s="3" t="s">
        <v>44</v>
      </c>
      <c r="L356" s="3" t="s">
        <v>33</v>
      </c>
      <c r="M356" s="3" t="s">
        <v>43</v>
      </c>
      <c r="N356" s="3" t="s">
        <v>15</v>
      </c>
      <c r="O356" s="3" t="s">
        <v>192</v>
      </c>
      <c r="P356" s="3" t="s">
        <v>28</v>
      </c>
      <c r="Q356" s="3" t="s">
        <v>352</v>
      </c>
    </row>
    <row r="357" spans="1:19" s="4" customFormat="1" ht="16.5" hidden="1" x14ac:dyDescent="0.25">
      <c r="A357" s="3">
        <v>354</v>
      </c>
      <c r="B357" s="3" t="s">
        <v>350</v>
      </c>
      <c r="C357" s="3" t="s">
        <v>58</v>
      </c>
      <c r="D357" s="3" t="s">
        <v>25</v>
      </c>
      <c r="E357" s="3"/>
      <c r="F357" s="3" t="s">
        <v>351</v>
      </c>
      <c r="G357" s="3"/>
      <c r="H357" s="3"/>
      <c r="I357" s="3"/>
      <c r="J357" s="3" t="s">
        <v>15</v>
      </c>
      <c r="K357" s="3" t="s">
        <v>38</v>
      </c>
      <c r="L357" s="3" t="s">
        <v>45</v>
      </c>
      <c r="M357" s="3" t="s">
        <v>45</v>
      </c>
      <c r="N357" s="3" t="s">
        <v>15</v>
      </c>
      <c r="O357" s="3" t="s">
        <v>192</v>
      </c>
      <c r="P357" s="3" t="s">
        <v>28</v>
      </c>
      <c r="Q357" s="3" t="s">
        <v>352</v>
      </c>
    </row>
    <row r="358" spans="1:19" s="54" customFormat="1" ht="93" customHeight="1" x14ac:dyDescent="0.25">
      <c r="A358" s="3">
        <v>355</v>
      </c>
      <c r="B358" s="30" t="s">
        <v>2708</v>
      </c>
      <c r="C358" s="3" t="s">
        <v>58</v>
      </c>
      <c r="D358" s="3" t="s">
        <v>25</v>
      </c>
      <c r="E358" s="56" t="s">
        <v>1082</v>
      </c>
      <c r="F358" s="29" t="s">
        <v>1704</v>
      </c>
      <c r="G358" s="29" t="s">
        <v>964</v>
      </c>
      <c r="H358" s="29" t="s">
        <v>1722</v>
      </c>
      <c r="I358" s="84" t="s">
        <v>1583</v>
      </c>
      <c r="J358" s="30" t="s">
        <v>15</v>
      </c>
      <c r="K358" s="30" t="s">
        <v>42</v>
      </c>
      <c r="L358" s="30" t="s">
        <v>45</v>
      </c>
      <c r="M358" s="30" t="s">
        <v>45</v>
      </c>
      <c r="N358" s="3" t="s">
        <v>15</v>
      </c>
      <c r="O358" s="3" t="s">
        <v>192</v>
      </c>
      <c r="P358" s="3" t="s">
        <v>28</v>
      </c>
      <c r="Q358" s="59" t="s">
        <v>352</v>
      </c>
      <c r="R358" s="85" t="s">
        <v>1703</v>
      </c>
      <c r="S358" s="53"/>
    </row>
    <row r="359" spans="1:19" s="4" customFormat="1" ht="16.5" hidden="1" x14ac:dyDescent="0.25">
      <c r="A359" s="3">
        <v>356</v>
      </c>
      <c r="B359" s="3" t="s">
        <v>350</v>
      </c>
      <c r="C359" s="3" t="s">
        <v>58</v>
      </c>
      <c r="D359" s="3" t="s">
        <v>25</v>
      </c>
      <c r="E359" s="3"/>
      <c r="F359" s="3" t="s">
        <v>351</v>
      </c>
      <c r="G359" s="3"/>
      <c r="H359" s="3"/>
      <c r="I359" s="3"/>
      <c r="J359" s="3" t="s">
        <v>15</v>
      </c>
      <c r="K359" s="3" t="s">
        <v>44</v>
      </c>
      <c r="L359" s="3" t="s">
        <v>45</v>
      </c>
      <c r="M359" s="3" t="s">
        <v>45</v>
      </c>
      <c r="N359" s="3" t="s">
        <v>15</v>
      </c>
      <c r="O359" s="3" t="s">
        <v>192</v>
      </c>
      <c r="P359" s="3" t="s">
        <v>28</v>
      </c>
      <c r="Q359" s="3" t="s">
        <v>352</v>
      </c>
    </row>
    <row r="360" spans="1:19" s="2" customFormat="1" ht="16.5" hidden="1" x14ac:dyDescent="0.25">
      <c r="A360" s="3">
        <v>357</v>
      </c>
      <c r="B360" s="3" t="s">
        <v>350</v>
      </c>
      <c r="C360" s="3" t="s">
        <v>58</v>
      </c>
      <c r="D360" s="3" t="s">
        <v>25</v>
      </c>
      <c r="E360" s="3"/>
      <c r="F360" s="3" t="s">
        <v>351</v>
      </c>
      <c r="G360" s="3"/>
      <c r="H360" s="3"/>
      <c r="I360" s="3"/>
      <c r="J360" s="3" t="s">
        <v>15</v>
      </c>
      <c r="K360" s="3" t="s">
        <v>55</v>
      </c>
      <c r="L360" s="3" t="s">
        <v>45</v>
      </c>
      <c r="M360" s="3" t="s">
        <v>45</v>
      </c>
      <c r="N360" s="3" t="s">
        <v>15</v>
      </c>
      <c r="O360" s="3" t="s">
        <v>192</v>
      </c>
      <c r="P360" s="3" t="s">
        <v>28</v>
      </c>
      <c r="Q360" s="3" t="s">
        <v>352</v>
      </c>
    </row>
    <row r="361" spans="1:19" s="4" customFormat="1" ht="16.5" hidden="1" x14ac:dyDescent="0.25">
      <c r="A361" s="3">
        <v>358</v>
      </c>
      <c r="B361" s="3" t="s">
        <v>353</v>
      </c>
      <c r="C361" s="3" t="s">
        <v>58</v>
      </c>
      <c r="D361" s="3" t="s">
        <v>50</v>
      </c>
      <c r="E361" s="3"/>
      <c r="F361" s="3" t="s">
        <v>354</v>
      </c>
      <c r="G361" s="3"/>
      <c r="H361" s="3"/>
      <c r="I361" s="3"/>
      <c r="J361" s="3" t="s">
        <v>15</v>
      </c>
      <c r="K361" s="3" t="s">
        <v>55</v>
      </c>
      <c r="L361" s="3" t="s">
        <v>33</v>
      </c>
      <c r="M361" s="3" t="s">
        <v>33</v>
      </c>
      <c r="N361" s="3" t="s">
        <v>15</v>
      </c>
      <c r="O361" s="3" t="s">
        <v>192</v>
      </c>
      <c r="P361" s="3" t="s">
        <v>19</v>
      </c>
      <c r="Q361" s="3" t="s">
        <v>355</v>
      </c>
    </row>
    <row r="362" spans="1:19" s="2" customFormat="1" ht="16.5" hidden="1" x14ac:dyDescent="0.25">
      <c r="A362" s="3">
        <v>359</v>
      </c>
      <c r="B362" s="3" t="s">
        <v>353</v>
      </c>
      <c r="C362" s="3" t="s">
        <v>58</v>
      </c>
      <c r="D362" s="3" t="s">
        <v>50</v>
      </c>
      <c r="E362" s="3"/>
      <c r="F362" s="3" t="s">
        <v>354</v>
      </c>
      <c r="G362" s="3"/>
      <c r="H362" s="3"/>
      <c r="I362" s="3"/>
      <c r="J362" s="3" t="s">
        <v>15</v>
      </c>
      <c r="K362" s="3" t="s">
        <v>42</v>
      </c>
      <c r="L362" s="3" t="s">
        <v>33</v>
      </c>
      <c r="M362" s="3" t="s">
        <v>43</v>
      </c>
      <c r="N362" s="3" t="s">
        <v>15</v>
      </c>
      <c r="O362" s="3" t="s">
        <v>192</v>
      </c>
      <c r="P362" s="3" t="s">
        <v>19</v>
      </c>
      <c r="Q362" s="3" t="s">
        <v>355</v>
      </c>
    </row>
    <row r="363" spans="1:19" s="4" customFormat="1" ht="16.5" hidden="1" x14ac:dyDescent="0.25">
      <c r="A363" s="3">
        <v>360</v>
      </c>
      <c r="B363" s="3" t="s">
        <v>353</v>
      </c>
      <c r="C363" s="3" t="s">
        <v>58</v>
      </c>
      <c r="D363" s="3" t="s">
        <v>50</v>
      </c>
      <c r="E363" s="3"/>
      <c r="F363" s="3" t="s">
        <v>354</v>
      </c>
      <c r="G363" s="3"/>
      <c r="H363" s="3"/>
      <c r="I363" s="3"/>
      <c r="J363" s="3" t="s">
        <v>15</v>
      </c>
      <c r="K363" s="3" t="s">
        <v>44</v>
      </c>
      <c r="L363" s="3" t="s">
        <v>33</v>
      </c>
      <c r="M363" s="3" t="s">
        <v>43</v>
      </c>
      <c r="N363" s="3" t="s">
        <v>15</v>
      </c>
      <c r="O363" s="3" t="s">
        <v>192</v>
      </c>
      <c r="P363" s="3" t="s">
        <v>19</v>
      </c>
      <c r="Q363" s="3" t="s">
        <v>355</v>
      </c>
    </row>
    <row r="364" spans="1:19" s="2" customFormat="1" ht="16.5" hidden="1" x14ac:dyDescent="0.25">
      <c r="A364" s="3">
        <v>361</v>
      </c>
      <c r="B364" s="3" t="s">
        <v>353</v>
      </c>
      <c r="C364" s="3" t="s">
        <v>58</v>
      </c>
      <c r="D364" s="3" t="s">
        <v>50</v>
      </c>
      <c r="E364" s="3"/>
      <c r="F364" s="3" t="s">
        <v>354</v>
      </c>
      <c r="G364" s="3"/>
      <c r="H364" s="3"/>
      <c r="I364" s="3"/>
      <c r="J364" s="3" t="s">
        <v>15</v>
      </c>
      <c r="K364" s="3" t="s">
        <v>38</v>
      </c>
      <c r="L364" s="3" t="s">
        <v>45</v>
      </c>
      <c r="M364" s="3" t="s">
        <v>45</v>
      </c>
      <c r="N364" s="3" t="s">
        <v>15</v>
      </c>
      <c r="O364" s="3" t="s">
        <v>192</v>
      </c>
      <c r="P364" s="3" t="s">
        <v>19</v>
      </c>
      <c r="Q364" s="3" t="s">
        <v>355</v>
      </c>
    </row>
    <row r="365" spans="1:19" ht="138.75" customHeight="1" x14ac:dyDescent="0.25">
      <c r="A365" s="3">
        <v>362</v>
      </c>
      <c r="B365" s="30" t="s">
        <v>2709</v>
      </c>
      <c r="C365" s="3" t="s">
        <v>58</v>
      </c>
      <c r="D365" s="3" t="s">
        <v>50</v>
      </c>
      <c r="E365" s="56" t="s">
        <v>1082</v>
      </c>
      <c r="F365" s="34" t="s">
        <v>1797</v>
      </c>
      <c r="G365" s="34" t="s">
        <v>1801</v>
      </c>
      <c r="H365" s="34" t="s">
        <v>1802</v>
      </c>
      <c r="I365" s="84" t="s">
        <v>1583</v>
      </c>
      <c r="J365" s="30" t="s">
        <v>15</v>
      </c>
      <c r="K365" s="30" t="s">
        <v>42</v>
      </c>
      <c r="L365" s="30" t="s">
        <v>45</v>
      </c>
      <c r="M365" s="30" t="s">
        <v>45</v>
      </c>
      <c r="N365" s="3" t="s">
        <v>15</v>
      </c>
      <c r="O365" s="3" t="s">
        <v>192</v>
      </c>
      <c r="P365" s="3" t="s">
        <v>19</v>
      </c>
      <c r="Q365" s="59" t="s">
        <v>355</v>
      </c>
      <c r="R365" s="65" t="s">
        <v>1705</v>
      </c>
      <c r="S365" s="55"/>
    </row>
    <row r="366" spans="1:19" s="2" customFormat="1" ht="16.5" hidden="1" x14ac:dyDescent="0.25">
      <c r="A366" s="3">
        <v>363</v>
      </c>
      <c r="B366" s="3" t="s">
        <v>353</v>
      </c>
      <c r="C366" s="3" t="s">
        <v>58</v>
      </c>
      <c r="D366" s="3" t="s">
        <v>50</v>
      </c>
      <c r="E366" s="3"/>
      <c r="F366" s="3" t="s">
        <v>354</v>
      </c>
      <c r="G366" s="3"/>
      <c r="H366" s="3"/>
      <c r="I366" s="3"/>
      <c r="J366" s="3" t="s">
        <v>15</v>
      </c>
      <c r="K366" s="3" t="s">
        <v>44</v>
      </c>
      <c r="L366" s="3" t="s">
        <v>45</v>
      </c>
      <c r="M366" s="3" t="s">
        <v>45</v>
      </c>
      <c r="N366" s="3" t="s">
        <v>15</v>
      </c>
      <c r="O366" s="3" t="s">
        <v>192</v>
      </c>
      <c r="P366" s="3" t="s">
        <v>19</v>
      </c>
      <c r="Q366" s="3" t="s">
        <v>355</v>
      </c>
    </row>
    <row r="367" spans="1:19" s="4" customFormat="1" ht="16.5" hidden="1" x14ac:dyDescent="0.25">
      <c r="A367" s="3">
        <v>364</v>
      </c>
      <c r="B367" s="3" t="s">
        <v>353</v>
      </c>
      <c r="C367" s="3" t="s">
        <v>58</v>
      </c>
      <c r="D367" s="3" t="s">
        <v>50</v>
      </c>
      <c r="E367" s="3"/>
      <c r="F367" s="3" t="s">
        <v>354</v>
      </c>
      <c r="G367" s="3"/>
      <c r="H367" s="3"/>
      <c r="I367" s="3"/>
      <c r="J367" s="3" t="s">
        <v>15</v>
      </c>
      <c r="K367" s="3" t="s">
        <v>55</v>
      </c>
      <c r="L367" s="3" t="s">
        <v>45</v>
      </c>
      <c r="M367" s="3" t="s">
        <v>45</v>
      </c>
      <c r="N367" s="3" t="s">
        <v>15</v>
      </c>
      <c r="O367" s="3" t="s">
        <v>192</v>
      </c>
      <c r="P367" s="3" t="s">
        <v>19</v>
      </c>
      <c r="Q367" s="3" t="s">
        <v>355</v>
      </c>
    </row>
    <row r="368" spans="1:19" s="2" customFormat="1" ht="16.5" hidden="1" x14ac:dyDescent="0.25">
      <c r="A368" s="3">
        <v>365</v>
      </c>
      <c r="B368" s="3" t="s">
        <v>356</v>
      </c>
      <c r="C368" s="3" t="s">
        <v>58</v>
      </c>
      <c r="D368" s="3" t="s">
        <v>25</v>
      </c>
      <c r="E368" s="3"/>
      <c r="F368" s="3" t="s">
        <v>357</v>
      </c>
      <c r="G368" s="3"/>
      <c r="H368" s="3"/>
      <c r="I368" s="3"/>
      <c r="J368" s="3" t="s">
        <v>15</v>
      </c>
      <c r="K368" s="3" t="s">
        <v>42</v>
      </c>
      <c r="L368" s="3" t="s">
        <v>33</v>
      </c>
      <c r="M368" s="3" t="s">
        <v>43</v>
      </c>
      <c r="N368" s="3" t="s">
        <v>15</v>
      </c>
      <c r="O368" s="3" t="s">
        <v>358</v>
      </c>
      <c r="P368" s="3" t="s">
        <v>41</v>
      </c>
      <c r="Q368" s="3" t="s">
        <v>359</v>
      </c>
    </row>
    <row r="369" spans="1:19" s="4" customFormat="1" ht="16.5" hidden="1" x14ac:dyDescent="0.25">
      <c r="A369" s="3">
        <v>366</v>
      </c>
      <c r="B369" s="3" t="s">
        <v>356</v>
      </c>
      <c r="C369" s="3" t="s">
        <v>58</v>
      </c>
      <c r="D369" s="3" t="s">
        <v>25</v>
      </c>
      <c r="E369" s="3"/>
      <c r="F369" s="3" t="s">
        <v>357</v>
      </c>
      <c r="G369" s="3"/>
      <c r="H369" s="3"/>
      <c r="I369" s="3"/>
      <c r="J369" s="3" t="s">
        <v>15</v>
      </c>
      <c r="K369" s="3" t="s">
        <v>44</v>
      </c>
      <c r="L369" s="3" t="s">
        <v>33</v>
      </c>
      <c r="M369" s="3" t="s">
        <v>43</v>
      </c>
      <c r="N369" s="3" t="s">
        <v>15</v>
      </c>
      <c r="O369" s="3" t="s">
        <v>358</v>
      </c>
      <c r="P369" s="3" t="s">
        <v>41</v>
      </c>
      <c r="Q369" s="3" t="s">
        <v>359</v>
      </c>
    </row>
    <row r="370" spans="1:19" s="54" customFormat="1" ht="75" x14ac:dyDescent="0.25">
      <c r="A370" s="3">
        <v>367</v>
      </c>
      <c r="B370" s="30" t="s">
        <v>2710</v>
      </c>
      <c r="C370" s="3" t="s">
        <v>58</v>
      </c>
      <c r="D370" s="3" t="s">
        <v>25</v>
      </c>
      <c r="E370" s="56" t="s">
        <v>1082</v>
      </c>
      <c r="F370" s="36" t="s">
        <v>2009</v>
      </c>
      <c r="G370" s="29" t="s">
        <v>1987</v>
      </c>
      <c r="H370" s="29" t="s">
        <v>1988</v>
      </c>
      <c r="I370" s="84" t="s">
        <v>1583</v>
      </c>
      <c r="J370" s="30" t="s">
        <v>15</v>
      </c>
      <c r="K370" s="30" t="s">
        <v>11</v>
      </c>
      <c r="L370" s="30" t="s">
        <v>45</v>
      </c>
      <c r="M370" s="30" t="s">
        <v>108</v>
      </c>
      <c r="N370" s="3" t="s">
        <v>15</v>
      </c>
      <c r="O370" s="3" t="s">
        <v>358</v>
      </c>
      <c r="P370" s="3" t="s">
        <v>41</v>
      </c>
      <c r="Q370" s="59" t="s">
        <v>359</v>
      </c>
      <c r="R370" s="85" t="s">
        <v>1706</v>
      </c>
      <c r="S370" s="53"/>
    </row>
    <row r="371" spans="1:19" s="4" customFormat="1" ht="16.5" hidden="1" x14ac:dyDescent="0.25">
      <c r="A371" s="3">
        <v>368</v>
      </c>
      <c r="B371" s="3" t="s">
        <v>360</v>
      </c>
      <c r="C371" s="3" t="s">
        <v>58</v>
      </c>
      <c r="D371" s="3" t="s">
        <v>6</v>
      </c>
      <c r="E371" s="3"/>
      <c r="F371" s="3" t="s">
        <v>361</v>
      </c>
      <c r="G371" s="3"/>
      <c r="H371" s="3"/>
      <c r="I371" s="3"/>
      <c r="J371" s="3" t="s">
        <v>15</v>
      </c>
      <c r="K371" s="3" t="s">
        <v>44</v>
      </c>
      <c r="L371" s="3" t="s">
        <v>33</v>
      </c>
      <c r="M371" s="3" t="s">
        <v>362</v>
      </c>
      <c r="N371" s="3" t="s">
        <v>15</v>
      </c>
      <c r="O371" s="3" t="s">
        <v>164</v>
      </c>
      <c r="P371" s="3" t="s">
        <v>28</v>
      </c>
      <c r="Q371" s="3" t="s">
        <v>363</v>
      </c>
    </row>
    <row r="372" spans="1:19" s="2" customFormat="1" ht="16.5" hidden="1" x14ac:dyDescent="0.25">
      <c r="A372" s="3">
        <v>369</v>
      </c>
      <c r="B372" s="3" t="s">
        <v>364</v>
      </c>
      <c r="C372" s="3" t="s">
        <v>58</v>
      </c>
      <c r="D372" s="3" t="s">
        <v>25</v>
      </c>
      <c r="E372" s="3"/>
      <c r="F372" s="3" t="s">
        <v>365</v>
      </c>
      <c r="G372" s="3"/>
      <c r="H372" s="3"/>
      <c r="I372" s="3"/>
      <c r="J372" s="3" t="s">
        <v>15</v>
      </c>
      <c r="K372" s="3" t="s">
        <v>42</v>
      </c>
      <c r="L372" s="3" t="s">
        <v>33</v>
      </c>
      <c r="M372" s="3" t="s">
        <v>43</v>
      </c>
      <c r="N372" s="3" t="s">
        <v>15</v>
      </c>
      <c r="O372" s="3" t="s">
        <v>192</v>
      </c>
      <c r="P372" s="3" t="s">
        <v>28</v>
      </c>
      <c r="Q372" s="3" t="s">
        <v>352</v>
      </c>
    </row>
    <row r="373" spans="1:19" s="4" customFormat="1" ht="16.5" hidden="1" x14ac:dyDescent="0.25">
      <c r="A373" s="3">
        <v>370</v>
      </c>
      <c r="B373" s="3" t="s">
        <v>364</v>
      </c>
      <c r="C373" s="3" t="s">
        <v>58</v>
      </c>
      <c r="D373" s="3" t="s">
        <v>25</v>
      </c>
      <c r="E373" s="3"/>
      <c r="F373" s="3" t="s">
        <v>365</v>
      </c>
      <c r="G373" s="3"/>
      <c r="H373" s="3"/>
      <c r="I373" s="3"/>
      <c r="J373" s="3" t="s">
        <v>15</v>
      </c>
      <c r="K373" s="3" t="s">
        <v>44</v>
      </c>
      <c r="L373" s="3" t="s">
        <v>33</v>
      </c>
      <c r="M373" s="3" t="s">
        <v>43</v>
      </c>
      <c r="N373" s="3" t="s">
        <v>15</v>
      </c>
      <c r="O373" s="3" t="s">
        <v>192</v>
      </c>
      <c r="P373" s="3" t="s">
        <v>28</v>
      </c>
      <c r="Q373" s="3" t="s">
        <v>352</v>
      </c>
    </row>
    <row r="374" spans="1:19" s="2" customFormat="1" ht="16.5" hidden="1" x14ac:dyDescent="0.25">
      <c r="A374" s="3">
        <v>371</v>
      </c>
      <c r="B374" s="3" t="s">
        <v>364</v>
      </c>
      <c r="C374" s="3" t="s">
        <v>58</v>
      </c>
      <c r="D374" s="3" t="s">
        <v>25</v>
      </c>
      <c r="E374" s="3"/>
      <c r="F374" s="3" t="s">
        <v>365</v>
      </c>
      <c r="G374" s="3"/>
      <c r="H374" s="3"/>
      <c r="I374" s="3"/>
      <c r="J374" s="3" t="s">
        <v>15</v>
      </c>
      <c r="K374" s="3" t="s">
        <v>38</v>
      </c>
      <c r="L374" s="3" t="s">
        <v>45</v>
      </c>
      <c r="M374" s="3" t="s">
        <v>45</v>
      </c>
      <c r="N374" s="3" t="s">
        <v>15</v>
      </c>
      <c r="O374" s="3" t="s">
        <v>192</v>
      </c>
      <c r="P374" s="3" t="s">
        <v>28</v>
      </c>
      <c r="Q374" s="3" t="s">
        <v>352</v>
      </c>
    </row>
    <row r="375" spans="1:19" ht="63.75" customHeight="1" x14ac:dyDescent="0.25">
      <c r="A375" s="3">
        <v>372</v>
      </c>
      <c r="B375" s="30" t="s">
        <v>2711</v>
      </c>
      <c r="C375" s="3" t="s">
        <v>58</v>
      </c>
      <c r="D375" s="3" t="s">
        <v>25</v>
      </c>
      <c r="E375" s="56" t="s">
        <v>1082</v>
      </c>
      <c r="F375" s="34" t="s">
        <v>1118</v>
      </c>
      <c r="G375" s="29" t="s">
        <v>1991</v>
      </c>
      <c r="H375" s="34" t="s">
        <v>2634</v>
      </c>
      <c r="I375" s="84" t="s">
        <v>1583</v>
      </c>
      <c r="J375" s="30" t="s">
        <v>15</v>
      </c>
      <c r="K375" s="30" t="s">
        <v>42</v>
      </c>
      <c r="L375" s="30" t="s">
        <v>45</v>
      </c>
      <c r="M375" s="30" t="s">
        <v>45</v>
      </c>
      <c r="N375" s="3" t="s">
        <v>15</v>
      </c>
      <c r="O375" s="3" t="s">
        <v>192</v>
      </c>
      <c r="P375" s="3" t="s">
        <v>28</v>
      </c>
      <c r="Q375" s="59" t="s">
        <v>352</v>
      </c>
      <c r="R375" s="108" t="s">
        <v>1707</v>
      </c>
      <c r="S375" s="55"/>
    </row>
    <row r="376" spans="1:19" s="2" customFormat="1" ht="16.5" hidden="1" x14ac:dyDescent="0.25">
      <c r="A376" s="3">
        <v>373</v>
      </c>
      <c r="B376" s="3" t="s">
        <v>364</v>
      </c>
      <c r="C376" s="3" t="s">
        <v>58</v>
      </c>
      <c r="D376" s="3" t="s">
        <v>25</v>
      </c>
      <c r="E376" s="3"/>
      <c r="F376" s="3" t="s">
        <v>365</v>
      </c>
      <c r="G376" s="3"/>
      <c r="H376" s="3"/>
      <c r="I376" s="3"/>
      <c r="J376" s="3" t="s">
        <v>15</v>
      </c>
      <c r="K376" s="3" t="s">
        <v>44</v>
      </c>
      <c r="L376" s="3" t="s">
        <v>45</v>
      </c>
      <c r="M376" s="3" t="s">
        <v>45</v>
      </c>
      <c r="N376" s="3" t="s">
        <v>15</v>
      </c>
      <c r="O376" s="3" t="s">
        <v>192</v>
      </c>
      <c r="P376" s="3" t="s">
        <v>28</v>
      </c>
      <c r="Q376" s="3" t="s">
        <v>352</v>
      </c>
    </row>
    <row r="377" spans="1:19" s="4" customFormat="1" ht="16.5" hidden="1" x14ac:dyDescent="0.25">
      <c r="A377" s="3">
        <v>374</v>
      </c>
      <c r="B377" s="3" t="s">
        <v>364</v>
      </c>
      <c r="C377" s="3" t="s">
        <v>58</v>
      </c>
      <c r="D377" s="3" t="s">
        <v>25</v>
      </c>
      <c r="E377" s="3"/>
      <c r="F377" s="3" t="s">
        <v>365</v>
      </c>
      <c r="G377" s="3"/>
      <c r="H377" s="3"/>
      <c r="I377" s="3"/>
      <c r="J377" s="3" t="s">
        <v>15</v>
      </c>
      <c r="K377" s="3" t="s">
        <v>55</v>
      </c>
      <c r="L377" s="3" t="s">
        <v>45</v>
      </c>
      <c r="M377" s="3" t="s">
        <v>45</v>
      </c>
      <c r="N377" s="3" t="s">
        <v>15</v>
      </c>
      <c r="O377" s="3" t="s">
        <v>192</v>
      </c>
      <c r="P377" s="3" t="s">
        <v>28</v>
      </c>
      <c r="Q377" s="3" t="s">
        <v>352</v>
      </c>
    </row>
    <row r="378" spans="1:19" s="2" customFormat="1" ht="16.5" hidden="1" x14ac:dyDescent="0.25">
      <c r="A378" s="3">
        <v>375</v>
      </c>
      <c r="B378" s="3" t="s">
        <v>366</v>
      </c>
      <c r="C378" s="3" t="s">
        <v>58</v>
      </c>
      <c r="D378" s="3" t="s">
        <v>25</v>
      </c>
      <c r="E378" s="3"/>
      <c r="F378" s="3" t="s">
        <v>367</v>
      </c>
      <c r="G378" s="3"/>
      <c r="H378" s="3"/>
      <c r="I378" s="3"/>
      <c r="J378" s="3" t="s">
        <v>15</v>
      </c>
      <c r="K378" s="3" t="s">
        <v>38</v>
      </c>
      <c r="L378" s="3" t="s">
        <v>45</v>
      </c>
      <c r="M378" s="3" t="s">
        <v>45</v>
      </c>
      <c r="N378" s="3" t="s">
        <v>15</v>
      </c>
      <c r="O378" s="3" t="s">
        <v>164</v>
      </c>
      <c r="P378" s="3" t="s">
        <v>28</v>
      </c>
      <c r="Q378" s="3" t="s">
        <v>368</v>
      </c>
    </row>
    <row r="379" spans="1:19" ht="75.75" customHeight="1" x14ac:dyDescent="0.25">
      <c r="A379" s="3">
        <v>376</v>
      </c>
      <c r="B379" s="30" t="s">
        <v>2712</v>
      </c>
      <c r="C379" s="3" t="s">
        <v>58</v>
      </c>
      <c r="D379" s="3" t="s">
        <v>25</v>
      </c>
      <c r="E379" s="56" t="s">
        <v>1082</v>
      </c>
      <c r="F379" s="29" t="s">
        <v>1314</v>
      </c>
      <c r="G379" s="29" t="s">
        <v>1989</v>
      </c>
      <c r="H379" s="29" t="s">
        <v>1990</v>
      </c>
      <c r="I379" s="84" t="s">
        <v>1583</v>
      </c>
      <c r="J379" s="30" t="s">
        <v>15</v>
      </c>
      <c r="K379" s="30" t="s">
        <v>42</v>
      </c>
      <c r="L379" s="30" t="s">
        <v>45</v>
      </c>
      <c r="M379" s="30" t="s">
        <v>45</v>
      </c>
      <c r="N379" s="3" t="s">
        <v>15</v>
      </c>
      <c r="O379" s="3" t="s">
        <v>164</v>
      </c>
      <c r="P379" s="3" t="s">
        <v>28</v>
      </c>
      <c r="Q379" s="59" t="s">
        <v>368</v>
      </c>
      <c r="R379" s="65" t="s">
        <v>1708</v>
      </c>
      <c r="S379" s="55"/>
    </row>
    <row r="380" spans="1:19" s="2" customFormat="1" ht="16.5" hidden="1" x14ac:dyDescent="0.25">
      <c r="A380" s="3">
        <v>377</v>
      </c>
      <c r="B380" s="3" t="s">
        <v>366</v>
      </c>
      <c r="C380" s="3" t="s">
        <v>58</v>
      </c>
      <c r="D380" s="3" t="s">
        <v>25</v>
      </c>
      <c r="E380" s="3"/>
      <c r="F380" s="3" t="s">
        <v>367</v>
      </c>
      <c r="G380" s="3"/>
      <c r="H380" s="3"/>
      <c r="I380" s="3"/>
      <c r="J380" s="3" t="s">
        <v>15</v>
      </c>
      <c r="K380" s="3" t="s">
        <v>44</v>
      </c>
      <c r="L380" s="3" t="s">
        <v>45</v>
      </c>
      <c r="M380" s="3" t="s">
        <v>45</v>
      </c>
      <c r="N380" s="3" t="s">
        <v>15</v>
      </c>
      <c r="O380" s="3" t="s">
        <v>164</v>
      </c>
      <c r="P380" s="3" t="s">
        <v>28</v>
      </c>
      <c r="Q380" s="3" t="s">
        <v>368</v>
      </c>
    </row>
    <row r="381" spans="1:19" s="4" customFormat="1" ht="16.5" hidden="1" x14ac:dyDescent="0.25">
      <c r="A381" s="3">
        <v>378</v>
      </c>
      <c r="B381" s="3" t="s">
        <v>366</v>
      </c>
      <c r="C381" s="3" t="s">
        <v>58</v>
      </c>
      <c r="D381" s="3" t="s">
        <v>25</v>
      </c>
      <c r="E381" s="3"/>
      <c r="F381" s="3" t="s">
        <v>367</v>
      </c>
      <c r="G381" s="3"/>
      <c r="H381" s="3"/>
      <c r="I381" s="3"/>
      <c r="J381" s="3" t="s">
        <v>15</v>
      </c>
      <c r="K381" s="3" t="s">
        <v>55</v>
      </c>
      <c r="L381" s="3" t="s">
        <v>45</v>
      </c>
      <c r="M381" s="3" t="s">
        <v>45</v>
      </c>
      <c r="N381" s="3" t="s">
        <v>15</v>
      </c>
      <c r="O381" s="3" t="s">
        <v>164</v>
      </c>
      <c r="P381" s="3" t="s">
        <v>28</v>
      </c>
      <c r="Q381" s="3" t="s">
        <v>368</v>
      </c>
    </row>
    <row r="382" spans="1:19" s="2" customFormat="1" ht="16.5" hidden="1" x14ac:dyDescent="0.25">
      <c r="A382" s="3">
        <v>379</v>
      </c>
      <c r="B382" s="3" t="s">
        <v>369</v>
      </c>
      <c r="C382" s="3" t="s">
        <v>58</v>
      </c>
      <c r="D382" s="3" t="s">
        <v>25</v>
      </c>
      <c r="E382" s="3"/>
      <c r="F382" s="3" t="s">
        <v>370</v>
      </c>
      <c r="G382" s="3"/>
      <c r="H382" s="3"/>
      <c r="I382" s="3"/>
      <c r="J382" s="3" t="s">
        <v>15</v>
      </c>
      <c r="K382" s="3" t="s">
        <v>38</v>
      </c>
      <c r="L382" s="3" t="s">
        <v>45</v>
      </c>
      <c r="M382" s="3" t="s">
        <v>45</v>
      </c>
      <c r="N382" s="3" t="s">
        <v>15</v>
      </c>
      <c r="O382" s="3" t="s">
        <v>164</v>
      </c>
      <c r="P382" s="3" t="s">
        <v>28</v>
      </c>
      <c r="Q382" s="3" t="s">
        <v>371</v>
      </c>
    </row>
    <row r="383" spans="1:19" ht="49.5" x14ac:dyDescent="0.25">
      <c r="A383" s="3">
        <v>380</v>
      </c>
      <c r="B383" s="30" t="s">
        <v>2713</v>
      </c>
      <c r="C383" s="3" t="s">
        <v>58</v>
      </c>
      <c r="D383" s="3" t="s">
        <v>25</v>
      </c>
      <c r="E383" s="56" t="s">
        <v>1082</v>
      </c>
      <c r="F383" s="29" t="s">
        <v>1119</v>
      </c>
      <c r="G383" s="29" t="s">
        <v>1993</v>
      </c>
      <c r="H383" s="29" t="s">
        <v>1992</v>
      </c>
      <c r="I383" s="84" t="s">
        <v>1583</v>
      </c>
      <c r="J383" s="30" t="s">
        <v>15</v>
      </c>
      <c r="K383" s="30" t="s">
        <v>42</v>
      </c>
      <c r="L383" s="30" t="s">
        <v>45</v>
      </c>
      <c r="M383" s="30" t="s">
        <v>45</v>
      </c>
      <c r="N383" s="3" t="s">
        <v>15</v>
      </c>
      <c r="O383" s="3" t="s">
        <v>164</v>
      </c>
      <c r="P383" s="3" t="s">
        <v>28</v>
      </c>
      <c r="Q383" s="59" t="s">
        <v>371</v>
      </c>
      <c r="R383" s="114" t="s">
        <v>371</v>
      </c>
      <c r="S383" s="55"/>
    </row>
    <row r="384" spans="1:19" s="2" customFormat="1" ht="16.5" hidden="1" x14ac:dyDescent="0.25">
      <c r="A384" s="3">
        <v>381</v>
      </c>
      <c r="B384" s="3" t="s">
        <v>369</v>
      </c>
      <c r="C384" s="3" t="s">
        <v>58</v>
      </c>
      <c r="D384" s="3" t="s">
        <v>25</v>
      </c>
      <c r="E384" s="3"/>
      <c r="F384" s="3" t="s">
        <v>370</v>
      </c>
      <c r="G384" s="3"/>
      <c r="H384" s="3"/>
      <c r="I384" s="3"/>
      <c r="J384" s="3" t="s">
        <v>15</v>
      </c>
      <c r="K384" s="3" t="s">
        <v>44</v>
      </c>
      <c r="L384" s="3" t="s">
        <v>45</v>
      </c>
      <c r="M384" s="3" t="s">
        <v>45</v>
      </c>
      <c r="N384" s="3" t="s">
        <v>15</v>
      </c>
      <c r="O384" s="3" t="s">
        <v>164</v>
      </c>
      <c r="P384" s="3" t="s">
        <v>28</v>
      </c>
      <c r="Q384" s="3" t="s">
        <v>371</v>
      </c>
    </row>
    <row r="385" spans="1:19" s="4" customFormat="1" ht="16.5" hidden="1" x14ac:dyDescent="0.25">
      <c r="A385" s="3">
        <v>382</v>
      </c>
      <c r="B385" s="3" t="s">
        <v>369</v>
      </c>
      <c r="C385" s="3" t="s">
        <v>58</v>
      </c>
      <c r="D385" s="3" t="s">
        <v>25</v>
      </c>
      <c r="E385" s="3"/>
      <c r="F385" s="3" t="s">
        <v>370</v>
      </c>
      <c r="G385" s="3"/>
      <c r="H385" s="3"/>
      <c r="I385" s="3"/>
      <c r="J385" s="3" t="s">
        <v>15</v>
      </c>
      <c r="K385" s="3" t="s">
        <v>55</v>
      </c>
      <c r="L385" s="3" t="s">
        <v>45</v>
      </c>
      <c r="M385" s="3" t="s">
        <v>45</v>
      </c>
      <c r="N385" s="3" t="s">
        <v>15</v>
      </c>
      <c r="O385" s="3" t="s">
        <v>164</v>
      </c>
      <c r="P385" s="3" t="s">
        <v>28</v>
      </c>
      <c r="Q385" s="3" t="s">
        <v>371</v>
      </c>
    </row>
    <row r="386" spans="1:19" s="2" customFormat="1" ht="16.5" hidden="1" x14ac:dyDescent="0.25">
      <c r="A386" s="3">
        <v>383</v>
      </c>
      <c r="B386" s="3" t="s">
        <v>372</v>
      </c>
      <c r="C386" s="3" t="s">
        <v>58</v>
      </c>
      <c r="D386" s="3" t="s">
        <v>25</v>
      </c>
      <c r="E386" s="3"/>
      <c r="F386" s="3" t="s">
        <v>373</v>
      </c>
      <c r="G386" s="3"/>
      <c r="H386" s="3"/>
      <c r="I386" s="3"/>
      <c r="J386" s="3" t="s">
        <v>15</v>
      </c>
      <c r="K386" s="3" t="s">
        <v>55</v>
      </c>
      <c r="L386" s="3" t="s">
        <v>33</v>
      </c>
      <c r="M386" s="3" t="s">
        <v>33</v>
      </c>
      <c r="N386" s="3" t="s">
        <v>15</v>
      </c>
      <c r="O386" s="3" t="s">
        <v>164</v>
      </c>
      <c r="P386" s="3" t="s">
        <v>28</v>
      </c>
      <c r="Q386" s="3" t="s">
        <v>374</v>
      </c>
    </row>
    <row r="387" spans="1:19" s="4" customFormat="1" ht="16.5" hidden="1" x14ac:dyDescent="0.25">
      <c r="A387" s="3">
        <v>384</v>
      </c>
      <c r="B387" s="3" t="s">
        <v>372</v>
      </c>
      <c r="C387" s="3" t="s">
        <v>58</v>
      </c>
      <c r="D387" s="3" t="s">
        <v>25</v>
      </c>
      <c r="E387" s="3"/>
      <c r="F387" s="3" t="s">
        <v>373</v>
      </c>
      <c r="G387" s="3"/>
      <c r="H387" s="3"/>
      <c r="I387" s="3"/>
      <c r="J387" s="3" t="s">
        <v>15</v>
      </c>
      <c r="K387" s="3" t="s">
        <v>38</v>
      </c>
      <c r="L387" s="3" t="s">
        <v>45</v>
      </c>
      <c r="M387" s="3" t="s">
        <v>45</v>
      </c>
      <c r="N387" s="3" t="s">
        <v>15</v>
      </c>
      <c r="O387" s="3" t="s">
        <v>164</v>
      </c>
      <c r="P387" s="3" t="s">
        <v>28</v>
      </c>
      <c r="Q387" s="3" t="s">
        <v>374</v>
      </c>
    </row>
    <row r="388" spans="1:19" s="54" customFormat="1" ht="48" customHeight="1" x14ac:dyDescent="0.25">
      <c r="A388" s="3">
        <v>385</v>
      </c>
      <c r="B388" s="30" t="s">
        <v>2714</v>
      </c>
      <c r="C388" s="3" t="s">
        <v>58</v>
      </c>
      <c r="D388" s="3" t="s">
        <v>25</v>
      </c>
      <c r="E388" s="56" t="s">
        <v>1082</v>
      </c>
      <c r="F388" s="29" t="s">
        <v>1120</v>
      </c>
      <c r="G388" s="39" t="s">
        <v>1995</v>
      </c>
      <c r="H388" s="29" t="s">
        <v>1996</v>
      </c>
      <c r="I388" s="84" t="s">
        <v>1583</v>
      </c>
      <c r="J388" s="30" t="s">
        <v>15</v>
      </c>
      <c r="K388" s="30" t="s">
        <v>42</v>
      </c>
      <c r="L388" s="30" t="s">
        <v>45</v>
      </c>
      <c r="M388" s="30" t="s">
        <v>45</v>
      </c>
      <c r="N388" s="3" t="s">
        <v>15</v>
      </c>
      <c r="O388" s="3" t="s">
        <v>164</v>
      </c>
      <c r="P388" s="3" t="s">
        <v>28</v>
      </c>
      <c r="Q388" s="59" t="s">
        <v>374</v>
      </c>
      <c r="R388" s="114" t="s">
        <v>374</v>
      </c>
      <c r="S388" s="53"/>
    </row>
    <row r="389" spans="1:19" s="4" customFormat="1" ht="16.5" hidden="1" x14ac:dyDescent="0.25">
      <c r="A389" s="3">
        <v>386</v>
      </c>
      <c r="B389" s="3" t="s">
        <v>372</v>
      </c>
      <c r="C389" s="3" t="s">
        <v>58</v>
      </c>
      <c r="D389" s="3" t="s">
        <v>25</v>
      </c>
      <c r="E389" s="3"/>
      <c r="F389" s="3" t="s">
        <v>373</v>
      </c>
      <c r="G389" s="3" t="s">
        <v>1003</v>
      </c>
      <c r="H389" s="3"/>
      <c r="I389" s="3"/>
      <c r="J389" s="3" t="s">
        <v>15</v>
      </c>
      <c r="K389" s="3" t="s">
        <v>44</v>
      </c>
      <c r="L389" s="3" t="s">
        <v>45</v>
      </c>
      <c r="M389" s="3" t="s">
        <v>45</v>
      </c>
      <c r="N389" s="3" t="s">
        <v>15</v>
      </c>
      <c r="O389" s="3" t="s">
        <v>164</v>
      </c>
      <c r="P389" s="3" t="s">
        <v>28</v>
      </c>
      <c r="Q389" s="3" t="s">
        <v>374</v>
      </c>
    </row>
    <row r="390" spans="1:19" s="2" customFormat="1" ht="16.5" hidden="1" x14ac:dyDescent="0.25">
      <c r="A390" s="3">
        <v>387</v>
      </c>
      <c r="B390" s="3" t="s">
        <v>372</v>
      </c>
      <c r="C390" s="3" t="s">
        <v>58</v>
      </c>
      <c r="D390" s="3" t="s">
        <v>25</v>
      </c>
      <c r="E390" s="3"/>
      <c r="F390" s="3" t="s">
        <v>373</v>
      </c>
      <c r="G390" s="3"/>
      <c r="H390" s="3"/>
      <c r="I390" s="3"/>
      <c r="J390" s="3" t="s">
        <v>15</v>
      </c>
      <c r="K390" s="3" t="s">
        <v>55</v>
      </c>
      <c r="L390" s="3" t="s">
        <v>45</v>
      </c>
      <c r="M390" s="3" t="s">
        <v>45</v>
      </c>
      <c r="N390" s="3" t="s">
        <v>15</v>
      </c>
      <c r="O390" s="3" t="s">
        <v>164</v>
      </c>
      <c r="P390" s="3" t="s">
        <v>28</v>
      </c>
      <c r="Q390" s="3" t="s">
        <v>374</v>
      </c>
    </row>
    <row r="391" spans="1:19" s="4" customFormat="1" ht="16.5" hidden="1" x14ac:dyDescent="0.25">
      <c r="A391" s="3">
        <v>388</v>
      </c>
      <c r="B391" s="3" t="s">
        <v>375</v>
      </c>
      <c r="C391" s="3" t="s">
        <v>58</v>
      </c>
      <c r="D391" s="3" t="s">
        <v>25</v>
      </c>
      <c r="E391" s="3"/>
      <c r="F391" s="3" t="s">
        <v>376</v>
      </c>
      <c r="G391" s="3"/>
      <c r="H391" s="3"/>
      <c r="I391" s="3"/>
      <c r="J391" s="3" t="s">
        <v>15</v>
      </c>
      <c r="K391" s="3" t="s">
        <v>55</v>
      </c>
      <c r="L391" s="3" t="s">
        <v>45</v>
      </c>
      <c r="M391" s="3" t="s">
        <v>45</v>
      </c>
      <c r="N391" s="3" t="s">
        <v>15</v>
      </c>
      <c r="O391" s="3" t="s">
        <v>310</v>
      </c>
      <c r="P391" s="3" t="s">
        <v>23</v>
      </c>
      <c r="Q391" s="3" t="s">
        <v>15</v>
      </c>
    </row>
    <row r="392" spans="1:19" s="2" customFormat="1" ht="16.5" hidden="1" x14ac:dyDescent="0.25">
      <c r="A392" s="3">
        <v>389</v>
      </c>
      <c r="B392" s="3" t="s">
        <v>377</v>
      </c>
      <c r="C392" s="3" t="s">
        <v>58</v>
      </c>
      <c r="D392" s="3" t="s">
        <v>25</v>
      </c>
      <c r="E392" s="3"/>
      <c r="F392" s="3" t="s">
        <v>378</v>
      </c>
      <c r="G392" s="3"/>
      <c r="H392" s="3"/>
      <c r="I392" s="3"/>
      <c r="J392" s="3" t="s">
        <v>15</v>
      </c>
      <c r="K392" s="3" t="s">
        <v>42</v>
      </c>
      <c r="L392" s="3" t="s">
        <v>33</v>
      </c>
      <c r="M392" s="3" t="s">
        <v>43</v>
      </c>
      <c r="N392" s="3" t="s">
        <v>15</v>
      </c>
      <c r="O392" s="3" t="s">
        <v>345</v>
      </c>
      <c r="P392" s="3" t="s">
        <v>41</v>
      </c>
      <c r="Q392" s="3" t="s">
        <v>379</v>
      </c>
    </row>
    <row r="393" spans="1:19" s="4" customFormat="1" ht="16.5" hidden="1" x14ac:dyDescent="0.25">
      <c r="A393" s="3">
        <v>390</v>
      </c>
      <c r="B393" s="3" t="s">
        <v>377</v>
      </c>
      <c r="C393" s="3" t="s">
        <v>58</v>
      </c>
      <c r="D393" s="3" t="s">
        <v>25</v>
      </c>
      <c r="E393" s="3"/>
      <c r="F393" s="3" t="s">
        <v>378</v>
      </c>
      <c r="G393" s="3"/>
      <c r="H393" s="3"/>
      <c r="I393" s="3"/>
      <c r="J393" s="3" t="s">
        <v>15</v>
      </c>
      <c r="K393" s="3" t="s">
        <v>44</v>
      </c>
      <c r="L393" s="3" t="s">
        <v>33</v>
      </c>
      <c r="M393" s="3" t="s">
        <v>43</v>
      </c>
      <c r="N393" s="3" t="s">
        <v>15</v>
      </c>
      <c r="O393" s="3" t="s">
        <v>345</v>
      </c>
      <c r="P393" s="3" t="s">
        <v>41</v>
      </c>
      <c r="Q393" s="3" t="s">
        <v>379</v>
      </c>
    </row>
    <row r="394" spans="1:19" s="2" customFormat="1" ht="16.5" hidden="1" x14ac:dyDescent="0.25">
      <c r="A394" s="3">
        <v>391</v>
      </c>
      <c r="B394" s="3" t="s">
        <v>377</v>
      </c>
      <c r="C394" s="3" t="s">
        <v>58</v>
      </c>
      <c r="D394" s="3" t="s">
        <v>25</v>
      </c>
      <c r="E394" s="3"/>
      <c r="F394" s="3" t="s">
        <v>378</v>
      </c>
      <c r="G394" s="3"/>
      <c r="H394" s="3"/>
      <c r="I394" s="3"/>
      <c r="J394" s="3" t="s">
        <v>15</v>
      </c>
      <c r="K394" s="3" t="s">
        <v>38</v>
      </c>
      <c r="L394" s="3" t="s">
        <v>45</v>
      </c>
      <c r="M394" s="3" t="s">
        <v>45</v>
      </c>
      <c r="N394" s="3" t="s">
        <v>15</v>
      </c>
      <c r="O394" s="3" t="s">
        <v>345</v>
      </c>
      <c r="P394" s="3" t="s">
        <v>41</v>
      </c>
      <c r="Q394" s="3" t="s">
        <v>379</v>
      </c>
    </row>
    <row r="395" spans="1:19" ht="45" x14ac:dyDescent="0.25">
      <c r="A395" s="3">
        <v>392</v>
      </c>
      <c r="B395" s="30" t="s">
        <v>2754</v>
      </c>
      <c r="C395" s="3" t="s">
        <v>58</v>
      </c>
      <c r="D395" s="3" t="s">
        <v>25</v>
      </c>
      <c r="E395" s="56" t="s">
        <v>1082</v>
      </c>
      <c r="F395" s="29" t="s">
        <v>1121</v>
      </c>
      <c r="G395" s="29" t="s">
        <v>1804</v>
      </c>
      <c r="H395" s="29" t="s">
        <v>2469</v>
      </c>
      <c r="I395" s="84" t="s">
        <v>1583</v>
      </c>
      <c r="J395" s="30" t="s">
        <v>15</v>
      </c>
      <c r="K395" s="30" t="s">
        <v>42</v>
      </c>
      <c r="L395" s="30" t="s">
        <v>45</v>
      </c>
      <c r="M395" s="30" t="s">
        <v>45</v>
      </c>
      <c r="N395" s="3" t="s">
        <v>15</v>
      </c>
      <c r="O395" s="3" t="s">
        <v>345</v>
      </c>
      <c r="P395" s="3" t="s">
        <v>41</v>
      </c>
      <c r="Q395" s="59" t="s">
        <v>379</v>
      </c>
      <c r="R395" s="64"/>
      <c r="S395" s="55"/>
    </row>
    <row r="396" spans="1:19" s="2" customFormat="1" ht="16.5" hidden="1" x14ac:dyDescent="0.25">
      <c r="A396" s="3">
        <v>393</v>
      </c>
      <c r="B396" s="3" t="s">
        <v>377</v>
      </c>
      <c r="C396" s="3" t="s">
        <v>58</v>
      </c>
      <c r="D396" s="3" t="s">
        <v>25</v>
      </c>
      <c r="E396" s="3"/>
      <c r="F396" s="3" t="s">
        <v>378</v>
      </c>
      <c r="G396" s="3" t="s">
        <v>1056</v>
      </c>
      <c r="H396" s="3"/>
      <c r="I396" s="3"/>
      <c r="J396" s="3" t="s">
        <v>15</v>
      </c>
      <c r="K396" s="3" t="s">
        <v>44</v>
      </c>
      <c r="L396" s="3" t="s">
        <v>45</v>
      </c>
      <c r="M396" s="3" t="s">
        <v>45</v>
      </c>
      <c r="N396" s="3" t="s">
        <v>15</v>
      </c>
      <c r="O396" s="3" t="s">
        <v>345</v>
      </c>
      <c r="P396" s="3" t="s">
        <v>41</v>
      </c>
      <c r="Q396" s="3" t="s">
        <v>379</v>
      </c>
    </row>
    <row r="397" spans="1:19" s="4" customFormat="1" ht="16.5" hidden="1" x14ac:dyDescent="0.25">
      <c r="A397" s="3">
        <v>394</v>
      </c>
      <c r="B397" s="3" t="s">
        <v>377</v>
      </c>
      <c r="C397" s="3" t="s">
        <v>58</v>
      </c>
      <c r="D397" s="3" t="s">
        <v>25</v>
      </c>
      <c r="E397" s="3"/>
      <c r="F397" s="3" t="s">
        <v>378</v>
      </c>
      <c r="G397" s="3"/>
      <c r="H397" s="3"/>
      <c r="I397" s="3"/>
      <c r="J397" s="3" t="s">
        <v>15</v>
      </c>
      <c r="K397" s="3" t="s">
        <v>55</v>
      </c>
      <c r="L397" s="3" t="s">
        <v>45</v>
      </c>
      <c r="M397" s="3" t="s">
        <v>45</v>
      </c>
      <c r="N397" s="3" t="s">
        <v>15</v>
      </c>
      <c r="O397" s="3" t="s">
        <v>345</v>
      </c>
      <c r="P397" s="3" t="s">
        <v>41</v>
      </c>
      <c r="Q397" s="3" t="s">
        <v>379</v>
      </c>
    </row>
    <row r="398" spans="1:19" s="2" customFormat="1" ht="16.5" hidden="1" x14ac:dyDescent="0.25">
      <c r="A398" s="3">
        <v>395</v>
      </c>
      <c r="B398" s="3" t="s">
        <v>380</v>
      </c>
      <c r="C398" s="3" t="s">
        <v>58</v>
      </c>
      <c r="D398" s="3" t="s">
        <v>6</v>
      </c>
      <c r="E398" s="3"/>
      <c r="F398" s="3" t="s">
        <v>381</v>
      </c>
      <c r="G398" s="3"/>
      <c r="H398" s="3"/>
      <c r="I398" s="3"/>
      <c r="J398" s="3" t="s">
        <v>15</v>
      </c>
      <c r="K398" s="3" t="s">
        <v>55</v>
      </c>
      <c r="L398" s="3" t="s">
        <v>33</v>
      </c>
      <c r="M398" s="3" t="s">
        <v>33</v>
      </c>
      <c r="N398" s="3" t="s">
        <v>15</v>
      </c>
      <c r="O398" s="3" t="s">
        <v>382</v>
      </c>
      <c r="P398" s="3" t="s">
        <v>71</v>
      </c>
      <c r="Q398" s="3" t="s">
        <v>15</v>
      </c>
    </row>
    <row r="399" spans="1:19" s="4" customFormat="1" ht="16.5" hidden="1" x14ac:dyDescent="0.25">
      <c r="A399" s="3">
        <v>396</v>
      </c>
      <c r="B399" s="5" t="s">
        <v>383</v>
      </c>
      <c r="C399" s="5" t="s">
        <v>58</v>
      </c>
      <c r="D399" s="5" t="s">
        <v>25</v>
      </c>
      <c r="E399" s="5"/>
      <c r="F399" s="5" t="s">
        <v>384</v>
      </c>
      <c r="G399" s="5"/>
      <c r="H399" s="5"/>
      <c r="I399" s="5"/>
      <c r="J399" s="5" t="s">
        <v>15</v>
      </c>
      <c r="K399" s="5" t="s">
        <v>55</v>
      </c>
      <c r="L399" s="5" t="s">
        <v>33</v>
      </c>
      <c r="M399" s="5" t="s">
        <v>33</v>
      </c>
      <c r="N399" s="5" t="s">
        <v>15</v>
      </c>
      <c r="O399" s="5" t="s">
        <v>382</v>
      </c>
      <c r="P399" s="5" t="s">
        <v>15</v>
      </c>
      <c r="Q399" s="5" t="s">
        <v>15</v>
      </c>
    </row>
    <row r="400" spans="1:19" s="2" customFormat="1" ht="16.5" hidden="1" x14ac:dyDescent="0.25">
      <c r="A400" s="3">
        <v>397</v>
      </c>
      <c r="B400" s="3" t="s">
        <v>61</v>
      </c>
      <c r="C400" s="3" t="s">
        <v>62</v>
      </c>
      <c r="D400" s="3" t="s">
        <v>6</v>
      </c>
      <c r="E400" s="3"/>
      <c r="F400" s="3" t="s">
        <v>385</v>
      </c>
      <c r="G400" s="3"/>
      <c r="H400" s="3"/>
      <c r="I400" s="3"/>
      <c r="J400" s="3" t="s">
        <v>63</v>
      </c>
      <c r="K400" s="3" t="s">
        <v>55</v>
      </c>
      <c r="L400" s="3" t="s">
        <v>33</v>
      </c>
      <c r="M400" s="3" t="s">
        <v>33</v>
      </c>
      <c r="N400" s="3" t="s">
        <v>15</v>
      </c>
      <c r="O400" s="3" t="s">
        <v>17</v>
      </c>
      <c r="P400" s="3" t="s">
        <v>28</v>
      </c>
      <c r="Q400" s="3" t="s">
        <v>64</v>
      </c>
    </row>
    <row r="401" spans="1:17" s="4" customFormat="1" ht="16.5" hidden="1" x14ac:dyDescent="0.25">
      <c r="A401" s="3">
        <v>398</v>
      </c>
      <c r="B401" s="3" t="s">
        <v>65</v>
      </c>
      <c r="C401" s="3" t="s">
        <v>62</v>
      </c>
      <c r="D401" s="3" t="s">
        <v>25</v>
      </c>
      <c r="E401" s="3"/>
      <c r="F401" s="3" t="s">
        <v>386</v>
      </c>
      <c r="G401" s="3"/>
      <c r="H401" s="3"/>
      <c r="I401" s="3"/>
      <c r="J401" s="3" t="s">
        <v>66</v>
      </c>
      <c r="K401" s="3" t="s">
        <v>55</v>
      </c>
      <c r="L401" s="3" t="s">
        <v>33</v>
      </c>
      <c r="M401" s="3" t="s">
        <v>33</v>
      </c>
      <c r="N401" s="3" t="s">
        <v>15</v>
      </c>
      <c r="O401" s="3" t="s">
        <v>17</v>
      </c>
      <c r="P401" s="3" t="s">
        <v>28</v>
      </c>
      <c r="Q401" s="3" t="s">
        <v>15</v>
      </c>
    </row>
    <row r="402" spans="1:17" s="2" customFormat="1" ht="16.5" hidden="1" x14ac:dyDescent="0.25">
      <c r="A402" s="3">
        <v>399</v>
      </c>
      <c r="B402" s="3" t="s">
        <v>67</v>
      </c>
      <c r="C402" s="3" t="s">
        <v>62</v>
      </c>
      <c r="D402" s="3" t="s">
        <v>25</v>
      </c>
      <c r="E402" s="3"/>
      <c r="F402" s="3" t="s">
        <v>387</v>
      </c>
      <c r="G402" s="3"/>
      <c r="H402" s="3"/>
      <c r="I402" s="3"/>
      <c r="J402" s="3" t="s">
        <v>15</v>
      </c>
      <c r="K402" s="3" t="s">
        <v>55</v>
      </c>
      <c r="L402" s="3" t="s">
        <v>33</v>
      </c>
      <c r="M402" s="3" t="s">
        <v>33</v>
      </c>
      <c r="N402" s="3" t="s">
        <v>15</v>
      </c>
      <c r="O402" s="3" t="s">
        <v>17</v>
      </c>
      <c r="P402" s="3" t="s">
        <v>28</v>
      </c>
      <c r="Q402" s="3" t="s">
        <v>15</v>
      </c>
    </row>
    <row r="403" spans="1:17" s="4" customFormat="1" ht="16.5" hidden="1" x14ac:dyDescent="0.25">
      <c r="A403" s="3">
        <v>400</v>
      </c>
      <c r="B403" s="3" t="s">
        <v>68</v>
      </c>
      <c r="C403" s="3" t="s">
        <v>62</v>
      </c>
      <c r="D403" s="3" t="s">
        <v>25</v>
      </c>
      <c r="E403" s="3"/>
      <c r="F403" s="3" t="s">
        <v>388</v>
      </c>
      <c r="G403" s="3"/>
      <c r="H403" s="3"/>
      <c r="I403" s="3"/>
      <c r="J403" s="3" t="s">
        <v>15</v>
      </c>
      <c r="K403" s="3" t="s">
        <v>55</v>
      </c>
      <c r="L403" s="3" t="s">
        <v>33</v>
      </c>
      <c r="M403" s="3" t="s">
        <v>33</v>
      </c>
      <c r="N403" s="3" t="s">
        <v>15</v>
      </c>
      <c r="O403" s="3" t="s">
        <v>17</v>
      </c>
      <c r="P403" s="3" t="s">
        <v>28</v>
      </c>
      <c r="Q403" s="3" t="s">
        <v>15</v>
      </c>
    </row>
    <row r="404" spans="1:17" s="2" customFormat="1" ht="16.5" hidden="1" x14ac:dyDescent="0.25">
      <c r="A404" s="3">
        <v>401</v>
      </c>
      <c r="B404" s="3" t="s">
        <v>69</v>
      </c>
      <c r="C404" s="3" t="s">
        <v>62</v>
      </c>
      <c r="D404" s="3" t="s">
        <v>25</v>
      </c>
      <c r="E404" s="3"/>
      <c r="F404" s="3" t="s">
        <v>389</v>
      </c>
      <c r="G404" s="3"/>
      <c r="H404" s="3"/>
      <c r="I404" s="3"/>
      <c r="J404" s="3" t="s">
        <v>15</v>
      </c>
      <c r="K404" s="3" t="s">
        <v>55</v>
      </c>
      <c r="L404" s="3" t="s">
        <v>33</v>
      </c>
      <c r="M404" s="3" t="s">
        <v>33</v>
      </c>
      <c r="N404" s="3" t="s">
        <v>15</v>
      </c>
      <c r="O404" s="3" t="s">
        <v>17</v>
      </c>
      <c r="P404" s="3" t="s">
        <v>28</v>
      </c>
      <c r="Q404" s="3" t="s">
        <v>15</v>
      </c>
    </row>
    <row r="405" spans="1:17" s="4" customFormat="1" ht="16.5" hidden="1" x14ac:dyDescent="0.25">
      <c r="A405" s="3">
        <v>402</v>
      </c>
      <c r="B405" s="3" t="s">
        <v>70</v>
      </c>
      <c r="C405" s="3" t="s">
        <v>62</v>
      </c>
      <c r="D405" s="3" t="s">
        <v>6</v>
      </c>
      <c r="E405" s="3"/>
      <c r="F405" s="3" t="s">
        <v>390</v>
      </c>
      <c r="G405" s="3"/>
      <c r="H405" s="3"/>
      <c r="I405" s="3"/>
      <c r="J405" s="3" t="s">
        <v>15</v>
      </c>
      <c r="K405" s="3" t="s">
        <v>55</v>
      </c>
      <c r="L405" s="3" t="s">
        <v>33</v>
      </c>
      <c r="M405" s="3" t="s">
        <v>33</v>
      </c>
      <c r="N405" s="3" t="s">
        <v>15</v>
      </c>
      <c r="O405" s="3" t="s">
        <v>17</v>
      </c>
      <c r="P405" s="3" t="s">
        <v>71</v>
      </c>
      <c r="Q405" s="3" t="s">
        <v>15</v>
      </c>
    </row>
    <row r="406" spans="1:17" s="2" customFormat="1" ht="16.5" hidden="1" x14ac:dyDescent="0.25">
      <c r="A406" s="3">
        <v>403</v>
      </c>
      <c r="B406" s="3" t="s">
        <v>72</v>
      </c>
      <c r="C406" s="3" t="s">
        <v>62</v>
      </c>
      <c r="D406" s="3" t="s">
        <v>6</v>
      </c>
      <c r="E406" s="3"/>
      <c r="F406" s="3" t="s">
        <v>391</v>
      </c>
      <c r="G406" s="3"/>
      <c r="H406" s="3"/>
      <c r="I406" s="3"/>
      <c r="J406" s="3" t="s">
        <v>15</v>
      </c>
      <c r="K406" s="3" t="s">
        <v>55</v>
      </c>
      <c r="L406" s="3" t="s">
        <v>33</v>
      </c>
      <c r="M406" s="3" t="s">
        <v>33</v>
      </c>
      <c r="N406" s="3" t="s">
        <v>15</v>
      </c>
      <c r="O406" s="3" t="s">
        <v>17</v>
      </c>
      <c r="P406" s="3" t="s">
        <v>28</v>
      </c>
      <c r="Q406" s="3" t="s">
        <v>15</v>
      </c>
    </row>
    <row r="407" spans="1:17" s="4" customFormat="1" ht="16.5" hidden="1" x14ac:dyDescent="0.25">
      <c r="A407" s="3">
        <v>404</v>
      </c>
      <c r="B407" s="3" t="s">
        <v>73</v>
      </c>
      <c r="C407" s="3" t="s">
        <v>62</v>
      </c>
      <c r="D407" s="3" t="s">
        <v>6</v>
      </c>
      <c r="E407" s="3"/>
      <c r="F407" s="3" t="s">
        <v>392</v>
      </c>
      <c r="G407" s="3"/>
      <c r="H407" s="3"/>
      <c r="I407" s="3"/>
      <c r="J407" s="3" t="s">
        <v>15</v>
      </c>
      <c r="K407" s="3" t="s">
        <v>55</v>
      </c>
      <c r="L407" s="3" t="s">
        <v>33</v>
      </c>
      <c r="M407" s="3" t="s">
        <v>33</v>
      </c>
      <c r="N407" s="3" t="s">
        <v>15</v>
      </c>
      <c r="O407" s="3" t="s">
        <v>74</v>
      </c>
      <c r="P407" s="3" t="s">
        <v>19</v>
      </c>
      <c r="Q407" s="3" t="s">
        <v>15</v>
      </c>
    </row>
    <row r="408" spans="1:17" s="2" customFormat="1" ht="16.5" hidden="1" x14ac:dyDescent="0.25">
      <c r="A408" s="3">
        <v>405</v>
      </c>
      <c r="B408" s="3" t="s">
        <v>75</v>
      </c>
      <c r="C408" s="3" t="s">
        <v>62</v>
      </c>
      <c r="D408" s="3" t="s">
        <v>25</v>
      </c>
      <c r="E408" s="3"/>
      <c r="F408" s="3" t="s">
        <v>393</v>
      </c>
      <c r="G408" s="3"/>
      <c r="H408" s="3"/>
      <c r="I408" s="3"/>
      <c r="J408" s="3" t="s">
        <v>15</v>
      </c>
      <c r="K408" s="3" t="s">
        <v>55</v>
      </c>
      <c r="L408" s="3" t="s">
        <v>33</v>
      </c>
      <c r="M408" s="3" t="s">
        <v>33</v>
      </c>
      <c r="N408" s="3" t="s">
        <v>15</v>
      </c>
      <c r="O408" s="3" t="s">
        <v>76</v>
      </c>
      <c r="P408" s="3" t="s">
        <v>71</v>
      </c>
      <c r="Q408" s="3" t="s">
        <v>15</v>
      </c>
    </row>
    <row r="409" spans="1:17" s="4" customFormat="1" ht="16.5" hidden="1" x14ac:dyDescent="0.25">
      <c r="A409" s="3">
        <v>406</v>
      </c>
      <c r="B409" s="3" t="s">
        <v>77</v>
      </c>
      <c r="C409" s="3" t="s">
        <v>62</v>
      </c>
      <c r="D409" s="3" t="s">
        <v>25</v>
      </c>
      <c r="E409" s="3"/>
      <c r="F409" s="3" t="s">
        <v>394</v>
      </c>
      <c r="G409" s="3"/>
      <c r="H409" s="3"/>
      <c r="I409" s="3"/>
      <c r="J409" s="3" t="s">
        <v>15</v>
      </c>
      <c r="K409" s="3" t="s">
        <v>55</v>
      </c>
      <c r="L409" s="3" t="s">
        <v>33</v>
      </c>
      <c r="M409" s="3" t="s">
        <v>33</v>
      </c>
      <c r="N409" s="3" t="s">
        <v>15</v>
      </c>
      <c r="O409" s="3" t="s">
        <v>78</v>
      </c>
      <c r="P409" s="3" t="s">
        <v>28</v>
      </c>
      <c r="Q409" s="3" t="s">
        <v>79</v>
      </c>
    </row>
    <row r="410" spans="1:17" s="2" customFormat="1" ht="16.5" hidden="1" x14ac:dyDescent="0.25">
      <c r="A410" s="3">
        <v>407</v>
      </c>
      <c r="B410" s="3" t="s">
        <v>80</v>
      </c>
      <c r="C410" s="3" t="s">
        <v>62</v>
      </c>
      <c r="D410" s="3" t="s">
        <v>25</v>
      </c>
      <c r="E410" s="3"/>
      <c r="F410" s="3" t="s">
        <v>395</v>
      </c>
      <c r="G410" s="3"/>
      <c r="H410" s="3"/>
      <c r="I410" s="3"/>
      <c r="J410" s="3" t="s">
        <v>81</v>
      </c>
      <c r="K410" s="3" t="s">
        <v>55</v>
      </c>
      <c r="L410" s="3" t="s">
        <v>33</v>
      </c>
      <c r="M410" s="3" t="s">
        <v>33</v>
      </c>
      <c r="N410" s="3" t="s">
        <v>15</v>
      </c>
      <c r="O410" s="3" t="s">
        <v>17</v>
      </c>
      <c r="P410" s="3" t="s">
        <v>28</v>
      </c>
      <c r="Q410" s="3" t="s">
        <v>15</v>
      </c>
    </row>
    <row r="411" spans="1:17" s="4" customFormat="1" ht="16.5" hidden="1" x14ac:dyDescent="0.25">
      <c r="A411" s="3">
        <v>408</v>
      </c>
      <c r="B411" s="3" t="s">
        <v>82</v>
      </c>
      <c r="C411" s="3" t="s">
        <v>62</v>
      </c>
      <c r="D411" s="3" t="s">
        <v>25</v>
      </c>
      <c r="E411" s="3"/>
      <c r="F411" s="3" t="s">
        <v>396</v>
      </c>
      <c r="G411" s="3"/>
      <c r="H411" s="3"/>
      <c r="I411" s="3"/>
      <c r="J411" s="3" t="s">
        <v>83</v>
      </c>
      <c r="K411" s="3" t="s">
        <v>55</v>
      </c>
      <c r="L411" s="3" t="s">
        <v>33</v>
      </c>
      <c r="M411" s="3" t="s">
        <v>33</v>
      </c>
      <c r="N411" s="3" t="s">
        <v>15</v>
      </c>
      <c r="O411" s="3" t="s">
        <v>17</v>
      </c>
      <c r="P411" s="3" t="s">
        <v>28</v>
      </c>
      <c r="Q411" s="3" t="s">
        <v>15</v>
      </c>
    </row>
    <row r="412" spans="1:17" s="2" customFormat="1" ht="16.5" hidden="1" x14ac:dyDescent="0.25">
      <c r="A412" s="3">
        <v>409</v>
      </c>
      <c r="B412" s="3" t="s">
        <v>84</v>
      </c>
      <c r="C412" s="3" t="s">
        <v>62</v>
      </c>
      <c r="D412" s="3" t="s">
        <v>25</v>
      </c>
      <c r="E412" s="3"/>
      <c r="F412" s="3" t="s">
        <v>397</v>
      </c>
      <c r="G412" s="3"/>
      <c r="H412" s="3"/>
      <c r="I412" s="3"/>
      <c r="J412" s="3" t="s">
        <v>85</v>
      </c>
      <c r="K412" s="3" t="s">
        <v>55</v>
      </c>
      <c r="L412" s="3" t="s">
        <v>33</v>
      </c>
      <c r="M412" s="3" t="s">
        <v>33</v>
      </c>
      <c r="N412" s="3" t="s">
        <v>15</v>
      </c>
      <c r="O412" s="3" t="s">
        <v>17</v>
      </c>
      <c r="P412" s="3" t="s">
        <v>28</v>
      </c>
      <c r="Q412" s="3" t="s">
        <v>15</v>
      </c>
    </row>
    <row r="413" spans="1:17" s="4" customFormat="1" ht="16.5" hidden="1" x14ac:dyDescent="0.25">
      <c r="A413" s="3">
        <v>410</v>
      </c>
      <c r="B413" s="3" t="s">
        <v>86</v>
      </c>
      <c r="C413" s="3" t="s">
        <v>62</v>
      </c>
      <c r="D413" s="3" t="s">
        <v>6</v>
      </c>
      <c r="E413" s="3"/>
      <c r="F413" s="3" t="s">
        <v>398</v>
      </c>
      <c r="G413" s="3"/>
      <c r="H413" s="3"/>
      <c r="I413" s="3"/>
      <c r="J413" s="3" t="s">
        <v>87</v>
      </c>
      <c r="K413" s="3" t="s">
        <v>55</v>
      </c>
      <c r="L413" s="3" t="s">
        <v>33</v>
      </c>
      <c r="M413" s="3" t="s">
        <v>33</v>
      </c>
      <c r="N413" s="3" t="s">
        <v>15</v>
      </c>
      <c r="O413" s="3" t="s">
        <v>17</v>
      </c>
      <c r="P413" s="3" t="s">
        <v>28</v>
      </c>
      <c r="Q413" s="3" t="s">
        <v>15</v>
      </c>
    </row>
    <row r="414" spans="1:17" s="2" customFormat="1" ht="16.5" hidden="1" x14ac:dyDescent="0.25">
      <c r="A414" s="3">
        <v>411</v>
      </c>
      <c r="B414" s="3" t="s">
        <v>88</v>
      </c>
      <c r="C414" s="3" t="s">
        <v>62</v>
      </c>
      <c r="D414" s="3" t="s">
        <v>6</v>
      </c>
      <c r="E414" s="3"/>
      <c r="F414" s="3" t="s">
        <v>399</v>
      </c>
      <c r="G414" s="3"/>
      <c r="H414" s="3"/>
      <c r="I414" s="3"/>
      <c r="J414" s="3" t="s">
        <v>89</v>
      </c>
      <c r="K414" s="3" t="s">
        <v>55</v>
      </c>
      <c r="L414" s="3" t="s">
        <v>33</v>
      </c>
      <c r="M414" s="3" t="s">
        <v>33</v>
      </c>
      <c r="N414" s="3" t="s">
        <v>15</v>
      </c>
      <c r="O414" s="3" t="s">
        <v>17</v>
      </c>
      <c r="P414" s="3" t="s">
        <v>19</v>
      </c>
      <c r="Q414" s="3" t="s">
        <v>15</v>
      </c>
    </row>
    <row r="415" spans="1:17" s="4" customFormat="1" ht="16.5" hidden="1" x14ac:dyDescent="0.25">
      <c r="A415" s="3">
        <v>412</v>
      </c>
      <c r="B415" s="3" t="s">
        <v>400</v>
      </c>
      <c r="C415" s="3" t="s">
        <v>58</v>
      </c>
      <c r="D415" s="3" t="s">
        <v>6</v>
      </c>
      <c r="E415" s="3"/>
      <c r="F415" s="3" t="s">
        <v>401</v>
      </c>
      <c r="G415" s="3"/>
      <c r="H415" s="3"/>
      <c r="I415" s="3"/>
      <c r="J415" s="3" t="s">
        <v>15</v>
      </c>
      <c r="K415" s="3" t="s">
        <v>55</v>
      </c>
      <c r="L415" s="3" t="s">
        <v>33</v>
      </c>
      <c r="M415" s="3" t="s">
        <v>33</v>
      </c>
      <c r="N415" s="3" t="s">
        <v>15</v>
      </c>
      <c r="O415" s="3" t="s">
        <v>382</v>
      </c>
      <c r="P415" s="3" t="s">
        <v>71</v>
      </c>
      <c r="Q415" s="3" t="s">
        <v>15</v>
      </c>
    </row>
    <row r="416" spans="1:17" s="2" customFormat="1" ht="16.5" hidden="1" x14ac:dyDescent="0.25">
      <c r="A416" s="3">
        <v>413</v>
      </c>
      <c r="B416" s="5" t="s">
        <v>402</v>
      </c>
      <c r="C416" s="5" t="s">
        <v>58</v>
      </c>
      <c r="D416" s="5" t="s">
        <v>25</v>
      </c>
      <c r="E416" s="5"/>
      <c r="F416" s="5" t="s">
        <v>403</v>
      </c>
      <c r="G416" s="5"/>
      <c r="H416" s="5"/>
      <c r="I416" s="5"/>
      <c r="J416" s="5" t="s">
        <v>15</v>
      </c>
      <c r="K416" s="5" t="s">
        <v>55</v>
      </c>
      <c r="L416" s="5" t="s">
        <v>33</v>
      </c>
      <c r="M416" s="5" t="s">
        <v>33</v>
      </c>
      <c r="N416" s="5" t="s">
        <v>15</v>
      </c>
      <c r="O416" s="5" t="s">
        <v>382</v>
      </c>
      <c r="P416" s="5" t="s">
        <v>15</v>
      </c>
      <c r="Q416" s="5" t="s">
        <v>15</v>
      </c>
    </row>
    <row r="417" spans="1:17" s="4" customFormat="1" ht="16.5" hidden="1" x14ac:dyDescent="0.25">
      <c r="A417" s="3">
        <v>414</v>
      </c>
      <c r="B417" s="3" t="s">
        <v>61</v>
      </c>
      <c r="C417" s="3" t="s">
        <v>62</v>
      </c>
      <c r="D417" s="3" t="s">
        <v>6</v>
      </c>
      <c r="E417" s="3"/>
      <c r="F417" s="3" t="s">
        <v>404</v>
      </c>
      <c r="G417" s="3"/>
      <c r="H417" s="3"/>
      <c r="I417" s="3"/>
      <c r="J417" s="3" t="s">
        <v>63</v>
      </c>
      <c r="K417" s="3" t="s">
        <v>55</v>
      </c>
      <c r="L417" s="3" t="s">
        <v>33</v>
      </c>
      <c r="M417" s="3" t="s">
        <v>33</v>
      </c>
      <c r="N417" s="3" t="s">
        <v>15</v>
      </c>
      <c r="O417" s="3" t="s">
        <v>17</v>
      </c>
      <c r="P417" s="3" t="s">
        <v>28</v>
      </c>
      <c r="Q417" s="3" t="s">
        <v>64</v>
      </c>
    </row>
    <row r="418" spans="1:17" s="2" customFormat="1" ht="16.5" hidden="1" x14ac:dyDescent="0.25">
      <c r="A418" s="3">
        <v>415</v>
      </c>
      <c r="B418" s="3" t="s">
        <v>65</v>
      </c>
      <c r="C418" s="3" t="s">
        <v>62</v>
      </c>
      <c r="D418" s="3" t="s">
        <v>25</v>
      </c>
      <c r="E418" s="3"/>
      <c r="F418" s="3" t="s">
        <v>405</v>
      </c>
      <c r="G418" s="3"/>
      <c r="H418" s="3"/>
      <c r="I418" s="3"/>
      <c r="J418" s="3" t="s">
        <v>66</v>
      </c>
      <c r="K418" s="3" t="s">
        <v>55</v>
      </c>
      <c r="L418" s="3" t="s">
        <v>33</v>
      </c>
      <c r="M418" s="3" t="s">
        <v>33</v>
      </c>
      <c r="N418" s="3" t="s">
        <v>15</v>
      </c>
      <c r="O418" s="3" t="s">
        <v>17</v>
      </c>
      <c r="P418" s="3" t="s">
        <v>28</v>
      </c>
      <c r="Q418" s="3" t="s">
        <v>15</v>
      </c>
    </row>
    <row r="419" spans="1:17" s="4" customFormat="1" ht="16.5" hidden="1" x14ac:dyDescent="0.25">
      <c r="A419" s="3">
        <v>416</v>
      </c>
      <c r="B419" s="3" t="s">
        <v>67</v>
      </c>
      <c r="C419" s="3" t="s">
        <v>62</v>
      </c>
      <c r="D419" s="3" t="s">
        <v>25</v>
      </c>
      <c r="E419" s="3"/>
      <c r="F419" s="3" t="s">
        <v>406</v>
      </c>
      <c r="G419" s="3"/>
      <c r="H419" s="3"/>
      <c r="I419" s="3"/>
      <c r="J419" s="3" t="s">
        <v>15</v>
      </c>
      <c r="K419" s="3" t="s">
        <v>55</v>
      </c>
      <c r="L419" s="3" t="s">
        <v>33</v>
      </c>
      <c r="M419" s="3" t="s">
        <v>33</v>
      </c>
      <c r="N419" s="3" t="s">
        <v>15</v>
      </c>
      <c r="O419" s="3" t="s">
        <v>17</v>
      </c>
      <c r="P419" s="3" t="s">
        <v>28</v>
      </c>
      <c r="Q419" s="3" t="s">
        <v>15</v>
      </c>
    </row>
    <row r="420" spans="1:17" s="2" customFormat="1" ht="16.5" hidden="1" x14ac:dyDescent="0.25">
      <c r="A420" s="3">
        <v>417</v>
      </c>
      <c r="B420" s="3" t="s">
        <v>68</v>
      </c>
      <c r="C420" s="3" t="s">
        <v>62</v>
      </c>
      <c r="D420" s="3" t="s">
        <v>25</v>
      </c>
      <c r="E420" s="3"/>
      <c r="F420" s="3" t="s">
        <v>407</v>
      </c>
      <c r="G420" s="3"/>
      <c r="H420" s="3"/>
      <c r="I420" s="3"/>
      <c r="J420" s="3" t="s">
        <v>15</v>
      </c>
      <c r="K420" s="3" t="s">
        <v>55</v>
      </c>
      <c r="L420" s="3" t="s">
        <v>33</v>
      </c>
      <c r="M420" s="3" t="s">
        <v>33</v>
      </c>
      <c r="N420" s="3" t="s">
        <v>15</v>
      </c>
      <c r="O420" s="3" t="s">
        <v>17</v>
      </c>
      <c r="P420" s="3" t="s">
        <v>28</v>
      </c>
      <c r="Q420" s="3" t="s">
        <v>15</v>
      </c>
    </row>
    <row r="421" spans="1:17" s="4" customFormat="1" ht="16.5" hidden="1" x14ac:dyDescent="0.25">
      <c r="A421" s="3">
        <v>418</v>
      </c>
      <c r="B421" s="3" t="s">
        <v>69</v>
      </c>
      <c r="C421" s="3" t="s">
        <v>62</v>
      </c>
      <c r="D421" s="3" t="s">
        <v>25</v>
      </c>
      <c r="E421" s="3"/>
      <c r="F421" s="3" t="s">
        <v>408</v>
      </c>
      <c r="G421" s="3"/>
      <c r="H421" s="3"/>
      <c r="I421" s="3"/>
      <c r="J421" s="3" t="s">
        <v>15</v>
      </c>
      <c r="K421" s="3" t="s">
        <v>55</v>
      </c>
      <c r="L421" s="3" t="s">
        <v>33</v>
      </c>
      <c r="M421" s="3" t="s">
        <v>33</v>
      </c>
      <c r="N421" s="3" t="s">
        <v>15</v>
      </c>
      <c r="O421" s="3" t="s">
        <v>17</v>
      </c>
      <c r="P421" s="3" t="s">
        <v>28</v>
      </c>
      <c r="Q421" s="3" t="s">
        <v>15</v>
      </c>
    </row>
    <row r="422" spans="1:17" s="2" customFormat="1" ht="16.5" hidden="1" x14ac:dyDescent="0.25">
      <c r="A422" s="3">
        <v>419</v>
      </c>
      <c r="B422" s="3" t="s">
        <v>70</v>
      </c>
      <c r="C422" s="3" t="s">
        <v>62</v>
      </c>
      <c r="D422" s="3" t="s">
        <v>6</v>
      </c>
      <c r="E422" s="3"/>
      <c r="F422" s="3" t="s">
        <v>409</v>
      </c>
      <c r="G422" s="3"/>
      <c r="H422" s="3"/>
      <c r="I422" s="3"/>
      <c r="J422" s="3" t="s">
        <v>15</v>
      </c>
      <c r="K422" s="3" t="s">
        <v>55</v>
      </c>
      <c r="L422" s="3" t="s">
        <v>33</v>
      </c>
      <c r="M422" s="3" t="s">
        <v>33</v>
      </c>
      <c r="N422" s="3" t="s">
        <v>15</v>
      </c>
      <c r="O422" s="3" t="s">
        <v>17</v>
      </c>
      <c r="P422" s="3" t="s">
        <v>71</v>
      </c>
      <c r="Q422" s="3" t="s">
        <v>15</v>
      </c>
    </row>
    <row r="423" spans="1:17" s="4" customFormat="1" ht="16.5" hidden="1" x14ac:dyDescent="0.25">
      <c r="A423" s="3">
        <v>420</v>
      </c>
      <c r="B423" s="3" t="s">
        <v>72</v>
      </c>
      <c r="C423" s="3" t="s">
        <v>62</v>
      </c>
      <c r="D423" s="3" t="s">
        <v>6</v>
      </c>
      <c r="E423" s="3"/>
      <c r="F423" s="3" t="s">
        <v>410</v>
      </c>
      <c r="G423" s="3"/>
      <c r="H423" s="3"/>
      <c r="I423" s="3"/>
      <c r="J423" s="3" t="s">
        <v>15</v>
      </c>
      <c r="K423" s="3" t="s">
        <v>55</v>
      </c>
      <c r="L423" s="3" t="s">
        <v>33</v>
      </c>
      <c r="M423" s="3" t="s">
        <v>33</v>
      </c>
      <c r="N423" s="3" t="s">
        <v>15</v>
      </c>
      <c r="O423" s="3" t="s">
        <v>17</v>
      </c>
      <c r="P423" s="3" t="s">
        <v>28</v>
      </c>
      <c r="Q423" s="3" t="s">
        <v>15</v>
      </c>
    </row>
    <row r="424" spans="1:17" s="2" customFormat="1" ht="16.5" hidden="1" x14ac:dyDescent="0.25">
      <c r="A424" s="3">
        <v>421</v>
      </c>
      <c r="B424" s="3" t="s">
        <v>73</v>
      </c>
      <c r="C424" s="3" t="s">
        <v>62</v>
      </c>
      <c r="D424" s="3" t="s">
        <v>6</v>
      </c>
      <c r="E424" s="3"/>
      <c r="F424" s="3" t="s">
        <v>411</v>
      </c>
      <c r="G424" s="3"/>
      <c r="H424" s="3"/>
      <c r="I424" s="3"/>
      <c r="J424" s="3" t="s">
        <v>15</v>
      </c>
      <c r="K424" s="3" t="s">
        <v>55</v>
      </c>
      <c r="L424" s="3" t="s">
        <v>33</v>
      </c>
      <c r="M424" s="3" t="s">
        <v>33</v>
      </c>
      <c r="N424" s="3" t="s">
        <v>15</v>
      </c>
      <c r="O424" s="3" t="s">
        <v>74</v>
      </c>
      <c r="P424" s="3" t="s">
        <v>19</v>
      </c>
      <c r="Q424" s="3" t="s">
        <v>15</v>
      </c>
    </row>
    <row r="425" spans="1:17" s="4" customFormat="1" ht="16.5" hidden="1" x14ac:dyDescent="0.25">
      <c r="A425" s="3">
        <v>422</v>
      </c>
      <c r="B425" s="3" t="s">
        <v>75</v>
      </c>
      <c r="C425" s="3" t="s">
        <v>62</v>
      </c>
      <c r="D425" s="3" t="s">
        <v>25</v>
      </c>
      <c r="E425" s="3"/>
      <c r="F425" s="3" t="s">
        <v>412</v>
      </c>
      <c r="G425" s="3"/>
      <c r="H425" s="3"/>
      <c r="I425" s="3"/>
      <c r="J425" s="3" t="s">
        <v>15</v>
      </c>
      <c r="K425" s="3" t="s">
        <v>55</v>
      </c>
      <c r="L425" s="3" t="s">
        <v>33</v>
      </c>
      <c r="M425" s="3" t="s">
        <v>33</v>
      </c>
      <c r="N425" s="3" t="s">
        <v>15</v>
      </c>
      <c r="O425" s="3" t="s">
        <v>76</v>
      </c>
      <c r="P425" s="3" t="s">
        <v>71</v>
      </c>
      <c r="Q425" s="3" t="s">
        <v>15</v>
      </c>
    </row>
    <row r="426" spans="1:17" s="2" customFormat="1" ht="16.5" hidden="1" x14ac:dyDescent="0.25">
      <c r="A426" s="3">
        <v>423</v>
      </c>
      <c r="B426" s="3" t="s">
        <v>77</v>
      </c>
      <c r="C426" s="3" t="s">
        <v>62</v>
      </c>
      <c r="D426" s="3" t="s">
        <v>25</v>
      </c>
      <c r="E426" s="3"/>
      <c r="F426" s="3" t="s">
        <v>413</v>
      </c>
      <c r="G426" s="3"/>
      <c r="H426" s="3"/>
      <c r="I426" s="3"/>
      <c r="J426" s="3" t="s">
        <v>15</v>
      </c>
      <c r="K426" s="3" t="s">
        <v>55</v>
      </c>
      <c r="L426" s="3" t="s">
        <v>33</v>
      </c>
      <c r="M426" s="3" t="s">
        <v>33</v>
      </c>
      <c r="N426" s="3" t="s">
        <v>15</v>
      </c>
      <c r="O426" s="3" t="s">
        <v>78</v>
      </c>
      <c r="P426" s="3" t="s">
        <v>28</v>
      </c>
      <c r="Q426" s="3" t="s">
        <v>79</v>
      </c>
    </row>
    <row r="427" spans="1:17" s="4" customFormat="1" ht="16.5" hidden="1" x14ac:dyDescent="0.25">
      <c r="A427" s="3">
        <v>424</v>
      </c>
      <c r="B427" s="3" t="s">
        <v>80</v>
      </c>
      <c r="C427" s="3" t="s">
        <v>62</v>
      </c>
      <c r="D427" s="3" t="s">
        <v>25</v>
      </c>
      <c r="E427" s="3"/>
      <c r="F427" s="3" t="s">
        <v>414</v>
      </c>
      <c r="G427" s="3"/>
      <c r="H427" s="3"/>
      <c r="I427" s="3"/>
      <c r="J427" s="3" t="s">
        <v>81</v>
      </c>
      <c r="K427" s="3" t="s">
        <v>55</v>
      </c>
      <c r="L427" s="3" t="s">
        <v>33</v>
      </c>
      <c r="M427" s="3" t="s">
        <v>33</v>
      </c>
      <c r="N427" s="3" t="s">
        <v>15</v>
      </c>
      <c r="O427" s="3" t="s">
        <v>17</v>
      </c>
      <c r="P427" s="3" t="s">
        <v>28</v>
      </c>
      <c r="Q427" s="3" t="s">
        <v>15</v>
      </c>
    </row>
    <row r="428" spans="1:17" s="2" customFormat="1" ht="16.5" hidden="1" x14ac:dyDescent="0.25">
      <c r="A428" s="3">
        <v>425</v>
      </c>
      <c r="B428" s="3" t="s">
        <v>82</v>
      </c>
      <c r="C428" s="3" t="s">
        <v>62</v>
      </c>
      <c r="D428" s="3" t="s">
        <v>25</v>
      </c>
      <c r="E428" s="3"/>
      <c r="F428" s="3" t="s">
        <v>415</v>
      </c>
      <c r="G428" s="3"/>
      <c r="H428" s="3"/>
      <c r="I428" s="3"/>
      <c r="J428" s="3" t="s">
        <v>83</v>
      </c>
      <c r="K428" s="3" t="s">
        <v>55</v>
      </c>
      <c r="L428" s="3" t="s">
        <v>33</v>
      </c>
      <c r="M428" s="3" t="s">
        <v>33</v>
      </c>
      <c r="N428" s="3" t="s">
        <v>15</v>
      </c>
      <c r="O428" s="3" t="s">
        <v>17</v>
      </c>
      <c r="P428" s="3" t="s">
        <v>28</v>
      </c>
      <c r="Q428" s="3" t="s">
        <v>15</v>
      </c>
    </row>
    <row r="429" spans="1:17" s="4" customFormat="1" ht="16.5" hidden="1" x14ac:dyDescent="0.25">
      <c r="A429" s="3">
        <v>426</v>
      </c>
      <c r="B429" s="3" t="s">
        <v>84</v>
      </c>
      <c r="C429" s="3" t="s">
        <v>62</v>
      </c>
      <c r="D429" s="3" t="s">
        <v>25</v>
      </c>
      <c r="E429" s="3"/>
      <c r="F429" s="3" t="s">
        <v>416</v>
      </c>
      <c r="G429" s="3"/>
      <c r="H429" s="3"/>
      <c r="I429" s="3"/>
      <c r="J429" s="3" t="s">
        <v>85</v>
      </c>
      <c r="K429" s="3" t="s">
        <v>55</v>
      </c>
      <c r="L429" s="3" t="s">
        <v>33</v>
      </c>
      <c r="M429" s="3" t="s">
        <v>33</v>
      </c>
      <c r="N429" s="3" t="s">
        <v>15</v>
      </c>
      <c r="O429" s="3" t="s">
        <v>17</v>
      </c>
      <c r="P429" s="3" t="s">
        <v>28</v>
      </c>
      <c r="Q429" s="3" t="s">
        <v>15</v>
      </c>
    </row>
    <row r="430" spans="1:17" s="2" customFormat="1" ht="16.5" hidden="1" x14ac:dyDescent="0.25">
      <c r="A430" s="3">
        <v>427</v>
      </c>
      <c r="B430" s="3" t="s">
        <v>86</v>
      </c>
      <c r="C430" s="3" t="s">
        <v>62</v>
      </c>
      <c r="D430" s="3" t="s">
        <v>6</v>
      </c>
      <c r="E430" s="3"/>
      <c r="F430" s="3" t="s">
        <v>417</v>
      </c>
      <c r="G430" s="3"/>
      <c r="H430" s="3"/>
      <c r="I430" s="3"/>
      <c r="J430" s="3" t="s">
        <v>87</v>
      </c>
      <c r="K430" s="3" t="s">
        <v>55</v>
      </c>
      <c r="L430" s="3" t="s">
        <v>33</v>
      </c>
      <c r="M430" s="3" t="s">
        <v>33</v>
      </c>
      <c r="N430" s="3" t="s">
        <v>15</v>
      </c>
      <c r="O430" s="3" t="s">
        <v>17</v>
      </c>
      <c r="P430" s="3" t="s">
        <v>28</v>
      </c>
      <c r="Q430" s="3" t="s">
        <v>15</v>
      </c>
    </row>
    <row r="431" spans="1:17" s="4" customFormat="1" ht="16.5" hidden="1" x14ac:dyDescent="0.25">
      <c r="A431" s="3">
        <v>428</v>
      </c>
      <c r="B431" s="3" t="s">
        <v>88</v>
      </c>
      <c r="C431" s="3" t="s">
        <v>62</v>
      </c>
      <c r="D431" s="3" t="s">
        <v>6</v>
      </c>
      <c r="E431" s="3"/>
      <c r="F431" s="3" t="s">
        <v>418</v>
      </c>
      <c r="G431" s="3"/>
      <c r="H431" s="3"/>
      <c r="I431" s="3"/>
      <c r="J431" s="3" t="s">
        <v>89</v>
      </c>
      <c r="K431" s="3" t="s">
        <v>55</v>
      </c>
      <c r="L431" s="3" t="s">
        <v>33</v>
      </c>
      <c r="M431" s="3" t="s">
        <v>33</v>
      </c>
      <c r="N431" s="3" t="s">
        <v>15</v>
      </c>
      <c r="O431" s="3" t="s">
        <v>17</v>
      </c>
      <c r="P431" s="3" t="s">
        <v>19</v>
      </c>
      <c r="Q431" s="3" t="s">
        <v>15</v>
      </c>
    </row>
    <row r="432" spans="1:17" s="2" customFormat="1" ht="16.5" hidden="1" x14ac:dyDescent="0.25">
      <c r="A432" s="3">
        <v>429</v>
      </c>
      <c r="B432" s="3" t="s">
        <v>419</v>
      </c>
      <c r="C432" s="3" t="s">
        <v>58</v>
      </c>
      <c r="D432" s="3" t="s">
        <v>6</v>
      </c>
      <c r="E432" s="3"/>
      <c r="F432" s="3" t="s">
        <v>420</v>
      </c>
      <c r="G432" s="3"/>
      <c r="H432" s="3"/>
      <c r="I432" s="3"/>
      <c r="J432" s="3" t="s">
        <v>15</v>
      </c>
      <c r="K432" s="3" t="s">
        <v>55</v>
      </c>
      <c r="L432" s="3" t="s">
        <v>33</v>
      </c>
      <c r="M432" s="3" t="s">
        <v>33</v>
      </c>
      <c r="N432" s="3" t="s">
        <v>15</v>
      </c>
      <c r="O432" s="3" t="s">
        <v>382</v>
      </c>
      <c r="P432" s="3" t="s">
        <v>71</v>
      </c>
      <c r="Q432" s="3" t="s">
        <v>15</v>
      </c>
    </row>
    <row r="433" spans="1:17" s="4" customFormat="1" ht="16.5" hidden="1" x14ac:dyDescent="0.25">
      <c r="A433" s="3">
        <v>430</v>
      </c>
      <c r="B433" s="5" t="s">
        <v>421</v>
      </c>
      <c r="C433" s="5" t="s">
        <v>58</v>
      </c>
      <c r="D433" s="5" t="s">
        <v>25</v>
      </c>
      <c r="E433" s="5"/>
      <c r="F433" s="5" t="s">
        <v>422</v>
      </c>
      <c r="G433" s="5"/>
      <c r="H433" s="5"/>
      <c r="I433" s="5"/>
      <c r="J433" s="5" t="s">
        <v>15</v>
      </c>
      <c r="K433" s="5" t="s">
        <v>55</v>
      </c>
      <c r="L433" s="5" t="s">
        <v>33</v>
      </c>
      <c r="M433" s="5" t="s">
        <v>33</v>
      </c>
      <c r="N433" s="5" t="s">
        <v>15</v>
      </c>
      <c r="O433" s="5" t="s">
        <v>382</v>
      </c>
      <c r="P433" s="5" t="s">
        <v>15</v>
      </c>
      <c r="Q433" s="5" t="s">
        <v>15</v>
      </c>
    </row>
    <row r="434" spans="1:17" s="2" customFormat="1" ht="16.5" hidden="1" x14ac:dyDescent="0.25">
      <c r="A434" s="3">
        <v>431</v>
      </c>
      <c r="B434" s="3" t="s">
        <v>61</v>
      </c>
      <c r="C434" s="3" t="s">
        <v>62</v>
      </c>
      <c r="D434" s="3" t="s">
        <v>6</v>
      </c>
      <c r="E434" s="3"/>
      <c r="F434" s="3" t="s">
        <v>423</v>
      </c>
      <c r="G434" s="3"/>
      <c r="H434" s="3"/>
      <c r="I434" s="3"/>
      <c r="J434" s="3" t="s">
        <v>63</v>
      </c>
      <c r="K434" s="3" t="s">
        <v>55</v>
      </c>
      <c r="L434" s="3" t="s">
        <v>33</v>
      </c>
      <c r="M434" s="3" t="s">
        <v>33</v>
      </c>
      <c r="N434" s="3" t="s">
        <v>15</v>
      </c>
      <c r="O434" s="3" t="s">
        <v>17</v>
      </c>
      <c r="P434" s="3" t="s">
        <v>28</v>
      </c>
      <c r="Q434" s="3" t="s">
        <v>64</v>
      </c>
    </row>
    <row r="435" spans="1:17" s="4" customFormat="1" ht="16.5" hidden="1" x14ac:dyDescent="0.25">
      <c r="A435" s="3">
        <v>432</v>
      </c>
      <c r="B435" s="3" t="s">
        <v>65</v>
      </c>
      <c r="C435" s="3" t="s">
        <v>62</v>
      </c>
      <c r="D435" s="3" t="s">
        <v>25</v>
      </c>
      <c r="E435" s="3"/>
      <c r="F435" s="3" t="s">
        <v>424</v>
      </c>
      <c r="G435" s="3"/>
      <c r="H435" s="3"/>
      <c r="I435" s="3"/>
      <c r="J435" s="3" t="s">
        <v>66</v>
      </c>
      <c r="K435" s="3" t="s">
        <v>55</v>
      </c>
      <c r="L435" s="3" t="s">
        <v>33</v>
      </c>
      <c r="M435" s="3" t="s">
        <v>33</v>
      </c>
      <c r="N435" s="3" t="s">
        <v>15</v>
      </c>
      <c r="O435" s="3" t="s">
        <v>17</v>
      </c>
      <c r="P435" s="3" t="s">
        <v>28</v>
      </c>
      <c r="Q435" s="3" t="s">
        <v>15</v>
      </c>
    </row>
    <row r="436" spans="1:17" s="2" customFormat="1" ht="16.5" hidden="1" x14ac:dyDescent="0.25">
      <c r="A436" s="3">
        <v>433</v>
      </c>
      <c r="B436" s="3" t="s">
        <v>67</v>
      </c>
      <c r="C436" s="3" t="s">
        <v>62</v>
      </c>
      <c r="D436" s="3" t="s">
        <v>25</v>
      </c>
      <c r="E436" s="3"/>
      <c r="F436" s="3" t="s">
        <v>425</v>
      </c>
      <c r="G436" s="3"/>
      <c r="H436" s="3"/>
      <c r="I436" s="3"/>
      <c r="J436" s="3" t="s">
        <v>15</v>
      </c>
      <c r="K436" s="3" t="s">
        <v>55</v>
      </c>
      <c r="L436" s="3" t="s">
        <v>33</v>
      </c>
      <c r="M436" s="3" t="s">
        <v>33</v>
      </c>
      <c r="N436" s="3" t="s">
        <v>15</v>
      </c>
      <c r="O436" s="3" t="s">
        <v>17</v>
      </c>
      <c r="P436" s="3" t="s">
        <v>28</v>
      </c>
      <c r="Q436" s="3" t="s">
        <v>15</v>
      </c>
    </row>
    <row r="437" spans="1:17" s="4" customFormat="1" ht="16.5" hidden="1" x14ac:dyDescent="0.25">
      <c r="A437" s="3">
        <v>434</v>
      </c>
      <c r="B437" s="3" t="s">
        <v>68</v>
      </c>
      <c r="C437" s="3" t="s">
        <v>62</v>
      </c>
      <c r="D437" s="3" t="s">
        <v>25</v>
      </c>
      <c r="E437" s="3"/>
      <c r="F437" s="3" t="s">
        <v>426</v>
      </c>
      <c r="G437" s="3"/>
      <c r="H437" s="3"/>
      <c r="I437" s="3"/>
      <c r="J437" s="3" t="s">
        <v>15</v>
      </c>
      <c r="K437" s="3" t="s">
        <v>55</v>
      </c>
      <c r="L437" s="3" t="s">
        <v>33</v>
      </c>
      <c r="M437" s="3" t="s">
        <v>33</v>
      </c>
      <c r="N437" s="3" t="s">
        <v>15</v>
      </c>
      <c r="O437" s="3" t="s">
        <v>17</v>
      </c>
      <c r="P437" s="3" t="s">
        <v>28</v>
      </c>
      <c r="Q437" s="3" t="s">
        <v>15</v>
      </c>
    </row>
    <row r="438" spans="1:17" s="2" customFormat="1" ht="16.5" hidden="1" x14ac:dyDescent="0.25">
      <c r="A438" s="3">
        <v>435</v>
      </c>
      <c r="B438" s="3" t="s">
        <v>69</v>
      </c>
      <c r="C438" s="3" t="s">
        <v>62</v>
      </c>
      <c r="D438" s="3" t="s">
        <v>25</v>
      </c>
      <c r="E438" s="3"/>
      <c r="F438" s="3" t="s">
        <v>427</v>
      </c>
      <c r="G438" s="3"/>
      <c r="H438" s="3"/>
      <c r="I438" s="3"/>
      <c r="J438" s="3" t="s">
        <v>15</v>
      </c>
      <c r="K438" s="3" t="s">
        <v>55</v>
      </c>
      <c r="L438" s="3" t="s">
        <v>33</v>
      </c>
      <c r="M438" s="3" t="s">
        <v>33</v>
      </c>
      <c r="N438" s="3" t="s">
        <v>15</v>
      </c>
      <c r="O438" s="3" t="s">
        <v>17</v>
      </c>
      <c r="P438" s="3" t="s">
        <v>28</v>
      </c>
      <c r="Q438" s="3" t="s">
        <v>15</v>
      </c>
    </row>
    <row r="439" spans="1:17" s="4" customFormat="1" ht="16.5" hidden="1" x14ac:dyDescent="0.25">
      <c r="A439" s="3">
        <v>436</v>
      </c>
      <c r="B439" s="3" t="s">
        <v>70</v>
      </c>
      <c r="C439" s="3" t="s">
        <v>62</v>
      </c>
      <c r="D439" s="3" t="s">
        <v>6</v>
      </c>
      <c r="E439" s="3"/>
      <c r="F439" s="3" t="s">
        <v>428</v>
      </c>
      <c r="G439" s="3"/>
      <c r="H439" s="3"/>
      <c r="I439" s="3"/>
      <c r="J439" s="3" t="s">
        <v>15</v>
      </c>
      <c r="K439" s="3" t="s">
        <v>55</v>
      </c>
      <c r="L439" s="3" t="s">
        <v>33</v>
      </c>
      <c r="M439" s="3" t="s">
        <v>33</v>
      </c>
      <c r="N439" s="3" t="s">
        <v>15</v>
      </c>
      <c r="O439" s="3" t="s">
        <v>17</v>
      </c>
      <c r="P439" s="3" t="s">
        <v>71</v>
      </c>
      <c r="Q439" s="3" t="s">
        <v>15</v>
      </c>
    </row>
    <row r="440" spans="1:17" s="2" customFormat="1" ht="16.5" hidden="1" x14ac:dyDescent="0.25">
      <c r="A440" s="3">
        <v>437</v>
      </c>
      <c r="B440" s="3" t="s">
        <v>72</v>
      </c>
      <c r="C440" s="3" t="s">
        <v>62</v>
      </c>
      <c r="D440" s="3" t="s">
        <v>6</v>
      </c>
      <c r="E440" s="3"/>
      <c r="F440" s="3" t="s">
        <v>429</v>
      </c>
      <c r="G440" s="3"/>
      <c r="H440" s="3"/>
      <c r="I440" s="3"/>
      <c r="J440" s="3" t="s">
        <v>15</v>
      </c>
      <c r="K440" s="3" t="s">
        <v>55</v>
      </c>
      <c r="L440" s="3" t="s">
        <v>33</v>
      </c>
      <c r="M440" s="3" t="s">
        <v>33</v>
      </c>
      <c r="N440" s="3" t="s">
        <v>15</v>
      </c>
      <c r="O440" s="3" t="s">
        <v>17</v>
      </c>
      <c r="P440" s="3" t="s">
        <v>28</v>
      </c>
      <c r="Q440" s="3" t="s">
        <v>15</v>
      </c>
    </row>
    <row r="441" spans="1:17" s="4" customFormat="1" ht="16.5" hidden="1" x14ac:dyDescent="0.25">
      <c r="A441" s="3">
        <v>438</v>
      </c>
      <c r="B441" s="3" t="s">
        <v>73</v>
      </c>
      <c r="C441" s="3" t="s">
        <v>62</v>
      </c>
      <c r="D441" s="3" t="s">
        <v>6</v>
      </c>
      <c r="E441" s="3"/>
      <c r="F441" s="3" t="s">
        <v>430</v>
      </c>
      <c r="G441" s="3"/>
      <c r="H441" s="3"/>
      <c r="I441" s="3"/>
      <c r="J441" s="3" t="s">
        <v>15</v>
      </c>
      <c r="K441" s="3" t="s">
        <v>55</v>
      </c>
      <c r="L441" s="3" t="s">
        <v>33</v>
      </c>
      <c r="M441" s="3" t="s">
        <v>33</v>
      </c>
      <c r="N441" s="3" t="s">
        <v>15</v>
      </c>
      <c r="O441" s="3" t="s">
        <v>74</v>
      </c>
      <c r="P441" s="3" t="s">
        <v>19</v>
      </c>
      <c r="Q441" s="3" t="s">
        <v>15</v>
      </c>
    </row>
    <row r="442" spans="1:17" s="2" customFormat="1" ht="16.5" hidden="1" x14ac:dyDescent="0.25">
      <c r="A442" s="3">
        <v>439</v>
      </c>
      <c r="B442" s="3" t="s">
        <v>75</v>
      </c>
      <c r="C442" s="3" t="s">
        <v>62</v>
      </c>
      <c r="D442" s="3" t="s">
        <v>25</v>
      </c>
      <c r="E442" s="3"/>
      <c r="F442" s="3" t="s">
        <v>431</v>
      </c>
      <c r="G442" s="3"/>
      <c r="H442" s="3"/>
      <c r="I442" s="3"/>
      <c r="J442" s="3" t="s">
        <v>15</v>
      </c>
      <c r="K442" s="3" t="s">
        <v>55</v>
      </c>
      <c r="L442" s="3" t="s">
        <v>33</v>
      </c>
      <c r="M442" s="3" t="s">
        <v>33</v>
      </c>
      <c r="N442" s="3" t="s">
        <v>15</v>
      </c>
      <c r="O442" s="3" t="s">
        <v>76</v>
      </c>
      <c r="P442" s="3" t="s">
        <v>71</v>
      </c>
      <c r="Q442" s="3" t="s">
        <v>15</v>
      </c>
    </row>
    <row r="443" spans="1:17" s="4" customFormat="1" ht="16.5" hidden="1" x14ac:dyDescent="0.25">
      <c r="A443" s="3">
        <v>440</v>
      </c>
      <c r="B443" s="3" t="s">
        <v>77</v>
      </c>
      <c r="C443" s="3" t="s">
        <v>62</v>
      </c>
      <c r="D443" s="3" t="s">
        <v>25</v>
      </c>
      <c r="E443" s="3"/>
      <c r="F443" s="3" t="s">
        <v>432</v>
      </c>
      <c r="G443" s="3"/>
      <c r="H443" s="3"/>
      <c r="I443" s="3"/>
      <c r="J443" s="3" t="s">
        <v>15</v>
      </c>
      <c r="K443" s="3" t="s">
        <v>55</v>
      </c>
      <c r="L443" s="3" t="s">
        <v>33</v>
      </c>
      <c r="M443" s="3" t="s">
        <v>33</v>
      </c>
      <c r="N443" s="3" t="s">
        <v>15</v>
      </c>
      <c r="O443" s="3" t="s">
        <v>78</v>
      </c>
      <c r="P443" s="3" t="s">
        <v>28</v>
      </c>
      <c r="Q443" s="3" t="s">
        <v>79</v>
      </c>
    </row>
    <row r="444" spans="1:17" s="2" customFormat="1" ht="16.5" hidden="1" x14ac:dyDescent="0.25">
      <c r="A444" s="3">
        <v>441</v>
      </c>
      <c r="B444" s="3" t="s">
        <v>80</v>
      </c>
      <c r="C444" s="3" t="s">
        <v>62</v>
      </c>
      <c r="D444" s="3" t="s">
        <v>25</v>
      </c>
      <c r="E444" s="3"/>
      <c r="F444" s="3" t="s">
        <v>433</v>
      </c>
      <c r="G444" s="3"/>
      <c r="H444" s="3"/>
      <c r="I444" s="3"/>
      <c r="J444" s="3" t="s">
        <v>81</v>
      </c>
      <c r="K444" s="3" t="s">
        <v>55</v>
      </c>
      <c r="L444" s="3" t="s">
        <v>33</v>
      </c>
      <c r="M444" s="3" t="s">
        <v>33</v>
      </c>
      <c r="N444" s="3" t="s">
        <v>15</v>
      </c>
      <c r="O444" s="3" t="s">
        <v>17</v>
      </c>
      <c r="P444" s="3" t="s">
        <v>28</v>
      </c>
      <c r="Q444" s="3" t="s">
        <v>15</v>
      </c>
    </row>
    <row r="445" spans="1:17" s="4" customFormat="1" ht="16.5" hidden="1" x14ac:dyDescent="0.25">
      <c r="A445" s="3">
        <v>442</v>
      </c>
      <c r="B445" s="3" t="s">
        <v>82</v>
      </c>
      <c r="C445" s="3" t="s">
        <v>62</v>
      </c>
      <c r="D445" s="3" t="s">
        <v>25</v>
      </c>
      <c r="E445" s="3"/>
      <c r="F445" s="3" t="s">
        <v>434</v>
      </c>
      <c r="G445" s="3"/>
      <c r="H445" s="3"/>
      <c r="I445" s="3"/>
      <c r="J445" s="3" t="s">
        <v>83</v>
      </c>
      <c r="K445" s="3" t="s">
        <v>55</v>
      </c>
      <c r="L445" s="3" t="s">
        <v>33</v>
      </c>
      <c r="M445" s="3" t="s">
        <v>33</v>
      </c>
      <c r="N445" s="3" t="s">
        <v>15</v>
      </c>
      <c r="O445" s="3" t="s">
        <v>17</v>
      </c>
      <c r="P445" s="3" t="s">
        <v>28</v>
      </c>
      <c r="Q445" s="3" t="s">
        <v>15</v>
      </c>
    </row>
    <row r="446" spans="1:17" s="2" customFormat="1" ht="16.5" hidden="1" x14ac:dyDescent="0.25">
      <c r="A446" s="3">
        <v>443</v>
      </c>
      <c r="B446" s="3" t="s">
        <v>84</v>
      </c>
      <c r="C446" s="3" t="s">
        <v>62</v>
      </c>
      <c r="D446" s="3" t="s">
        <v>25</v>
      </c>
      <c r="E446" s="3"/>
      <c r="F446" s="3" t="s">
        <v>435</v>
      </c>
      <c r="G446" s="3"/>
      <c r="H446" s="3"/>
      <c r="I446" s="3"/>
      <c r="J446" s="3" t="s">
        <v>85</v>
      </c>
      <c r="K446" s="3" t="s">
        <v>55</v>
      </c>
      <c r="L446" s="3" t="s">
        <v>33</v>
      </c>
      <c r="M446" s="3" t="s">
        <v>33</v>
      </c>
      <c r="N446" s="3" t="s">
        <v>15</v>
      </c>
      <c r="O446" s="3" t="s">
        <v>17</v>
      </c>
      <c r="P446" s="3" t="s">
        <v>28</v>
      </c>
      <c r="Q446" s="3" t="s">
        <v>15</v>
      </c>
    </row>
    <row r="447" spans="1:17" s="4" customFormat="1" ht="16.5" hidden="1" x14ac:dyDescent="0.25">
      <c r="A447" s="3">
        <v>444</v>
      </c>
      <c r="B447" s="3" t="s">
        <v>86</v>
      </c>
      <c r="C447" s="3" t="s">
        <v>62</v>
      </c>
      <c r="D447" s="3" t="s">
        <v>6</v>
      </c>
      <c r="E447" s="3"/>
      <c r="F447" s="3" t="s">
        <v>436</v>
      </c>
      <c r="G447" s="3"/>
      <c r="H447" s="3"/>
      <c r="I447" s="3"/>
      <c r="J447" s="3" t="s">
        <v>87</v>
      </c>
      <c r="K447" s="3" t="s">
        <v>55</v>
      </c>
      <c r="L447" s="3" t="s">
        <v>33</v>
      </c>
      <c r="M447" s="3" t="s">
        <v>33</v>
      </c>
      <c r="N447" s="3" t="s">
        <v>15</v>
      </c>
      <c r="O447" s="3" t="s">
        <v>17</v>
      </c>
      <c r="P447" s="3" t="s">
        <v>28</v>
      </c>
      <c r="Q447" s="3" t="s">
        <v>15</v>
      </c>
    </row>
    <row r="448" spans="1:17" s="2" customFormat="1" ht="16.5" hidden="1" x14ac:dyDescent="0.25">
      <c r="A448" s="3">
        <v>445</v>
      </c>
      <c r="B448" s="3" t="s">
        <v>88</v>
      </c>
      <c r="C448" s="3" t="s">
        <v>62</v>
      </c>
      <c r="D448" s="3" t="s">
        <v>6</v>
      </c>
      <c r="E448" s="3"/>
      <c r="F448" s="3" t="s">
        <v>437</v>
      </c>
      <c r="G448" s="3"/>
      <c r="H448" s="3"/>
      <c r="I448" s="3"/>
      <c r="J448" s="3" t="s">
        <v>89</v>
      </c>
      <c r="K448" s="3" t="s">
        <v>55</v>
      </c>
      <c r="L448" s="3" t="s">
        <v>33</v>
      </c>
      <c r="M448" s="3" t="s">
        <v>33</v>
      </c>
      <c r="N448" s="3" t="s">
        <v>15</v>
      </c>
      <c r="O448" s="3" t="s">
        <v>17</v>
      </c>
      <c r="P448" s="3" t="s">
        <v>19</v>
      </c>
      <c r="Q448" s="3" t="s">
        <v>15</v>
      </c>
    </row>
    <row r="449" spans="1:17" s="4" customFormat="1" ht="16.5" hidden="1" x14ac:dyDescent="0.25">
      <c r="A449" s="3">
        <v>446</v>
      </c>
      <c r="B449" s="3" t="s">
        <v>438</v>
      </c>
      <c r="C449" s="3" t="s">
        <v>58</v>
      </c>
      <c r="D449" s="3" t="s">
        <v>6</v>
      </c>
      <c r="E449" s="3"/>
      <c r="F449" s="3" t="s">
        <v>439</v>
      </c>
      <c r="G449" s="3"/>
      <c r="H449" s="3"/>
      <c r="I449" s="3"/>
      <c r="J449" s="3" t="s">
        <v>15</v>
      </c>
      <c r="K449" s="3" t="s">
        <v>11</v>
      </c>
      <c r="L449" s="3" t="s">
        <v>45</v>
      </c>
      <c r="M449" s="3" t="s">
        <v>253</v>
      </c>
      <c r="N449" s="3" t="s">
        <v>15</v>
      </c>
      <c r="O449" s="3" t="s">
        <v>440</v>
      </c>
      <c r="P449" s="3" t="s">
        <v>28</v>
      </c>
      <c r="Q449" s="3" t="s">
        <v>15</v>
      </c>
    </row>
    <row r="450" spans="1:17" s="2" customFormat="1" ht="16.5" hidden="1" x14ac:dyDescent="0.25">
      <c r="A450" s="3">
        <v>447</v>
      </c>
      <c r="B450" s="3" t="s">
        <v>438</v>
      </c>
      <c r="C450" s="3" t="s">
        <v>58</v>
      </c>
      <c r="D450" s="3" t="s">
        <v>6</v>
      </c>
      <c r="E450" s="3"/>
      <c r="F450" s="3" t="s">
        <v>439</v>
      </c>
      <c r="G450" s="3"/>
      <c r="H450" s="3"/>
      <c r="I450" s="3"/>
      <c r="J450" s="3" t="s">
        <v>15</v>
      </c>
      <c r="K450" s="3" t="s">
        <v>42</v>
      </c>
      <c r="L450" s="3" t="s">
        <v>47</v>
      </c>
      <c r="M450" s="3" t="s">
        <v>441</v>
      </c>
      <c r="N450" s="3" t="s">
        <v>15</v>
      </c>
      <c r="O450" s="3" t="s">
        <v>440</v>
      </c>
      <c r="P450" s="3" t="s">
        <v>28</v>
      </c>
      <c r="Q450" s="3" t="s">
        <v>15</v>
      </c>
    </row>
    <row r="451" spans="1:17" s="4" customFormat="1" ht="16.5" hidden="1" x14ac:dyDescent="0.25">
      <c r="A451" s="3">
        <v>448</v>
      </c>
      <c r="B451" s="3" t="s">
        <v>438</v>
      </c>
      <c r="C451" s="3" t="s">
        <v>58</v>
      </c>
      <c r="D451" s="3" t="s">
        <v>6</v>
      </c>
      <c r="E451" s="3"/>
      <c r="F451" s="3" t="s">
        <v>439</v>
      </c>
      <c r="G451" s="3"/>
      <c r="H451" s="3"/>
      <c r="I451" s="3"/>
      <c r="J451" s="3" t="s">
        <v>15</v>
      </c>
      <c r="K451" s="3" t="s">
        <v>44</v>
      </c>
      <c r="L451" s="3" t="s">
        <v>47</v>
      </c>
      <c r="M451" s="3" t="s">
        <v>441</v>
      </c>
      <c r="N451" s="3" t="s">
        <v>15</v>
      </c>
      <c r="O451" s="3" t="s">
        <v>440</v>
      </c>
      <c r="P451" s="3" t="s">
        <v>28</v>
      </c>
      <c r="Q451" s="3" t="s">
        <v>15</v>
      </c>
    </row>
    <row r="452" spans="1:17" s="2" customFormat="1" ht="16.5" hidden="1" x14ac:dyDescent="0.25">
      <c r="A452" s="3">
        <v>449</v>
      </c>
      <c r="B452" s="3" t="s">
        <v>442</v>
      </c>
      <c r="C452" s="3" t="s">
        <v>58</v>
      </c>
      <c r="D452" s="3" t="s">
        <v>25</v>
      </c>
      <c r="E452" s="3"/>
      <c r="F452" s="3" t="s">
        <v>443</v>
      </c>
      <c r="G452" s="3"/>
      <c r="H452" s="3"/>
      <c r="I452" s="3"/>
      <c r="J452" s="3" t="s">
        <v>15</v>
      </c>
      <c r="K452" s="3" t="s">
        <v>38</v>
      </c>
      <c r="L452" s="3" t="s">
        <v>33</v>
      </c>
      <c r="M452" s="3" t="s">
        <v>39</v>
      </c>
      <c r="N452" s="3" t="s">
        <v>15</v>
      </c>
      <c r="O452" s="3" t="s">
        <v>164</v>
      </c>
      <c r="P452" s="3" t="s">
        <v>28</v>
      </c>
      <c r="Q452" s="3" t="s">
        <v>444</v>
      </c>
    </row>
    <row r="453" spans="1:17" s="4" customFormat="1" ht="16.5" hidden="1" x14ac:dyDescent="0.25">
      <c r="A453" s="3">
        <v>450</v>
      </c>
      <c r="B453" s="3" t="s">
        <v>442</v>
      </c>
      <c r="C453" s="3" t="s">
        <v>58</v>
      </c>
      <c r="D453" s="3" t="s">
        <v>25</v>
      </c>
      <c r="E453" s="3"/>
      <c r="F453" s="3" t="s">
        <v>443</v>
      </c>
      <c r="G453" s="3"/>
      <c r="H453" s="3"/>
      <c r="I453" s="3"/>
      <c r="J453" s="3" t="s">
        <v>15</v>
      </c>
      <c r="K453" s="3" t="s">
        <v>44</v>
      </c>
      <c r="L453" s="3" t="s">
        <v>33</v>
      </c>
      <c r="M453" s="3" t="s">
        <v>43</v>
      </c>
      <c r="N453" s="3" t="s">
        <v>15</v>
      </c>
      <c r="O453" s="3" t="s">
        <v>164</v>
      </c>
      <c r="P453" s="3" t="s">
        <v>28</v>
      </c>
      <c r="Q453" s="3" t="s">
        <v>444</v>
      </c>
    </row>
    <row r="454" spans="1:17" s="2" customFormat="1" ht="16.5" hidden="1" x14ac:dyDescent="0.25">
      <c r="A454" s="3">
        <v>451</v>
      </c>
      <c r="B454" s="3" t="s">
        <v>442</v>
      </c>
      <c r="C454" s="3" t="s">
        <v>58</v>
      </c>
      <c r="D454" s="3" t="s">
        <v>25</v>
      </c>
      <c r="E454" s="3"/>
      <c r="F454" s="3" t="s">
        <v>443</v>
      </c>
      <c r="G454" s="3"/>
      <c r="H454" s="3"/>
      <c r="I454" s="3"/>
      <c r="J454" s="3" t="s">
        <v>15</v>
      </c>
      <c r="K454" s="3" t="s">
        <v>44</v>
      </c>
      <c r="L454" s="3" t="s">
        <v>45</v>
      </c>
      <c r="M454" s="3" t="s">
        <v>45</v>
      </c>
      <c r="N454" s="3" t="s">
        <v>15</v>
      </c>
      <c r="O454" s="3" t="s">
        <v>164</v>
      </c>
      <c r="P454" s="3" t="s">
        <v>28</v>
      </c>
      <c r="Q454" s="3" t="s">
        <v>444</v>
      </c>
    </row>
    <row r="455" spans="1:17" s="4" customFormat="1" ht="16.5" hidden="1" x14ac:dyDescent="0.25">
      <c r="A455" s="3">
        <v>452</v>
      </c>
      <c r="B455" s="3" t="s">
        <v>442</v>
      </c>
      <c r="C455" s="3" t="s">
        <v>58</v>
      </c>
      <c r="D455" s="3" t="s">
        <v>25</v>
      </c>
      <c r="E455" s="3"/>
      <c r="F455" s="3" t="s">
        <v>443</v>
      </c>
      <c r="G455" s="3"/>
      <c r="H455" s="3"/>
      <c r="I455" s="3"/>
      <c r="J455" s="3" t="s">
        <v>15</v>
      </c>
      <c r="K455" s="3" t="s">
        <v>42</v>
      </c>
      <c r="L455" s="3" t="s">
        <v>45</v>
      </c>
      <c r="M455" s="3" t="s">
        <v>46</v>
      </c>
      <c r="N455" s="3" t="s">
        <v>15</v>
      </c>
      <c r="O455" s="3" t="s">
        <v>164</v>
      </c>
      <c r="P455" s="3" t="s">
        <v>28</v>
      </c>
      <c r="Q455" s="3" t="s">
        <v>444</v>
      </c>
    </row>
    <row r="456" spans="1:17" s="2" customFormat="1" ht="16.5" hidden="1" x14ac:dyDescent="0.25">
      <c r="A456" s="3">
        <v>453</v>
      </c>
      <c r="B456" s="3" t="s">
        <v>442</v>
      </c>
      <c r="C456" s="3" t="s">
        <v>58</v>
      </c>
      <c r="D456" s="3" t="s">
        <v>25</v>
      </c>
      <c r="E456" s="3"/>
      <c r="F456" s="3" t="s">
        <v>443</v>
      </c>
      <c r="G456" s="3"/>
      <c r="H456" s="3"/>
      <c r="I456" s="3"/>
      <c r="J456" s="3" t="s">
        <v>15</v>
      </c>
      <c r="K456" s="3" t="s">
        <v>44</v>
      </c>
      <c r="L456" s="3" t="s">
        <v>45</v>
      </c>
      <c r="M456" s="3" t="s">
        <v>46</v>
      </c>
      <c r="N456" s="3" t="s">
        <v>15</v>
      </c>
      <c r="O456" s="3" t="s">
        <v>164</v>
      </c>
      <c r="P456" s="3" t="s">
        <v>28</v>
      </c>
      <c r="Q456" s="3" t="s">
        <v>444</v>
      </c>
    </row>
    <row r="457" spans="1:17" s="4" customFormat="1" ht="16.5" hidden="1" x14ac:dyDescent="0.25">
      <c r="A457" s="3">
        <v>454</v>
      </c>
      <c r="B457" s="3" t="s">
        <v>445</v>
      </c>
      <c r="C457" s="3" t="s">
        <v>58</v>
      </c>
      <c r="D457" s="3" t="s">
        <v>6</v>
      </c>
      <c r="E457" s="3"/>
      <c r="F457" s="3" t="s">
        <v>446</v>
      </c>
      <c r="G457" s="3"/>
      <c r="H457" s="3"/>
      <c r="I457" s="3"/>
      <c r="J457" s="3" t="s">
        <v>15</v>
      </c>
      <c r="K457" s="3" t="s">
        <v>42</v>
      </c>
      <c r="L457" s="3" t="s">
        <v>45</v>
      </c>
      <c r="M457" s="3" t="s">
        <v>46</v>
      </c>
      <c r="N457" s="3" t="s">
        <v>15</v>
      </c>
      <c r="O457" s="3" t="s">
        <v>164</v>
      </c>
      <c r="P457" s="3" t="s">
        <v>28</v>
      </c>
      <c r="Q457" s="3" t="s">
        <v>447</v>
      </c>
    </row>
    <row r="458" spans="1:17" s="2" customFormat="1" ht="16.5" hidden="1" x14ac:dyDescent="0.25">
      <c r="A458" s="3">
        <v>455</v>
      </c>
      <c r="B458" s="3" t="s">
        <v>445</v>
      </c>
      <c r="C458" s="3" t="s">
        <v>58</v>
      </c>
      <c r="D458" s="3" t="s">
        <v>6</v>
      </c>
      <c r="E458" s="3"/>
      <c r="F458" s="3" t="s">
        <v>446</v>
      </c>
      <c r="G458" s="3"/>
      <c r="H458" s="3"/>
      <c r="I458" s="3"/>
      <c r="J458" s="3" t="s">
        <v>15</v>
      </c>
      <c r="K458" s="3" t="s">
        <v>44</v>
      </c>
      <c r="L458" s="3" t="s">
        <v>45</v>
      </c>
      <c r="M458" s="3" t="s">
        <v>46</v>
      </c>
      <c r="N458" s="3" t="s">
        <v>15</v>
      </c>
      <c r="O458" s="3" t="s">
        <v>164</v>
      </c>
      <c r="P458" s="3" t="s">
        <v>28</v>
      </c>
      <c r="Q458" s="3" t="s">
        <v>447</v>
      </c>
    </row>
    <row r="459" spans="1:17" s="4" customFormat="1" ht="16.5" hidden="1" x14ac:dyDescent="0.25">
      <c r="A459" s="3">
        <v>456</v>
      </c>
      <c r="B459" s="3" t="s">
        <v>445</v>
      </c>
      <c r="C459" s="3" t="s">
        <v>58</v>
      </c>
      <c r="D459" s="3" t="s">
        <v>6</v>
      </c>
      <c r="E459" s="3"/>
      <c r="F459" s="3" t="s">
        <v>446</v>
      </c>
      <c r="G459" s="3"/>
      <c r="H459" s="3"/>
      <c r="I459" s="3"/>
      <c r="J459" s="3" t="s">
        <v>15</v>
      </c>
      <c r="K459" s="3" t="s">
        <v>38</v>
      </c>
      <c r="L459" s="3" t="s">
        <v>47</v>
      </c>
      <c r="M459" s="3" t="s">
        <v>47</v>
      </c>
      <c r="N459" s="3" t="s">
        <v>15</v>
      </c>
      <c r="O459" s="3" t="s">
        <v>164</v>
      </c>
      <c r="P459" s="3" t="s">
        <v>28</v>
      </c>
      <c r="Q459" s="3" t="s">
        <v>447</v>
      </c>
    </row>
    <row r="460" spans="1:17" s="2" customFormat="1" ht="16.5" hidden="1" x14ac:dyDescent="0.25">
      <c r="A460" s="3">
        <v>457</v>
      </c>
      <c r="B460" s="3" t="s">
        <v>445</v>
      </c>
      <c r="C460" s="3" t="s">
        <v>58</v>
      </c>
      <c r="D460" s="3" t="s">
        <v>6</v>
      </c>
      <c r="E460" s="3"/>
      <c r="F460" s="3" t="s">
        <v>446</v>
      </c>
      <c r="G460" s="3"/>
      <c r="H460" s="3"/>
      <c r="I460" s="3"/>
      <c r="J460" s="3" t="s">
        <v>15</v>
      </c>
      <c r="K460" s="3" t="s">
        <v>38</v>
      </c>
      <c r="L460" s="3" t="s">
        <v>47</v>
      </c>
      <c r="M460" s="3" t="s">
        <v>48</v>
      </c>
      <c r="N460" s="3" t="s">
        <v>15</v>
      </c>
      <c r="O460" s="3" t="s">
        <v>164</v>
      </c>
      <c r="P460" s="3" t="s">
        <v>28</v>
      </c>
      <c r="Q460" s="3" t="s">
        <v>447</v>
      </c>
    </row>
    <row r="461" spans="1:17" s="4" customFormat="1" ht="16.5" hidden="1" x14ac:dyDescent="0.25">
      <c r="A461" s="3">
        <v>458</v>
      </c>
      <c r="B461" s="3" t="s">
        <v>445</v>
      </c>
      <c r="C461" s="3" t="s">
        <v>58</v>
      </c>
      <c r="D461" s="3" t="s">
        <v>6</v>
      </c>
      <c r="E461" s="3"/>
      <c r="F461" s="3" t="s">
        <v>446</v>
      </c>
      <c r="G461" s="3"/>
      <c r="H461" s="3"/>
      <c r="I461" s="3"/>
      <c r="J461" s="3" t="s">
        <v>15</v>
      </c>
      <c r="K461" s="3" t="s">
        <v>42</v>
      </c>
      <c r="L461" s="3" t="s">
        <v>47</v>
      </c>
      <c r="M461" s="3" t="s">
        <v>48</v>
      </c>
      <c r="N461" s="3" t="s">
        <v>15</v>
      </c>
      <c r="O461" s="3" t="s">
        <v>164</v>
      </c>
      <c r="P461" s="3" t="s">
        <v>28</v>
      </c>
      <c r="Q461" s="3" t="s">
        <v>447</v>
      </c>
    </row>
    <row r="462" spans="1:17" s="2" customFormat="1" ht="16.5" hidden="1" x14ac:dyDescent="0.25">
      <c r="A462" s="3">
        <v>459</v>
      </c>
      <c r="B462" s="3" t="s">
        <v>445</v>
      </c>
      <c r="C462" s="3" t="s">
        <v>58</v>
      </c>
      <c r="D462" s="3" t="s">
        <v>6</v>
      </c>
      <c r="E462" s="3"/>
      <c r="F462" s="3" t="s">
        <v>446</v>
      </c>
      <c r="G462" s="3"/>
      <c r="H462" s="3"/>
      <c r="I462" s="3"/>
      <c r="J462" s="3" t="s">
        <v>15</v>
      </c>
      <c r="K462" s="3" t="s">
        <v>44</v>
      </c>
      <c r="L462" s="3" t="s">
        <v>47</v>
      </c>
      <c r="M462" s="3" t="s">
        <v>48</v>
      </c>
      <c r="N462" s="3" t="s">
        <v>15</v>
      </c>
      <c r="O462" s="3" t="s">
        <v>164</v>
      </c>
      <c r="P462" s="3" t="s">
        <v>28</v>
      </c>
      <c r="Q462" s="3" t="s">
        <v>447</v>
      </c>
    </row>
    <row r="463" spans="1:17" s="4" customFormat="1" ht="16.5" hidden="1" x14ac:dyDescent="0.25">
      <c r="A463" s="3">
        <v>460</v>
      </c>
      <c r="B463" s="3" t="s">
        <v>448</v>
      </c>
      <c r="C463" s="3" t="s">
        <v>58</v>
      </c>
      <c r="D463" s="3" t="s">
        <v>25</v>
      </c>
      <c r="E463" s="3"/>
      <c r="F463" s="3" t="s">
        <v>449</v>
      </c>
      <c r="G463" s="3"/>
      <c r="H463" s="3"/>
      <c r="I463" s="3"/>
      <c r="J463" s="3" t="s">
        <v>15</v>
      </c>
      <c r="K463" s="3" t="s">
        <v>42</v>
      </c>
      <c r="L463" s="3" t="s">
        <v>45</v>
      </c>
      <c r="M463" s="3" t="s">
        <v>46</v>
      </c>
      <c r="N463" s="3" t="s">
        <v>15</v>
      </c>
      <c r="O463" s="3" t="s">
        <v>164</v>
      </c>
      <c r="P463" s="3" t="s">
        <v>450</v>
      </c>
      <c r="Q463" s="3" t="s">
        <v>451</v>
      </c>
    </row>
    <row r="464" spans="1:17" s="2" customFormat="1" ht="16.5" hidden="1" x14ac:dyDescent="0.25">
      <c r="A464" s="3">
        <v>461</v>
      </c>
      <c r="B464" s="3" t="s">
        <v>448</v>
      </c>
      <c r="C464" s="3" t="s">
        <v>58</v>
      </c>
      <c r="D464" s="3" t="s">
        <v>25</v>
      </c>
      <c r="E464" s="3"/>
      <c r="F464" s="3" t="s">
        <v>449</v>
      </c>
      <c r="G464" s="3"/>
      <c r="H464" s="3"/>
      <c r="I464" s="3"/>
      <c r="J464" s="3" t="s">
        <v>15</v>
      </c>
      <c r="K464" s="3" t="s">
        <v>44</v>
      </c>
      <c r="L464" s="3" t="s">
        <v>45</v>
      </c>
      <c r="M464" s="3" t="s">
        <v>46</v>
      </c>
      <c r="N464" s="3" t="s">
        <v>15</v>
      </c>
      <c r="O464" s="3" t="s">
        <v>164</v>
      </c>
      <c r="P464" s="3" t="s">
        <v>450</v>
      </c>
      <c r="Q464" s="3" t="s">
        <v>451</v>
      </c>
    </row>
    <row r="465" spans="1:19" s="4" customFormat="1" ht="16.5" hidden="1" x14ac:dyDescent="0.25">
      <c r="A465" s="3">
        <v>462</v>
      </c>
      <c r="B465" s="3" t="s">
        <v>448</v>
      </c>
      <c r="C465" s="3" t="s">
        <v>58</v>
      </c>
      <c r="D465" s="3" t="s">
        <v>25</v>
      </c>
      <c r="E465" s="3"/>
      <c r="F465" s="3" t="s">
        <v>449</v>
      </c>
      <c r="G465" s="3"/>
      <c r="H465" s="3"/>
      <c r="I465" s="3"/>
      <c r="J465" s="3" t="s">
        <v>15</v>
      </c>
      <c r="K465" s="3" t="s">
        <v>44</v>
      </c>
      <c r="L465" s="3" t="s">
        <v>47</v>
      </c>
      <c r="M465" s="3" t="s">
        <v>48</v>
      </c>
      <c r="N465" s="3" t="s">
        <v>15</v>
      </c>
      <c r="O465" s="3" t="s">
        <v>164</v>
      </c>
      <c r="P465" s="3" t="s">
        <v>450</v>
      </c>
      <c r="Q465" s="3" t="s">
        <v>451</v>
      </c>
    </row>
    <row r="466" spans="1:19" s="2" customFormat="1" ht="16.5" hidden="1" x14ac:dyDescent="0.25">
      <c r="A466" s="3">
        <v>463</v>
      </c>
      <c r="B466" s="3" t="s">
        <v>452</v>
      </c>
      <c r="C466" s="3" t="s">
        <v>58</v>
      </c>
      <c r="D466" s="3" t="s">
        <v>25</v>
      </c>
      <c r="E466" s="3"/>
      <c r="F466" s="3" t="s">
        <v>453</v>
      </c>
      <c r="G466" s="3"/>
      <c r="H466" s="3"/>
      <c r="I466" s="3"/>
      <c r="J466" s="3" t="s">
        <v>15</v>
      </c>
      <c r="K466" s="3" t="s">
        <v>42</v>
      </c>
      <c r="L466" s="3" t="s">
        <v>33</v>
      </c>
      <c r="M466" s="3" t="s">
        <v>43</v>
      </c>
      <c r="N466" s="3" t="s">
        <v>15</v>
      </c>
      <c r="O466" s="3" t="s">
        <v>345</v>
      </c>
      <c r="P466" s="3" t="s">
        <v>41</v>
      </c>
      <c r="Q466" s="3" t="s">
        <v>454</v>
      </c>
    </row>
    <row r="467" spans="1:19" s="4" customFormat="1" ht="16.5" hidden="1" x14ac:dyDescent="0.25">
      <c r="A467" s="3">
        <v>464</v>
      </c>
      <c r="B467" s="3" t="s">
        <v>452</v>
      </c>
      <c r="C467" s="3" t="s">
        <v>58</v>
      </c>
      <c r="D467" s="3" t="s">
        <v>25</v>
      </c>
      <c r="E467" s="3"/>
      <c r="F467" s="3" t="s">
        <v>453</v>
      </c>
      <c r="G467" s="3"/>
      <c r="H467" s="3"/>
      <c r="I467" s="3"/>
      <c r="J467" s="3" t="s">
        <v>15</v>
      </c>
      <c r="K467" s="3" t="s">
        <v>44</v>
      </c>
      <c r="L467" s="3" t="s">
        <v>33</v>
      </c>
      <c r="M467" s="3" t="s">
        <v>43</v>
      </c>
      <c r="N467" s="3" t="s">
        <v>15</v>
      </c>
      <c r="O467" s="3" t="s">
        <v>345</v>
      </c>
      <c r="P467" s="3" t="s">
        <v>41</v>
      </c>
      <c r="Q467" s="3" t="s">
        <v>454</v>
      </c>
    </row>
    <row r="468" spans="1:19" s="2" customFormat="1" ht="16.5" hidden="1" x14ac:dyDescent="0.25">
      <c r="A468" s="3">
        <v>465</v>
      </c>
      <c r="B468" s="3" t="s">
        <v>452</v>
      </c>
      <c r="C468" s="3" t="s">
        <v>58</v>
      </c>
      <c r="D468" s="3" t="s">
        <v>25</v>
      </c>
      <c r="E468" s="3"/>
      <c r="F468" s="3" t="s">
        <v>453</v>
      </c>
      <c r="G468" s="3"/>
      <c r="H468" s="3"/>
      <c r="I468" s="3"/>
      <c r="J468" s="3" t="s">
        <v>15</v>
      </c>
      <c r="K468" s="3" t="s">
        <v>38</v>
      </c>
      <c r="L468" s="3" t="s">
        <v>45</v>
      </c>
      <c r="M468" s="3" t="s">
        <v>45</v>
      </c>
      <c r="N468" s="3" t="s">
        <v>15</v>
      </c>
      <c r="O468" s="3" t="s">
        <v>345</v>
      </c>
      <c r="P468" s="3" t="s">
        <v>41</v>
      </c>
      <c r="Q468" s="3" t="s">
        <v>454</v>
      </c>
    </row>
    <row r="469" spans="1:19" ht="154.5" customHeight="1" x14ac:dyDescent="0.25">
      <c r="A469" s="3">
        <v>466</v>
      </c>
      <c r="B469" s="30" t="s">
        <v>2715</v>
      </c>
      <c r="C469" s="3" t="s">
        <v>58</v>
      </c>
      <c r="D469" s="3" t="s">
        <v>25</v>
      </c>
      <c r="E469" s="56" t="s">
        <v>1082</v>
      </c>
      <c r="F469" s="34" t="s">
        <v>1277</v>
      </c>
      <c r="G469" s="34" t="s">
        <v>1410</v>
      </c>
      <c r="H469" s="34" t="s">
        <v>1766</v>
      </c>
      <c r="I469" s="84" t="s">
        <v>1583</v>
      </c>
      <c r="J469" s="30" t="s">
        <v>15</v>
      </c>
      <c r="K469" s="30" t="s">
        <v>42</v>
      </c>
      <c r="L469" s="30" t="s">
        <v>45</v>
      </c>
      <c r="M469" s="30" t="s">
        <v>45</v>
      </c>
      <c r="N469" s="3" t="s">
        <v>15</v>
      </c>
      <c r="O469" s="3" t="s">
        <v>345</v>
      </c>
      <c r="P469" s="3" t="s">
        <v>41</v>
      </c>
      <c r="Q469" s="59" t="s">
        <v>454</v>
      </c>
      <c r="R469" s="64"/>
      <c r="S469" s="55"/>
    </row>
    <row r="470" spans="1:19" s="2" customFormat="1" ht="16.5" hidden="1" x14ac:dyDescent="0.25">
      <c r="A470" s="3">
        <v>467</v>
      </c>
      <c r="B470" s="3" t="s">
        <v>452</v>
      </c>
      <c r="C470" s="3" t="s">
        <v>58</v>
      </c>
      <c r="D470" s="3" t="s">
        <v>25</v>
      </c>
      <c r="E470" s="3"/>
      <c r="F470" s="3" t="s">
        <v>453</v>
      </c>
      <c r="G470" s="3"/>
      <c r="H470" s="3"/>
      <c r="I470" s="3"/>
      <c r="J470" s="3" t="s">
        <v>15</v>
      </c>
      <c r="K470" s="3" t="s">
        <v>44</v>
      </c>
      <c r="L470" s="3" t="s">
        <v>45</v>
      </c>
      <c r="M470" s="3" t="s">
        <v>45</v>
      </c>
      <c r="N470" s="3" t="s">
        <v>15</v>
      </c>
      <c r="O470" s="3" t="s">
        <v>345</v>
      </c>
      <c r="P470" s="3" t="s">
        <v>41</v>
      </c>
      <c r="Q470" s="3" t="s">
        <v>454</v>
      </c>
    </row>
    <row r="471" spans="1:19" s="4" customFormat="1" ht="16.5" hidden="1" x14ac:dyDescent="0.25">
      <c r="A471" s="3">
        <v>468</v>
      </c>
      <c r="B471" s="3" t="s">
        <v>452</v>
      </c>
      <c r="C471" s="3" t="s">
        <v>58</v>
      </c>
      <c r="D471" s="3" t="s">
        <v>25</v>
      </c>
      <c r="E471" s="3"/>
      <c r="F471" s="3" t="s">
        <v>453</v>
      </c>
      <c r="G471" s="3"/>
      <c r="H471" s="3"/>
      <c r="I471" s="3"/>
      <c r="J471" s="3" t="s">
        <v>15</v>
      </c>
      <c r="K471" s="3" t="s">
        <v>55</v>
      </c>
      <c r="L471" s="3" t="s">
        <v>45</v>
      </c>
      <c r="M471" s="3" t="s">
        <v>45</v>
      </c>
      <c r="N471" s="3" t="s">
        <v>15</v>
      </c>
      <c r="O471" s="3" t="s">
        <v>345</v>
      </c>
      <c r="P471" s="3" t="s">
        <v>41</v>
      </c>
      <c r="Q471" s="3" t="s">
        <v>454</v>
      </c>
    </row>
    <row r="472" spans="1:19" s="2" customFormat="1" ht="16.5" hidden="1" x14ac:dyDescent="0.25">
      <c r="A472" s="3">
        <v>469</v>
      </c>
      <c r="B472" s="3" t="s">
        <v>455</v>
      </c>
      <c r="C472" s="3" t="s">
        <v>58</v>
      </c>
      <c r="D472" s="3" t="s">
        <v>25</v>
      </c>
      <c r="E472" s="3"/>
      <c r="F472" s="3" t="s">
        <v>456</v>
      </c>
      <c r="G472" s="3"/>
      <c r="H472" s="3"/>
      <c r="I472" s="3"/>
      <c r="J472" s="3" t="s">
        <v>15</v>
      </c>
      <c r="K472" s="3" t="s">
        <v>42</v>
      </c>
      <c r="L472" s="3" t="s">
        <v>33</v>
      </c>
      <c r="M472" s="3" t="s">
        <v>43</v>
      </c>
      <c r="N472" s="3" t="s">
        <v>15</v>
      </c>
      <c r="O472" s="3" t="s">
        <v>457</v>
      </c>
      <c r="P472" s="3" t="s">
        <v>41</v>
      </c>
      <c r="Q472" s="3" t="s">
        <v>458</v>
      </c>
    </row>
    <row r="473" spans="1:19" s="4" customFormat="1" ht="16.5" hidden="1" x14ac:dyDescent="0.25">
      <c r="A473" s="3">
        <v>470</v>
      </c>
      <c r="B473" s="3" t="s">
        <v>455</v>
      </c>
      <c r="C473" s="3" t="s">
        <v>58</v>
      </c>
      <c r="D473" s="3" t="s">
        <v>25</v>
      </c>
      <c r="E473" s="3"/>
      <c r="F473" s="3" t="s">
        <v>456</v>
      </c>
      <c r="G473" s="3"/>
      <c r="H473" s="3"/>
      <c r="I473" s="3"/>
      <c r="J473" s="3" t="s">
        <v>15</v>
      </c>
      <c r="K473" s="3" t="s">
        <v>44</v>
      </c>
      <c r="L473" s="3" t="s">
        <v>33</v>
      </c>
      <c r="M473" s="3" t="s">
        <v>43</v>
      </c>
      <c r="N473" s="3" t="s">
        <v>15</v>
      </c>
      <c r="O473" s="3" t="s">
        <v>457</v>
      </c>
      <c r="P473" s="3" t="s">
        <v>41</v>
      </c>
      <c r="Q473" s="3" t="s">
        <v>458</v>
      </c>
    </row>
    <row r="474" spans="1:19" s="2" customFormat="1" ht="16.5" hidden="1" x14ac:dyDescent="0.25">
      <c r="A474" s="3">
        <v>471</v>
      </c>
      <c r="B474" s="3" t="s">
        <v>455</v>
      </c>
      <c r="C474" s="3" t="s">
        <v>58</v>
      </c>
      <c r="D474" s="3" t="s">
        <v>25</v>
      </c>
      <c r="E474" s="3"/>
      <c r="F474" s="3" t="s">
        <v>456</v>
      </c>
      <c r="G474" s="3"/>
      <c r="H474" s="3"/>
      <c r="I474" s="3"/>
      <c r="J474" s="3" t="s">
        <v>15</v>
      </c>
      <c r="K474" s="3" t="s">
        <v>38</v>
      </c>
      <c r="L474" s="3" t="s">
        <v>45</v>
      </c>
      <c r="M474" s="3" t="s">
        <v>45</v>
      </c>
      <c r="N474" s="3" t="s">
        <v>15</v>
      </c>
      <c r="O474" s="3" t="s">
        <v>457</v>
      </c>
      <c r="P474" s="3" t="s">
        <v>41</v>
      </c>
      <c r="Q474" s="3" t="s">
        <v>458</v>
      </c>
    </row>
    <row r="475" spans="1:19" ht="45" x14ac:dyDescent="0.25">
      <c r="A475" s="3">
        <v>472</v>
      </c>
      <c r="B475" s="95" t="s">
        <v>2716</v>
      </c>
      <c r="C475" s="3" t="s">
        <v>58</v>
      </c>
      <c r="D475" s="3" t="s">
        <v>25</v>
      </c>
      <c r="E475" s="96" t="s">
        <v>1082</v>
      </c>
      <c r="F475" s="94" t="s">
        <v>1313</v>
      </c>
      <c r="G475" s="94" t="s">
        <v>1413</v>
      </c>
      <c r="H475" s="94" t="s">
        <v>1767</v>
      </c>
      <c r="I475" s="94" t="s">
        <v>1667</v>
      </c>
      <c r="J475" s="30" t="s">
        <v>15</v>
      </c>
      <c r="K475" s="30" t="s">
        <v>42</v>
      </c>
      <c r="L475" s="30" t="s">
        <v>45</v>
      </c>
      <c r="M475" s="30" t="s">
        <v>45</v>
      </c>
      <c r="N475" s="3" t="s">
        <v>15</v>
      </c>
      <c r="O475" s="3" t="s">
        <v>457</v>
      </c>
      <c r="P475" s="3" t="s">
        <v>41</v>
      </c>
      <c r="Q475" s="59" t="s">
        <v>458</v>
      </c>
      <c r="R475" s="64"/>
      <c r="S475" s="55"/>
    </row>
    <row r="476" spans="1:19" s="2" customFormat="1" ht="16.5" hidden="1" x14ac:dyDescent="0.25">
      <c r="A476" s="3">
        <v>473</v>
      </c>
      <c r="B476" s="3" t="s">
        <v>455</v>
      </c>
      <c r="C476" s="3" t="s">
        <v>58</v>
      </c>
      <c r="D476" s="3" t="s">
        <v>25</v>
      </c>
      <c r="E476" s="3"/>
      <c r="F476" s="29" t="s">
        <v>456</v>
      </c>
      <c r="G476" s="52" t="s">
        <v>1411</v>
      </c>
      <c r="H476" s="3"/>
      <c r="I476" s="3"/>
      <c r="J476" s="3" t="s">
        <v>15</v>
      </c>
      <c r="K476" s="3" t="s">
        <v>44</v>
      </c>
      <c r="L476" s="3" t="s">
        <v>45</v>
      </c>
      <c r="M476" s="3" t="s">
        <v>45</v>
      </c>
      <c r="N476" s="3" t="s">
        <v>15</v>
      </c>
      <c r="O476" s="3" t="s">
        <v>457</v>
      </c>
      <c r="P476" s="3" t="s">
        <v>41</v>
      </c>
      <c r="Q476" s="3" t="s">
        <v>458</v>
      </c>
    </row>
    <row r="477" spans="1:19" s="4" customFormat="1" ht="16.5" hidden="1" x14ac:dyDescent="0.25">
      <c r="A477" s="3">
        <v>474</v>
      </c>
      <c r="B477" s="3" t="s">
        <v>455</v>
      </c>
      <c r="C477" s="3" t="s">
        <v>58</v>
      </c>
      <c r="D477" s="3" t="s">
        <v>25</v>
      </c>
      <c r="E477" s="3"/>
      <c r="F477" s="29" t="s">
        <v>456</v>
      </c>
      <c r="G477" s="52" t="s">
        <v>1412</v>
      </c>
      <c r="H477" s="3"/>
      <c r="I477" s="3"/>
      <c r="J477" s="3" t="s">
        <v>15</v>
      </c>
      <c r="K477" s="3" t="s">
        <v>55</v>
      </c>
      <c r="L477" s="3" t="s">
        <v>45</v>
      </c>
      <c r="M477" s="3" t="s">
        <v>45</v>
      </c>
      <c r="N477" s="3" t="s">
        <v>15</v>
      </c>
      <c r="O477" s="3" t="s">
        <v>457</v>
      </c>
      <c r="P477" s="3" t="s">
        <v>41</v>
      </c>
      <c r="Q477" s="3" t="s">
        <v>458</v>
      </c>
    </row>
    <row r="478" spans="1:19" s="2" customFormat="1" ht="16.5" hidden="1" x14ac:dyDescent="0.25">
      <c r="A478" s="3">
        <v>475</v>
      </c>
      <c r="B478" s="3" t="s">
        <v>459</v>
      </c>
      <c r="C478" s="3" t="s">
        <v>58</v>
      </c>
      <c r="D478" s="3" t="s">
        <v>25</v>
      </c>
      <c r="E478" s="3"/>
      <c r="F478" s="29" t="s">
        <v>460</v>
      </c>
      <c r="G478" s="3"/>
      <c r="H478" s="3"/>
      <c r="I478" s="3"/>
      <c r="J478" s="3" t="s">
        <v>15</v>
      </c>
      <c r="K478" s="3" t="s">
        <v>42</v>
      </c>
      <c r="L478" s="3" t="s">
        <v>33</v>
      </c>
      <c r="M478" s="3" t="s">
        <v>43</v>
      </c>
      <c r="N478" s="3" t="s">
        <v>15</v>
      </c>
      <c r="O478" s="3" t="s">
        <v>192</v>
      </c>
      <c r="P478" s="3" t="s">
        <v>41</v>
      </c>
      <c r="Q478" s="3" t="s">
        <v>458</v>
      </c>
    </row>
    <row r="479" spans="1:19" s="4" customFormat="1" ht="16.5" hidden="1" x14ac:dyDescent="0.25">
      <c r="A479" s="3">
        <v>476</v>
      </c>
      <c r="B479" s="3" t="s">
        <v>459</v>
      </c>
      <c r="C479" s="3" t="s">
        <v>58</v>
      </c>
      <c r="D479" s="3" t="s">
        <v>25</v>
      </c>
      <c r="E479" s="3"/>
      <c r="F479" s="29" t="s">
        <v>460</v>
      </c>
      <c r="G479" s="3"/>
      <c r="H479" s="3"/>
      <c r="I479" s="3"/>
      <c r="J479" s="3" t="s">
        <v>15</v>
      </c>
      <c r="K479" s="3" t="s">
        <v>44</v>
      </c>
      <c r="L479" s="3" t="s">
        <v>33</v>
      </c>
      <c r="M479" s="3" t="s">
        <v>43</v>
      </c>
      <c r="N479" s="3" t="s">
        <v>15</v>
      </c>
      <c r="O479" s="3" t="s">
        <v>192</v>
      </c>
      <c r="P479" s="3" t="s">
        <v>41</v>
      </c>
      <c r="Q479" s="3" t="s">
        <v>458</v>
      </c>
    </row>
    <row r="480" spans="1:19" s="2" customFormat="1" ht="16.5" hidden="1" x14ac:dyDescent="0.25">
      <c r="A480" s="3">
        <v>477</v>
      </c>
      <c r="B480" s="3" t="s">
        <v>459</v>
      </c>
      <c r="C480" s="3" t="s">
        <v>58</v>
      </c>
      <c r="D480" s="3" t="s">
        <v>25</v>
      </c>
      <c r="E480" s="3"/>
      <c r="F480" s="29" t="s">
        <v>460</v>
      </c>
      <c r="G480" s="3"/>
      <c r="H480" s="3"/>
      <c r="I480" s="3"/>
      <c r="J480" s="3" t="s">
        <v>15</v>
      </c>
      <c r="K480" s="3" t="s">
        <v>38</v>
      </c>
      <c r="L480" s="3" t="s">
        <v>45</v>
      </c>
      <c r="M480" s="3" t="s">
        <v>45</v>
      </c>
      <c r="N480" s="3" t="s">
        <v>15</v>
      </c>
      <c r="O480" s="3" t="s">
        <v>192</v>
      </c>
      <c r="P480" s="3" t="s">
        <v>41</v>
      </c>
      <c r="Q480" s="3" t="s">
        <v>458</v>
      </c>
    </row>
    <row r="481" spans="1:19" ht="75" x14ac:dyDescent="0.25">
      <c r="A481" s="3">
        <v>478</v>
      </c>
      <c r="B481" s="30" t="s">
        <v>2717</v>
      </c>
      <c r="C481" s="3" t="s">
        <v>58</v>
      </c>
      <c r="D481" s="3" t="s">
        <v>25</v>
      </c>
      <c r="E481" s="56" t="s">
        <v>1082</v>
      </c>
      <c r="F481" s="29" t="s">
        <v>1315</v>
      </c>
      <c r="G481" s="34" t="s">
        <v>1997</v>
      </c>
      <c r="H481" s="29" t="s">
        <v>2475</v>
      </c>
      <c r="I481" s="84" t="s">
        <v>1583</v>
      </c>
      <c r="J481" s="30" t="s">
        <v>15</v>
      </c>
      <c r="K481" s="30" t="s">
        <v>42</v>
      </c>
      <c r="L481" s="30" t="s">
        <v>45</v>
      </c>
      <c r="M481" s="30" t="s">
        <v>45</v>
      </c>
      <c r="N481" s="3" t="s">
        <v>15</v>
      </c>
      <c r="O481" s="3" t="s">
        <v>192</v>
      </c>
      <c r="P481" s="3" t="s">
        <v>41</v>
      </c>
      <c r="Q481" s="59" t="s">
        <v>458</v>
      </c>
      <c r="R481" s="64"/>
      <c r="S481" s="55"/>
    </row>
    <row r="482" spans="1:19" s="2" customFormat="1" ht="16.5" hidden="1" x14ac:dyDescent="0.25">
      <c r="A482" s="3">
        <v>479</v>
      </c>
      <c r="B482" s="3" t="s">
        <v>459</v>
      </c>
      <c r="C482" s="3" t="s">
        <v>58</v>
      </c>
      <c r="D482" s="3" t="s">
        <v>25</v>
      </c>
      <c r="E482" s="3"/>
      <c r="F482" s="29" t="s">
        <v>460</v>
      </c>
      <c r="G482" s="3"/>
      <c r="H482" s="3"/>
      <c r="I482" s="3"/>
      <c r="J482" s="3" t="s">
        <v>15</v>
      </c>
      <c r="K482" s="3" t="s">
        <v>44</v>
      </c>
      <c r="L482" s="3" t="s">
        <v>45</v>
      </c>
      <c r="M482" s="3" t="s">
        <v>45</v>
      </c>
      <c r="N482" s="3" t="s">
        <v>15</v>
      </c>
      <c r="O482" s="3" t="s">
        <v>192</v>
      </c>
      <c r="P482" s="3" t="s">
        <v>41</v>
      </c>
      <c r="Q482" s="3" t="s">
        <v>458</v>
      </c>
    </row>
    <row r="483" spans="1:19" s="4" customFormat="1" ht="16.5" hidden="1" x14ac:dyDescent="0.25">
      <c r="A483" s="3">
        <v>480</v>
      </c>
      <c r="B483" s="3" t="s">
        <v>459</v>
      </c>
      <c r="C483" s="3" t="s">
        <v>58</v>
      </c>
      <c r="D483" s="3" t="s">
        <v>25</v>
      </c>
      <c r="E483" s="3"/>
      <c r="F483" s="29" t="s">
        <v>460</v>
      </c>
      <c r="G483" s="3"/>
      <c r="H483" s="3"/>
      <c r="I483" s="3"/>
      <c r="J483" s="3" t="s">
        <v>15</v>
      </c>
      <c r="K483" s="3" t="s">
        <v>55</v>
      </c>
      <c r="L483" s="3" t="s">
        <v>45</v>
      </c>
      <c r="M483" s="3" t="s">
        <v>45</v>
      </c>
      <c r="N483" s="3" t="s">
        <v>15</v>
      </c>
      <c r="O483" s="3" t="s">
        <v>192</v>
      </c>
      <c r="P483" s="3" t="s">
        <v>41</v>
      </c>
      <c r="Q483" s="3" t="s">
        <v>458</v>
      </c>
    </row>
    <row r="484" spans="1:19" s="2" customFormat="1" ht="16.5" hidden="1" x14ac:dyDescent="0.25">
      <c r="A484" s="3">
        <v>481</v>
      </c>
      <c r="B484" s="3" t="s">
        <v>461</v>
      </c>
      <c r="C484" s="3" t="s">
        <v>58</v>
      </c>
      <c r="D484" s="3" t="s">
        <v>25</v>
      </c>
      <c r="E484" s="3"/>
      <c r="F484" s="29" t="s">
        <v>462</v>
      </c>
      <c r="G484" s="3"/>
      <c r="H484" s="3"/>
      <c r="I484" s="3"/>
      <c r="J484" s="3" t="s">
        <v>15</v>
      </c>
      <c r="K484" s="3" t="s">
        <v>42</v>
      </c>
      <c r="L484" s="3" t="s">
        <v>33</v>
      </c>
      <c r="M484" s="3" t="s">
        <v>43</v>
      </c>
      <c r="N484" s="3" t="s">
        <v>15</v>
      </c>
      <c r="O484" s="3" t="s">
        <v>192</v>
      </c>
      <c r="P484" s="3" t="s">
        <v>41</v>
      </c>
      <c r="Q484" s="3" t="s">
        <v>458</v>
      </c>
    </row>
    <row r="485" spans="1:19" s="4" customFormat="1" ht="16.5" hidden="1" x14ac:dyDescent="0.25">
      <c r="A485" s="3">
        <v>482</v>
      </c>
      <c r="B485" s="3" t="s">
        <v>461</v>
      </c>
      <c r="C485" s="3" t="s">
        <v>58</v>
      </c>
      <c r="D485" s="3" t="s">
        <v>25</v>
      </c>
      <c r="E485" s="3"/>
      <c r="F485" s="29" t="s">
        <v>462</v>
      </c>
      <c r="G485" s="3"/>
      <c r="H485" s="3"/>
      <c r="I485" s="3"/>
      <c r="J485" s="3" t="s">
        <v>15</v>
      </c>
      <c r="K485" s="3" t="s">
        <v>44</v>
      </c>
      <c r="L485" s="3" t="s">
        <v>33</v>
      </c>
      <c r="M485" s="3" t="s">
        <v>43</v>
      </c>
      <c r="N485" s="3" t="s">
        <v>15</v>
      </c>
      <c r="O485" s="3" t="s">
        <v>192</v>
      </c>
      <c r="P485" s="3" t="s">
        <v>41</v>
      </c>
      <c r="Q485" s="3" t="s">
        <v>458</v>
      </c>
    </row>
    <row r="486" spans="1:19" s="2" customFormat="1" ht="16.5" hidden="1" x14ac:dyDescent="0.25">
      <c r="A486" s="3">
        <v>483</v>
      </c>
      <c r="B486" s="3" t="s">
        <v>461</v>
      </c>
      <c r="C486" s="3" t="s">
        <v>58</v>
      </c>
      <c r="D486" s="3" t="s">
        <v>25</v>
      </c>
      <c r="E486" s="3"/>
      <c r="F486" s="29" t="s">
        <v>462</v>
      </c>
      <c r="G486" s="3"/>
      <c r="H486" s="3"/>
      <c r="I486" s="3"/>
      <c r="J486" s="3" t="s">
        <v>15</v>
      </c>
      <c r="K486" s="3" t="s">
        <v>38</v>
      </c>
      <c r="L486" s="3" t="s">
        <v>45</v>
      </c>
      <c r="M486" s="3" t="s">
        <v>45</v>
      </c>
      <c r="N486" s="3" t="s">
        <v>15</v>
      </c>
      <c r="O486" s="3" t="s">
        <v>192</v>
      </c>
      <c r="P486" s="3" t="s">
        <v>41</v>
      </c>
      <c r="Q486" s="3" t="s">
        <v>458</v>
      </c>
    </row>
    <row r="487" spans="1:19" ht="75" x14ac:dyDescent="0.25">
      <c r="A487" s="3">
        <v>484</v>
      </c>
      <c r="B487" s="30" t="s">
        <v>2718</v>
      </c>
      <c r="C487" s="3" t="s">
        <v>58</v>
      </c>
      <c r="D487" s="3" t="s">
        <v>25</v>
      </c>
      <c r="E487" s="56" t="s">
        <v>1082</v>
      </c>
      <c r="F487" s="29" t="s">
        <v>1312</v>
      </c>
      <c r="G487" s="34" t="s">
        <v>1998</v>
      </c>
      <c r="H487" s="29" t="s">
        <v>2476</v>
      </c>
      <c r="I487" s="84" t="s">
        <v>1583</v>
      </c>
      <c r="J487" s="30" t="s">
        <v>15</v>
      </c>
      <c r="K487" s="30" t="s">
        <v>42</v>
      </c>
      <c r="L487" s="30" t="s">
        <v>45</v>
      </c>
      <c r="M487" s="30" t="s">
        <v>45</v>
      </c>
      <c r="N487" s="3" t="s">
        <v>15</v>
      </c>
      <c r="O487" s="3" t="s">
        <v>192</v>
      </c>
      <c r="P487" s="3" t="s">
        <v>41</v>
      </c>
      <c r="Q487" s="59" t="s">
        <v>458</v>
      </c>
      <c r="R487" s="64"/>
      <c r="S487" s="55"/>
    </row>
    <row r="488" spans="1:19" s="2" customFormat="1" ht="16.5" hidden="1" x14ac:dyDescent="0.25">
      <c r="A488" s="3">
        <v>485</v>
      </c>
      <c r="B488" s="3" t="s">
        <v>461</v>
      </c>
      <c r="C488" s="3" t="s">
        <v>58</v>
      </c>
      <c r="D488" s="3" t="s">
        <v>25</v>
      </c>
      <c r="E488" s="3"/>
      <c r="F488" s="3" t="s">
        <v>462</v>
      </c>
      <c r="G488" s="3"/>
      <c r="H488" s="3"/>
      <c r="I488" s="3"/>
      <c r="J488" s="3" t="s">
        <v>15</v>
      </c>
      <c r="K488" s="3" t="s">
        <v>44</v>
      </c>
      <c r="L488" s="3" t="s">
        <v>45</v>
      </c>
      <c r="M488" s="3" t="s">
        <v>45</v>
      </c>
      <c r="N488" s="3" t="s">
        <v>15</v>
      </c>
      <c r="O488" s="3" t="s">
        <v>192</v>
      </c>
      <c r="P488" s="3" t="s">
        <v>41</v>
      </c>
      <c r="Q488" s="3" t="s">
        <v>458</v>
      </c>
    </row>
    <row r="489" spans="1:19" s="4" customFormat="1" ht="16.5" hidden="1" x14ac:dyDescent="0.25">
      <c r="A489" s="3">
        <v>486</v>
      </c>
      <c r="B489" s="3" t="s">
        <v>461</v>
      </c>
      <c r="C489" s="3" t="s">
        <v>58</v>
      </c>
      <c r="D489" s="3" t="s">
        <v>25</v>
      </c>
      <c r="E489" s="3"/>
      <c r="F489" s="3" t="s">
        <v>462</v>
      </c>
      <c r="G489" s="3"/>
      <c r="H489" s="3"/>
      <c r="I489" s="3"/>
      <c r="J489" s="3" t="s">
        <v>15</v>
      </c>
      <c r="K489" s="3" t="s">
        <v>55</v>
      </c>
      <c r="L489" s="3" t="s">
        <v>45</v>
      </c>
      <c r="M489" s="3" t="s">
        <v>45</v>
      </c>
      <c r="N489" s="3" t="s">
        <v>15</v>
      </c>
      <c r="O489" s="3" t="s">
        <v>192</v>
      </c>
      <c r="P489" s="3" t="s">
        <v>41</v>
      </c>
      <c r="Q489" s="3" t="s">
        <v>458</v>
      </c>
    </row>
    <row r="490" spans="1:19" s="2" customFormat="1" ht="16.5" hidden="1" x14ac:dyDescent="0.25">
      <c r="A490" s="3">
        <v>487</v>
      </c>
      <c r="B490" s="3" t="s">
        <v>463</v>
      </c>
      <c r="C490" s="3" t="s">
        <v>58</v>
      </c>
      <c r="D490" s="3" t="s">
        <v>25</v>
      </c>
      <c r="E490" s="3"/>
      <c r="F490" s="3" t="s">
        <v>464</v>
      </c>
      <c r="G490" s="3"/>
      <c r="H490" s="3"/>
      <c r="I490" s="3"/>
      <c r="J490" s="3" t="s">
        <v>15</v>
      </c>
      <c r="K490" s="3" t="s">
        <v>38</v>
      </c>
      <c r="L490" s="3" t="s">
        <v>45</v>
      </c>
      <c r="M490" s="3" t="s">
        <v>45</v>
      </c>
      <c r="N490" s="3" t="s">
        <v>15</v>
      </c>
      <c r="O490" s="3" t="s">
        <v>192</v>
      </c>
      <c r="P490" s="3" t="s">
        <v>41</v>
      </c>
      <c r="Q490" s="3" t="s">
        <v>465</v>
      </c>
    </row>
    <row r="491" spans="1:19" ht="165" x14ac:dyDescent="0.25">
      <c r="A491" s="3">
        <v>488</v>
      </c>
      <c r="B491" s="30" t="s">
        <v>2719</v>
      </c>
      <c r="C491" s="3" t="s">
        <v>58</v>
      </c>
      <c r="D491" s="3" t="s">
        <v>25</v>
      </c>
      <c r="E491" s="56" t="s">
        <v>1082</v>
      </c>
      <c r="F491" s="34" t="s">
        <v>1414</v>
      </c>
      <c r="G491" s="34" t="s">
        <v>1809</v>
      </c>
      <c r="H491" s="41" t="s">
        <v>1768</v>
      </c>
      <c r="I491" s="84" t="s">
        <v>1583</v>
      </c>
      <c r="J491" s="30" t="s">
        <v>15</v>
      </c>
      <c r="K491" s="30" t="s">
        <v>42</v>
      </c>
      <c r="L491" s="30" t="s">
        <v>45</v>
      </c>
      <c r="M491" s="30" t="s">
        <v>45</v>
      </c>
      <c r="N491" s="3" t="s">
        <v>15</v>
      </c>
      <c r="O491" s="3" t="s">
        <v>192</v>
      </c>
      <c r="P491" s="3" t="s">
        <v>41</v>
      </c>
      <c r="Q491" s="59" t="s">
        <v>465</v>
      </c>
      <c r="R491" s="64"/>
      <c r="S491" s="55"/>
    </row>
    <row r="492" spans="1:19" s="2" customFormat="1" ht="16.5" hidden="1" x14ac:dyDescent="0.25">
      <c r="A492" s="3">
        <v>489</v>
      </c>
      <c r="B492" s="3" t="s">
        <v>463</v>
      </c>
      <c r="C492" s="3" t="s">
        <v>58</v>
      </c>
      <c r="D492" s="3" t="s">
        <v>25</v>
      </c>
      <c r="E492" s="3"/>
      <c r="F492" s="3" t="s">
        <v>464</v>
      </c>
      <c r="G492" s="3"/>
      <c r="H492" s="3"/>
      <c r="I492" s="3"/>
      <c r="J492" s="3" t="s">
        <v>15</v>
      </c>
      <c r="K492" s="3" t="s">
        <v>44</v>
      </c>
      <c r="L492" s="3" t="s">
        <v>45</v>
      </c>
      <c r="M492" s="3" t="s">
        <v>45</v>
      </c>
      <c r="N492" s="3" t="s">
        <v>15</v>
      </c>
      <c r="O492" s="3" t="s">
        <v>192</v>
      </c>
      <c r="P492" s="3" t="s">
        <v>41</v>
      </c>
      <c r="Q492" s="3" t="s">
        <v>465</v>
      </c>
    </row>
    <row r="493" spans="1:19" s="4" customFormat="1" ht="16.5" hidden="1" x14ac:dyDescent="0.25">
      <c r="A493" s="3">
        <v>490</v>
      </c>
      <c r="B493" s="3" t="s">
        <v>463</v>
      </c>
      <c r="C493" s="3" t="s">
        <v>58</v>
      </c>
      <c r="D493" s="3" t="s">
        <v>25</v>
      </c>
      <c r="E493" s="3"/>
      <c r="F493" s="3" t="s">
        <v>464</v>
      </c>
      <c r="G493" s="3"/>
      <c r="H493" s="3"/>
      <c r="I493" s="3"/>
      <c r="J493" s="3" t="s">
        <v>15</v>
      </c>
      <c r="K493" s="3" t="s">
        <v>55</v>
      </c>
      <c r="L493" s="3" t="s">
        <v>45</v>
      </c>
      <c r="M493" s="3" t="s">
        <v>45</v>
      </c>
      <c r="N493" s="3" t="s">
        <v>15</v>
      </c>
      <c r="O493" s="3" t="s">
        <v>192</v>
      </c>
      <c r="P493" s="3" t="s">
        <v>41</v>
      </c>
      <c r="Q493" s="3" t="s">
        <v>465</v>
      </c>
    </row>
    <row r="494" spans="1:19" s="2" customFormat="1" ht="16.5" hidden="1" x14ac:dyDescent="0.25">
      <c r="A494" s="3">
        <v>491</v>
      </c>
      <c r="B494" s="3" t="s">
        <v>466</v>
      </c>
      <c r="C494" s="3" t="s">
        <v>58</v>
      </c>
      <c r="D494" s="3" t="s">
        <v>25</v>
      </c>
      <c r="E494" s="3"/>
      <c r="F494" s="3" t="s">
        <v>467</v>
      </c>
      <c r="G494" s="3"/>
      <c r="H494" s="3"/>
      <c r="I494" s="3"/>
      <c r="J494" s="3" t="s">
        <v>15</v>
      </c>
      <c r="K494" s="3" t="s">
        <v>38</v>
      </c>
      <c r="L494" s="3" t="s">
        <v>45</v>
      </c>
      <c r="M494" s="3" t="s">
        <v>45</v>
      </c>
      <c r="N494" s="3" t="s">
        <v>15</v>
      </c>
      <c r="O494" s="3" t="s">
        <v>192</v>
      </c>
      <c r="P494" s="3" t="s">
        <v>28</v>
      </c>
      <c r="Q494" s="3" t="s">
        <v>468</v>
      </c>
    </row>
    <row r="495" spans="1:19" ht="45" x14ac:dyDescent="0.25">
      <c r="A495" s="3">
        <v>492</v>
      </c>
      <c r="B495" s="30" t="s">
        <v>2720</v>
      </c>
      <c r="C495" s="3" t="s">
        <v>58</v>
      </c>
      <c r="D495" s="3" t="s">
        <v>25</v>
      </c>
      <c r="E495" s="56" t="s">
        <v>1082</v>
      </c>
      <c r="F495" s="34" t="s">
        <v>1124</v>
      </c>
      <c r="G495" s="29" t="s">
        <v>1808</v>
      </c>
      <c r="H495" s="29" t="s">
        <v>2479</v>
      </c>
      <c r="I495" s="84" t="s">
        <v>1583</v>
      </c>
      <c r="J495" s="30" t="s">
        <v>15</v>
      </c>
      <c r="K495" s="30" t="s">
        <v>42</v>
      </c>
      <c r="L495" s="30" t="s">
        <v>45</v>
      </c>
      <c r="M495" s="30" t="s">
        <v>45</v>
      </c>
      <c r="N495" s="3" t="s">
        <v>15</v>
      </c>
      <c r="O495" s="3" t="s">
        <v>192</v>
      </c>
      <c r="P495" s="3" t="s">
        <v>28</v>
      </c>
      <c r="Q495" s="59" t="s">
        <v>468</v>
      </c>
      <c r="R495" s="64"/>
      <c r="S495" s="55"/>
    </row>
    <row r="496" spans="1:19" s="2" customFormat="1" ht="16.5" hidden="1" x14ac:dyDescent="0.25">
      <c r="A496" s="3">
        <v>493</v>
      </c>
      <c r="B496" s="3" t="s">
        <v>466</v>
      </c>
      <c r="C496" s="3" t="s">
        <v>58</v>
      </c>
      <c r="D496" s="3" t="s">
        <v>25</v>
      </c>
      <c r="E496" s="3"/>
      <c r="F496" s="3" t="s">
        <v>467</v>
      </c>
      <c r="G496" s="3"/>
      <c r="H496" s="3"/>
      <c r="I496" s="3"/>
      <c r="J496" s="3" t="s">
        <v>15</v>
      </c>
      <c r="K496" s="3" t="s">
        <v>44</v>
      </c>
      <c r="L496" s="3" t="s">
        <v>45</v>
      </c>
      <c r="M496" s="3" t="s">
        <v>45</v>
      </c>
      <c r="N496" s="3" t="s">
        <v>15</v>
      </c>
      <c r="O496" s="3" t="s">
        <v>192</v>
      </c>
      <c r="P496" s="3" t="s">
        <v>28</v>
      </c>
      <c r="Q496" s="3" t="s">
        <v>468</v>
      </c>
    </row>
    <row r="497" spans="1:19" s="4" customFormat="1" ht="16.5" hidden="1" x14ac:dyDescent="0.25">
      <c r="A497" s="3">
        <v>494</v>
      </c>
      <c r="B497" s="3" t="s">
        <v>466</v>
      </c>
      <c r="C497" s="3" t="s">
        <v>58</v>
      </c>
      <c r="D497" s="3" t="s">
        <v>25</v>
      </c>
      <c r="E497" s="3"/>
      <c r="F497" s="3" t="s">
        <v>467</v>
      </c>
      <c r="G497" s="3"/>
      <c r="H497" s="3"/>
      <c r="I497" s="3"/>
      <c r="J497" s="3" t="s">
        <v>15</v>
      </c>
      <c r="K497" s="3" t="s">
        <v>55</v>
      </c>
      <c r="L497" s="3" t="s">
        <v>45</v>
      </c>
      <c r="M497" s="3" t="s">
        <v>45</v>
      </c>
      <c r="N497" s="3" t="s">
        <v>15</v>
      </c>
      <c r="O497" s="3" t="s">
        <v>192</v>
      </c>
      <c r="P497" s="3" t="s">
        <v>28</v>
      </c>
      <c r="Q497" s="3" t="s">
        <v>468</v>
      </c>
    </row>
    <row r="498" spans="1:19" s="2" customFormat="1" ht="16.5" hidden="1" x14ac:dyDescent="0.25">
      <c r="A498" s="3">
        <v>495</v>
      </c>
      <c r="B498" s="3" t="s">
        <v>469</v>
      </c>
      <c r="C498" s="3" t="s">
        <v>58</v>
      </c>
      <c r="D498" s="3" t="s">
        <v>25</v>
      </c>
      <c r="E498" s="3"/>
      <c r="F498" s="3" t="s">
        <v>470</v>
      </c>
      <c r="G498" s="3"/>
      <c r="H498" s="3"/>
      <c r="I498" s="3"/>
      <c r="J498" s="3" t="s">
        <v>15</v>
      </c>
      <c r="K498" s="3" t="s">
        <v>11</v>
      </c>
      <c r="L498" s="3" t="s">
        <v>45</v>
      </c>
      <c r="M498" s="3" t="s">
        <v>253</v>
      </c>
      <c r="N498" s="3" t="s">
        <v>15</v>
      </c>
      <c r="O498" s="3" t="s">
        <v>261</v>
      </c>
      <c r="P498" s="3" t="s">
        <v>28</v>
      </c>
      <c r="Q498" s="3" t="s">
        <v>15</v>
      </c>
    </row>
    <row r="499" spans="1:19" s="4" customFormat="1" ht="16.5" hidden="1" x14ac:dyDescent="0.25">
      <c r="A499" s="3">
        <v>496</v>
      </c>
      <c r="B499" s="3" t="s">
        <v>471</v>
      </c>
      <c r="C499" s="3" t="s">
        <v>58</v>
      </c>
      <c r="D499" s="3" t="s">
        <v>59</v>
      </c>
      <c r="E499" s="3"/>
      <c r="F499" s="3" t="s">
        <v>472</v>
      </c>
      <c r="G499" s="3"/>
      <c r="H499" s="3"/>
      <c r="I499" s="3"/>
      <c r="J499" s="3" t="s">
        <v>15</v>
      </c>
      <c r="K499" s="3" t="s">
        <v>42</v>
      </c>
      <c r="L499" s="3" t="s">
        <v>33</v>
      </c>
      <c r="M499" s="3" t="s">
        <v>43</v>
      </c>
      <c r="N499" s="3" t="s">
        <v>15</v>
      </c>
      <c r="O499" s="3" t="s">
        <v>473</v>
      </c>
      <c r="P499" s="3" t="s">
        <v>19</v>
      </c>
      <c r="Q499" s="3" t="s">
        <v>474</v>
      </c>
    </row>
    <row r="500" spans="1:19" s="2" customFormat="1" ht="16.5" hidden="1" x14ac:dyDescent="0.25">
      <c r="A500" s="3">
        <v>497</v>
      </c>
      <c r="B500" s="3" t="s">
        <v>471</v>
      </c>
      <c r="C500" s="3" t="s">
        <v>58</v>
      </c>
      <c r="D500" s="3" t="s">
        <v>59</v>
      </c>
      <c r="E500" s="3"/>
      <c r="F500" s="3" t="s">
        <v>472</v>
      </c>
      <c r="G500" s="3"/>
      <c r="H500" s="3"/>
      <c r="I500" s="3"/>
      <c r="J500" s="3" t="s">
        <v>15</v>
      </c>
      <c r="K500" s="3" t="s">
        <v>44</v>
      </c>
      <c r="L500" s="3" t="s">
        <v>33</v>
      </c>
      <c r="M500" s="3" t="s">
        <v>43</v>
      </c>
      <c r="N500" s="3" t="s">
        <v>15</v>
      </c>
      <c r="O500" s="3" t="s">
        <v>473</v>
      </c>
      <c r="P500" s="3" t="s">
        <v>19</v>
      </c>
      <c r="Q500" s="3" t="s">
        <v>474</v>
      </c>
    </row>
    <row r="501" spans="1:19" ht="45" x14ac:dyDescent="0.25">
      <c r="A501" s="3">
        <v>498</v>
      </c>
      <c r="B501" s="30" t="s">
        <v>2721</v>
      </c>
      <c r="C501" s="3" t="s">
        <v>58</v>
      </c>
      <c r="D501" s="3" t="s">
        <v>59</v>
      </c>
      <c r="E501" s="56" t="s">
        <v>1082</v>
      </c>
      <c r="F501" s="29" t="s">
        <v>1125</v>
      </c>
      <c r="G501" s="29" t="s">
        <v>1807</v>
      </c>
      <c r="H501" s="29" t="s">
        <v>2482</v>
      </c>
      <c r="I501" s="84" t="s">
        <v>1583</v>
      </c>
      <c r="J501" s="30" t="s">
        <v>15</v>
      </c>
      <c r="K501" s="30" t="s">
        <v>11</v>
      </c>
      <c r="L501" s="30" t="s">
        <v>45</v>
      </c>
      <c r="M501" s="30" t="s">
        <v>108</v>
      </c>
      <c r="N501" s="3" t="s">
        <v>15</v>
      </c>
      <c r="O501" s="3" t="s">
        <v>473</v>
      </c>
      <c r="P501" s="3" t="s">
        <v>19</v>
      </c>
      <c r="Q501" s="59" t="s">
        <v>474</v>
      </c>
      <c r="R501" s="64"/>
      <c r="S501" s="55"/>
    </row>
    <row r="502" spans="1:19" s="54" customFormat="1" ht="75" x14ac:dyDescent="0.25">
      <c r="A502" s="3">
        <v>499</v>
      </c>
      <c r="B502" s="30" t="s">
        <v>2722</v>
      </c>
      <c r="C502" s="3" t="s">
        <v>58</v>
      </c>
      <c r="D502" s="3" t="s">
        <v>6</v>
      </c>
      <c r="E502" s="56" t="s">
        <v>1082</v>
      </c>
      <c r="F502" s="34" t="s">
        <v>1383</v>
      </c>
      <c r="G502" s="29" t="s">
        <v>970</v>
      </c>
      <c r="H502" s="29" t="s">
        <v>2485</v>
      </c>
      <c r="I502" s="84" t="s">
        <v>1583</v>
      </c>
      <c r="J502" s="30" t="s">
        <v>15</v>
      </c>
      <c r="K502" s="30" t="s">
        <v>42</v>
      </c>
      <c r="L502" s="30" t="s">
        <v>45</v>
      </c>
      <c r="M502" s="30" t="s">
        <v>45</v>
      </c>
      <c r="N502" s="3" t="s">
        <v>15</v>
      </c>
      <c r="O502" s="3" t="s">
        <v>192</v>
      </c>
      <c r="P502" s="3" t="s">
        <v>23</v>
      </c>
      <c r="Q502" s="59" t="s">
        <v>477</v>
      </c>
      <c r="R502" s="105"/>
      <c r="S502" s="53"/>
    </row>
    <row r="503" spans="1:19" s="4" customFormat="1" ht="16.5" hidden="1" x14ac:dyDescent="0.25">
      <c r="A503" s="3">
        <v>500</v>
      </c>
      <c r="B503" s="3" t="s">
        <v>475</v>
      </c>
      <c r="C503" s="3" t="s">
        <v>58</v>
      </c>
      <c r="D503" s="3" t="s">
        <v>6</v>
      </c>
      <c r="E503" s="3"/>
      <c r="F503" s="3" t="s">
        <v>476</v>
      </c>
      <c r="G503" s="3"/>
      <c r="H503" s="3"/>
      <c r="I503" s="3"/>
      <c r="J503" s="3" t="s">
        <v>15</v>
      </c>
      <c r="K503" s="3" t="s">
        <v>44</v>
      </c>
      <c r="L503" s="3" t="s">
        <v>45</v>
      </c>
      <c r="M503" s="3" t="s">
        <v>45</v>
      </c>
      <c r="N503" s="3" t="s">
        <v>15</v>
      </c>
      <c r="O503" s="3" t="s">
        <v>192</v>
      </c>
      <c r="P503" s="3" t="s">
        <v>23</v>
      </c>
      <c r="Q503" s="3" t="s">
        <v>477</v>
      </c>
    </row>
    <row r="504" spans="1:19" s="2" customFormat="1" ht="16.5" hidden="1" x14ac:dyDescent="0.25">
      <c r="A504" s="3">
        <v>501</v>
      </c>
      <c r="B504" s="3" t="s">
        <v>478</v>
      </c>
      <c r="C504" s="3" t="s">
        <v>58</v>
      </c>
      <c r="D504" s="3" t="s">
        <v>6</v>
      </c>
      <c r="E504" s="3"/>
      <c r="F504" s="3" t="s">
        <v>479</v>
      </c>
      <c r="G504" s="3"/>
      <c r="H504" s="3"/>
      <c r="I504" s="3"/>
      <c r="J504" s="3" t="s">
        <v>15</v>
      </c>
      <c r="K504" s="3" t="s">
        <v>42</v>
      </c>
      <c r="L504" s="3" t="s">
        <v>33</v>
      </c>
      <c r="M504" s="3" t="s">
        <v>43</v>
      </c>
      <c r="N504" s="3" t="s">
        <v>15</v>
      </c>
      <c r="O504" s="3" t="s">
        <v>480</v>
      </c>
      <c r="P504" s="3" t="s">
        <v>28</v>
      </c>
      <c r="Q504" s="3" t="s">
        <v>481</v>
      </c>
    </row>
    <row r="505" spans="1:19" s="4" customFormat="1" ht="16.5" hidden="1" x14ac:dyDescent="0.25">
      <c r="A505" s="3">
        <v>502</v>
      </c>
      <c r="B505" s="3" t="s">
        <v>478</v>
      </c>
      <c r="C505" s="3" t="s">
        <v>58</v>
      </c>
      <c r="D505" s="3" t="s">
        <v>6</v>
      </c>
      <c r="E505" s="3"/>
      <c r="F505" s="3" t="s">
        <v>479</v>
      </c>
      <c r="G505" s="3"/>
      <c r="H505" s="3"/>
      <c r="I505" s="3"/>
      <c r="J505" s="3" t="s">
        <v>15</v>
      </c>
      <c r="K505" s="3" t="s">
        <v>44</v>
      </c>
      <c r="L505" s="3" t="s">
        <v>33</v>
      </c>
      <c r="M505" s="3" t="s">
        <v>43</v>
      </c>
      <c r="N505" s="3" t="s">
        <v>15</v>
      </c>
      <c r="O505" s="3" t="s">
        <v>480</v>
      </c>
      <c r="P505" s="3" t="s">
        <v>28</v>
      </c>
      <c r="Q505" s="3" t="s">
        <v>481</v>
      </c>
    </row>
    <row r="506" spans="1:19" s="54" customFormat="1" ht="60.95" customHeight="1" x14ac:dyDescent="0.25">
      <c r="A506" s="3">
        <v>503</v>
      </c>
      <c r="B506" s="30" t="s">
        <v>2723</v>
      </c>
      <c r="C506" s="3" t="s">
        <v>58</v>
      </c>
      <c r="D506" s="3" t="s">
        <v>6</v>
      </c>
      <c r="E506" s="56" t="s">
        <v>1082</v>
      </c>
      <c r="F506" s="34" t="s">
        <v>1057</v>
      </c>
      <c r="G506" s="41" t="s">
        <v>1999</v>
      </c>
      <c r="H506" s="41" t="s">
        <v>1814</v>
      </c>
      <c r="I506" s="84" t="s">
        <v>1583</v>
      </c>
      <c r="J506" s="30" t="s">
        <v>15</v>
      </c>
      <c r="K506" s="30" t="s">
        <v>11</v>
      </c>
      <c r="L506" s="30" t="s">
        <v>45</v>
      </c>
      <c r="M506" s="30" t="s">
        <v>108</v>
      </c>
      <c r="N506" s="3" t="s">
        <v>15</v>
      </c>
      <c r="O506" s="3" t="s">
        <v>480</v>
      </c>
      <c r="P506" s="3" t="s">
        <v>28</v>
      </c>
      <c r="Q506" s="59" t="s">
        <v>481</v>
      </c>
      <c r="R506" s="85" t="s">
        <v>1732</v>
      </c>
      <c r="S506" s="53"/>
    </row>
    <row r="507" spans="1:19" s="4" customFormat="1" ht="16.5" hidden="1" x14ac:dyDescent="0.25">
      <c r="A507" s="3">
        <v>504</v>
      </c>
      <c r="B507" s="3" t="s">
        <v>478</v>
      </c>
      <c r="C507" s="3" t="s">
        <v>58</v>
      </c>
      <c r="D507" s="3" t="s">
        <v>6</v>
      </c>
      <c r="E507" s="3"/>
      <c r="F507" s="3" t="s">
        <v>479</v>
      </c>
      <c r="G507" s="3"/>
      <c r="H507" s="3"/>
      <c r="I507" s="3"/>
      <c r="J507" s="3" t="s">
        <v>15</v>
      </c>
      <c r="K507" s="3" t="s">
        <v>11</v>
      </c>
      <c r="L507" s="3" t="s">
        <v>47</v>
      </c>
      <c r="M507" s="3" t="s">
        <v>198</v>
      </c>
      <c r="N507" s="3" t="s">
        <v>15</v>
      </c>
      <c r="O507" s="3" t="s">
        <v>480</v>
      </c>
      <c r="P507" s="3" t="s">
        <v>28</v>
      </c>
      <c r="Q507" s="3" t="s">
        <v>481</v>
      </c>
    </row>
    <row r="508" spans="1:19" s="2" customFormat="1" ht="16.5" hidden="1" x14ac:dyDescent="0.25">
      <c r="A508" s="3">
        <v>505</v>
      </c>
      <c r="B508" s="5" t="s">
        <v>482</v>
      </c>
      <c r="C508" s="5" t="s">
        <v>58</v>
      </c>
      <c r="D508" s="5" t="s">
        <v>6</v>
      </c>
      <c r="E508" s="5"/>
      <c r="F508" s="5" t="s">
        <v>483</v>
      </c>
      <c r="G508" s="5"/>
      <c r="H508" s="5"/>
      <c r="I508" s="5"/>
      <c r="J508" s="5" t="s">
        <v>15</v>
      </c>
      <c r="K508" s="5" t="s">
        <v>42</v>
      </c>
      <c r="L508" s="5" t="s">
        <v>33</v>
      </c>
      <c r="M508" s="5" t="s">
        <v>43</v>
      </c>
      <c r="N508" s="5" t="s">
        <v>15</v>
      </c>
      <c r="O508" s="5" t="s">
        <v>484</v>
      </c>
      <c r="P508" s="5" t="s">
        <v>15</v>
      </c>
      <c r="Q508" s="5" t="s">
        <v>481</v>
      </c>
    </row>
    <row r="509" spans="1:19" s="4" customFormat="1" ht="16.5" hidden="1" x14ac:dyDescent="0.25">
      <c r="A509" s="3">
        <v>506</v>
      </c>
      <c r="B509" s="5" t="s">
        <v>482</v>
      </c>
      <c r="C509" s="5" t="s">
        <v>58</v>
      </c>
      <c r="D509" s="5" t="s">
        <v>6</v>
      </c>
      <c r="E509" s="5"/>
      <c r="F509" s="5" t="s">
        <v>483</v>
      </c>
      <c r="G509" s="5"/>
      <c r="H509" s="5"/>
      <c r="I509" s="5"/>
      <c r="J509" s="5" t="s">
        <v>15</v>
      </c>
      <c r="K509" s="5" t="s">
        <v>44</v>
      </c>
      <c r="L509" s="5" t="s">
        <v>33</v>
      </c>
      <c r="M509" s="5" t="s">
        <v>43</v>
      </c>
      <c r="N509" s="5" t="s">
        <v>15</v>
      </c>
      <c r="O509" s="5" t="s">
        <v>484</v>
      </c>
      <c r="P509" s="5" t="s">
        <v>15</v>
      </c>
      <c r="Q509" s="5" t="s">
        <v>481</v>
      </c>
    </row>
    <row r="510" spans="1:19" s="54" customFormat="1" ht="135" x14ac:dyDescent="0.25">
      <c r="A510" s="3">
        <v>507</v>
      </c>
      <c r="B510" s="31" t="s">
        <v>482</v>
      </c>
      <c r="C510" s="5" t="s">
        <v>58</v>
      </c>
      <c r="D510" s="5" t="s">
        <v>6</v>
      </c>
      <c r="E510" s="57" t="s">
        <v>1082</v>
      </c>
      <c r="F510" s="32" t="s">
        <v>1733</v>
      </c>
      <c r="G510" s="32" t="s">
        <v>1815</v>
      </c>
      <c r="H510" s="32" t="s">
        <v>2491</v>
      </c>
      <c r="I510" s="84" t="s">
        <v>1583</v>
      </c>
      <c r="J510" s="31" t="s">
        <v>15</v>
      </c>
      <c r="K510" s="31" t="s">
        <v>11</v>
      </c>
      <c r="L510" s="31" t="s">
        <v>45</v>
      </c>
      <c r="M510" s="31" t="s">
        <v>108</v>
      </c>
      <c r="N510" s="5" t="s">
        <v>15</v>
      </c>
      <c r="O510" s="5" t="s">
        <v>484</v>
      </c>
      <c r="P510" s="5" t="s">
        <v>15</v>
      </c>
      <c r="Q510" s="60" t="s">
        <v>481</v>
      </c>
      <c r="R510" s="85" t="s">
        <v>1810</v>
      </c>
      <c r="S510" s="53"/>
    </row>
    <row r="511" spans="1:19" s="4" customFormat="1" ht="16.5" hidden="1" x14ac:dyDescent="0.25">
      <c r="A511" s="3">
        <v>508</v>
      </c>
      <c r="B511" s="5" t="s">
        <v>482</v>
      </c>
      <c r="C511" s="5" t="s">
        <v>58</v>
      </c>
      <c r="D511" s="5" t="s">
        <v>6</v>
      </c>
      <c r="E511" s="5"/>
      <c r="F511" s="5" t="s">
        <v>483</v>
      </c>
      <c r="G511" s="5"/>
      <c r="H511" s="5"/>
      <c r="I511" s="5"/>
      <c r="J511" s="5" t="s">
        <v>15</v>
      </c>
      <c r="K511" s="5" t="s">
        <v>11</v>
      </c>
      <c r="L511" s="5" t="s">
        <v>47</v>
      </c>
      <c r="M511" s="5" t="s">
        <v>198</v>
      </c>
      <c r="N511" s="5" t="s">
        <v>15</v>
      </c>
      <c r="O511" s="5" t="s">
        <v>484</v>
      </c>
      <c r="P511" s="5" t="s">
        <v>15</v>
      </c>
      <c r="Q511" s="5" t="s">
        <v>481</v>
      </c>
    </row>
    <row r="512" spans="1:19" s="2" customFormat="1" ht="16.5" hidden="1" x14ac:dyDescent="0.25">
      <c r="A512" s="3">
        <v>509</v>
      </c>
      <c r="B512" s="3" t="s">
        <v>61</v>
      </c>
      <c r="C512" s="3" t="s">
        <v>62</v>
      </c>
      <c r="D512" s="3" t="s">
        <v>6</v>
      </c>
      <c r="E512" s="3"/>
      <c r="F512" s="3" t="s">
        <v>485</v>
      </c>
      <c r="G512" s="3"/>
      <c r="H512" s="3"/>
      <c r="I512" s="3"/>
      <c r="J512" s="3" t="s">
        <v>63</v>
      </c>
      <c r="K512" s="3" t="s">
        <v>42</v>
      </c>
      <c r="L512" s="3" t="s">
        <v>33</v>
      </c>
      <c r="M512" s="3" t="s">
        <v>43</v>
      </c>
      <c r="N512" s="3" t="s">
        <v>15</v>
      </c>
      <c r="O512" s="3" t="s">
        <v>17</v>
      </c>
      <c r="P512" s="3" t="s">
        <v>28</v>
      </c>
      <c r="Q512" s="3" t="s">
        <v>64</v>
      </c>
    </row>
    <row r="513" spans="1:19" s="4" customFormat="1" ht="16.5" hidden="1" x14ac:dyDescent="0.25">
      <c r="A513" s="3">
        <v>510</v>
      </c>
      <c r="B513" s="3" t="s">
        <v>61</v>
      </c>
      <c r="C513" s="3" t="s">
        <v>62</v>
      </c>
      <c r="D513" s="3" t="s">
        <v>6</v>
      </c>
      <c r="E513" s="3"/>
      <c r="F513" s="3" t="s">
        <v>485</v>
      </c>
      <c r="G513" s="3"/>
      <c r="H513" s="3"/>
      <c r="I513" s="3"/>
      <c r="J513" s="3" t="s">
        <v>63</v>
      </c>
      <c r="K513" s="3" t="s">
        <v>44</v>
      </c>
      <c r="L513" s="3" t="s">
        <v>33</v>
      </c>
      <c r="M513" s="3" t="s">
        <v>43</v>
      </c>
      <c r="N513" s="3" t="s">
        <v>15</v>
      </c>
      <c r="O513" s="3" t="s">
        <v>17</v>
      </c>
      <c r="P513" s="3" t="s">
        <v>28</v>
      </c>
      <c r="Q513" s="3" t="s">
        <v>64</v>
      </c>
    </row>
    <row r="514" spans="1:19" s="54" customFormat="1" ht="49.5" x14ac:dyDescent="0.25">
      <c r="A514" s="3">
        <v>511</v>
      </c>
      <c r="B514" s="115" t="s">
        <v>61</v>
      </c>
      <c r="C514" s="3" t="s">
        <v>62</v>
      </c>
      <c r="D514" s="3" t="s">
        <v>6</v>
      </c>
      <c r="E514" s="116" t="s">
        <v>1084</v>
      </c>
      <c r="F514" s="117" t="s">
        <v>1098</v>
      </c>
      <c r="G514" s="118" t="s">
        <v>1636</v>
      </c>
      <c r="H514" s="117" t="s">
        <v>1319</v>
      </c>
      <c r="I514" s="84" t="s">
        <v>1583</v>
      </c>
      <c r="J514" s="30" t="s">
        <v>63</v>
      </c>
      <c r="K514" s="30" t="s">
        <v>11</v>
      </c>
      <c r="L514" s="30" t="s">
        <v>45</v>
      </c>
      <c r="M514" s="30" t="s">
        <v>108</v>
      </c>
      <c r="N514" s="3" t="s">
        <v>15</v>
      </c>
      <c r="O514" s="3" t="s">
        <v>17</v>
      </c>
      <c r="P514" s="3" t="s">
        <v>28</v>
      </c>
      <c r="Q514" s="59" t="s">
        <v>64</v>
      </c>
      <c r="R514" s="85" t="s">
        <v>1592</v>
      </c>
      <c r="S514" s="53"/>
    </row>
    <row r="515" spans="1:19" s="4" customFormat="1" ht="16.5" hidden="1" x14ac:dyDescent="0.25">
      <c r="A515" s="3">
        <v>512</v>
      </c>
      <c r="B515" s="3" t="s">
        <v>61</v>
      </c>
      <c r="C515" s="3" t="s">
        <v>62</v>
      </c>
      <c r="D515" s="3" t="s">
        <v>6</v>
      </c>
      <c r="E515" s="3"/>
      <c r="F515" s="3" t="s">
        <v>485</v>
      </c>
      <c r="G515" s="3"/>
      <c r="H515" s="3"/>
      <c r="I515" s="3"/>
      <c r="J515" s="3" t="s">
        <v>63</v>
      </c>
      <c r="K515" s="3" t="s">
        <v>11</v>
      </c>
      <c r="L515" s="3" t="s">
        <v>47</v>
      </c>
      <c r="M515" s="3" t="s">
        <v>198</v>
      </c>
      <c r="N515" s="3" t="s">
        <v>15</v>
      </c>
      <c r="O515" s="3" t="s">
        <v>17</v>
      </c>
      <c r="P515" s="3" t="s">
        <v>28</v>
      </c>
      <c r="Q515" s="3" t="s">
        <v>64</v>
      </c>
    </row>
    <row r="516" spans="1:19" s="2" customFormat="1" ht="16.5" hidden="1" x14ac:dyDescent="0.25">
      <c r="A516" s="3">
        <v>513</v>
      </c>
      <c r="B516" s="3" t="s">
        <v>65</v>
      </c>
      <c r="C516" s="3" t="s">
        <v>62</v>
      </c>
      <c r="D516" s="3" t="s">
        <v>25</v>
      </c>
      <c r="E516" s="3"/>
      <c r="F516" s="3" t="s">
        <v>486</v>
      </c>
      <c r="G516" s="3"/>
      <c r="H516" s="3"/>
      <c r="I516" s="3"/>
      <c r="J516" s="3" t="s">
        <v>66</v>
      </c>
      <c r="K516" s="3" t="s">
        <v>42</v>
      </c>
      <c r="L516" s="3" t="s">
        <v>33</v>
      </c>
      <c r="M516" s="3" t="s">
        <v>43</v>
      </c>
      <c r="N516" s="3" t="s">
        <v>15</v>
      </c>
      <c r="O516" s="3" t="s">
        <v>17</v>
      </c>
      <c r="P516" s="3" t="s">
        <v>28</v>
      </c>
      <c r="Q516" s="3" t="s">
        <v>15</v>
      </c>
    </row>
    <row r="517" spans="1:19" s="4" customFormat="1" ht="16.5" hidden="1" x14ac:dyDescent="0.25">
      <c r="A517" s="3">
        <v>514</v>
      </c>
      <c r="B517" s="3" t="s">
        <v>65</v>
      </c>
      <c r="C517" s="3" t="s">
        <v>62</v>
      </c>
      <c r="D517" s="3" t="s">
        <v>25</v>
      </c>
      <c r="E517" s="3"/>
      <c r="F517" s="3" t="s">
        <v>486</v>
      </c>
      <c r="G517" s="3"/>
      <c r="H517" s="3"/>
      <c r="I517" s="3"/>
      <c r="J517" s="3" t="s">
        <v>66</v>
      </c>
      <c r="K517" s="3" t="s">
        <v>44</v>
      </c>
      <c r="L517" s="3" t="s">
        <v>33</v>
      </c>
      <c r="M517" s="3" t="s">
        <v>43</v>
      </c>
      <c r="N517" s="3" t="s">
        <v>15</v>
      </c>
      <c r="O517" s="3" t="s">
        <v>17</v>
      </c>
      <c r="P517" s="3" t="s">
        <v>28</v>
      </c>
      <c r="Q517" s="3" t="s">
        <v>15</v>
      </c>
    </row>
    <row r="518" spans="1:19" s="54" customFormat="1" ht="75.75" customHeight="1" x14ac:dyDescent="0.25">
      <c r="A518" s="3">
        <v>515</v>
      </c>
      <c r="B518" s="115" t="s">
        <v>65</v>
      </c>
      <c r="C518" s="3" t="s">
        <v>62</v>
      </c>
      <c r="D518" s="3" t="s">
        <v>25</v>
      </c>
      <c r="E518" s="116" t="s">
        <v>1084</v>
      </c>
      <c r="F518" s="117" t="s">
        <v>1594</v>
      </c>
      <c r="G518" s="117" t="s">
        <v>1637</v>
      </c>
      <c r="H518" s="117" t="s">
        <v>1597</v>
      </c>
      <c r="I518" s="84" t="s">
        <v>1583</v>
      </c>
      <c r="J518" s="30" t="s">
        <v>66</v>
      </c>
      <c r="K518" s="30" t="s">
        <v>11</v>
      </c>
      <c r="L518" s="30" t="s">
        <v>45</v>
      </c>
      <c r="M518" s="30" t="s">
        <v>108</v>
      </c>
      <c r="N518" s="3" t="s">
        <v>15</v>
      </c>
      <c r="O518" s="3" t="s">
        <v>17</v>
      </c>
      <c r="P518" s="3" t="s">
        <v>28</v>
      </c>
      <c r="Q518" s="59" t="s">
        <v>15</v>
      </c>
      <c r="R518" s="85" t="s">
        <v>1648</v>
      </c>
      <c r="S518" s="53"/>
    </row>
    <row r="519" spans="1:19" s="4" customFormat="1" ht="16.5" hidden="1" x14ac:dyDescent="0.25">
      <c r="A519" s="3">
        <v>516</v>
      </c>
      <c r="B519" s="3" t="s">
        <v>65</v>
      </c>
      <c r="C519" s="3" t="s">
        <v>62</v>
      </c>
      <c r="D519" s="3" t="s">
        <v>25</v>
      </c>
      <c r="E519" s="3"/>
      <c r="F519" s="3" t="s">
        <v>486</v>
      </c>
      <c r="G519" s="3"/>
      <c r="H519" s="3"/>
      <c r="I519" s="3"/>
      <c r="J519" s="3" t="s">
        <v>66</v>
      </c>
      <c r="K519" s="3" t="s">
        <v>11</v>
      </c>
      <c r="L519" s="3" t="s">
        <v>47</v>
      </c>
      <c r="M519" s="3" t="s">
        <v>198</v>
      </c>
      <c r="N519" s="3" t="s">
        <v>15</v>
      </c>
      <c r="O519" s="3" t="s">
        <v>17</v>
      </c>
      <c r="P519" s="3" t="s">
        <v>28</v>
      </c>
      <c r="Q519" s="3" t="s">
        <v>15</v>
      </c>
    </row>
    <row r="520" spans="1:19" s="2" customFormat="1" ht="16.5" hidden="1" x14ac:dyDescent="0.25">
      <c r="A520" s="3">
        <v>517</v>
      </c>
      <c r="B520" s="3" t="s">
        <v>67</v>
      </c>
      <c r="C520" s="3" t="s">
        <v>62</v>
      </c>
      <c r="D520" s="3" t="s">
        <v>25</v>
      </c>
      <c r="E520" s="3"/>
      <c r="F520" s="3" t="s">
        <v>487</v>
      </c>
      <c r="G520" s="3"/>
      <c r="H520" s="3"/>
      <c r="I520" s="3"/>
      <c r="J520" s="3" t="s">
        <v>15</v>
      </c>
      <c r="K520" s="3" t="s">
        <v>42</v>
      </c>
      <c r="L520" s="3" t="s">
        <v>33</v>
      </c>
      <c r="M520" s="3" t="s">
        <v>43</v>
      </c>
      <c r="N520" s="3" t="s">
        <v>15</v>
      </c>
      <c r="O520" s="3" t="s">
        <v>17</v>
      </c>
      <c r="P520" s="3" t="s">
        <v>28</v>
      </c>
      <c r="Q520" s="3" t="s">
        <v>15</v>
      </c>
    </row>
    <row r="521" spans="1:19" s="4" customFormat="1" ht="16.5" hidden="1" x14ac:dyDescent="0.25">
      <c r="A521" s="3">
        <v>518</v>
      </c>
      <c r="B521" s="3" t="s">
        <v>67</v>
      </c>
      <c r="C521" s="3" t="s">
        <v>62</v>
      </c>
      <c r="D521" s="3" t="s">
        <v>25</v>
      </c>
      <c r="E521" s="3"/>
      <c r="F521" s="3" t="s">
        <v>487</v>
      </c>
      <c r="G521" s="3"/>
      <c r="H521" s="3"/>
      <c r="I521" s="3"/>
      <c r="J521" s="3" t="s">
        <v>15</v>
      </c>
      <c r="K521" s="3" t="s">
        <v>44</v>
      </c>
      <c r="L521" s="3" t="s">
        <v>33</v>
      </c>
      <c r="M521" s="3" t="s">
        <v>43</v>
      </c>
      <c r="N521" s="3" t="s">
        <v>15</v>
      </c>
      <c r="O521" s="3" t="s">
        <v>17</v>
      </c>
      <c r="P521" s="3" t="s">
        <v>28</v>
      </c>
      <c r="Q521" s="3" t="s">
        <v>15</v>
      </c>
    </row>
    <row r="522" spans="1:19" s="54" customFormat="1" ht="35.25" customHeight="1" x14ac:dyDescent="0.25">
      <c r="A522" s="3">
        <v>519</v>
      </c>
      <c r="B522" s="115" t="s">
        <v>67</v>
      </c>
      <c r="C522" s="3" t="s">
        <v>62</v>
      </c>
      <c r="D522" s="3" t="s">
        <v>25</v>
      </c>
      <c r="E522" s="116" t="s">
        <v>1084</v>
      </c>
      <c r="F522" s="119" t="s">
        <v>1099</v>
      </c>
      <c r="G522" s="119" t="s">
        <v>1595</v>
      </c>
      <c r="H522" s="117" t="s">
        <v>796</v>
      </c>
      <c r="I522" s="84" t="s">
        <v>1583</v>
      </c>
      <c r="J522" s="30" t="s">
        <v>15</v>
      </c>
      <c r="K522" s="30" t="s">
        <v>11</v>
      </c>
      <c r="L522" s="30" t="s">
        <v>45</v>
      </c>
      <c r="M522" s="30" t="s">
        <v>108</v>
      </c>
      <c r="N522" s="3" t="s">
        <v>15</v>
      </c>
      <c r="O522" s="3" t="s">
        <v>17</v>
      </c>
      <c r="P522" s="3" t="s">
        <v>28</v>
      </c>
      <c r="Q522" s="59" t="s">
        <v>15</v>
      </c>
      <c r="R522" s="85" t="s">
        <v>1596</v>
      </c>
      <c r="S522" s="53"/>
    </row>
    <row r="523" spans="1:19" s="4" customFormat="1" ht="16.5" hidden="1" x14ac:dyDescent="0.25">
      <c r="A523" s="3">
        <v>520</v>
      </c>
      <c r="B523" s="3" t="s">
        <v>67</v>
      </c>
      <c r="C523" s="3" t="s">
        <v>62</v>
      </c>
      <c r="D523" s="3" t="s">
        <v>25</v>
      </c>
      <c r="E523" s="3"/>
      <c r="F523" s="3" t="s">
        <v>487</v>
      </c>
      <c r="G523" s="3"/>
      <c r="H523" s="3"/>
      <c r="I523" s="3"/>
      <c r="J523" s="3" t="s">
        <v>15</v>
      </c>
      <c r="K523" s="3" t="s">
        <v>11</v>
      </c>
      <c r="L523" s="3" t="s">
        <v>47</v>
      </c>
      <c r="M523" s="3" t="s">
        <v>198</v>
      </c>
      <c r="N523" s="3" t="s">
        <v>15</v>
      </c>
      <c r="O523" s="3" t="s">
        <v>17</v>
      </c>
      <c r="P523" s="3" t="s">
        <v>28</v>
      </c>
      <c r="Q523" s="3" t="s">
        <v>15</v>
      </c>
    </row>
    <row r="524" spans="1:19" s="2" customFormat="1" ht="16.5" hidden="1" x14ac:dyDescent="0.25">
      <c r="A524" s="3">
        <v>521</v>
      </c>
      <c r="B524" s="3" t="s">
        <v>68</v>
      </c>
      <c r="C524" s="3" t="s">
        <v>62</v>
      </c>
      <c r="D524" s="3" t="s">
        <v>25</v>
      </c>
      <c r="E524" s="3"/>
      <c r="F524" s="3" t="s">
        <v>488</v>
      </c>
      <c r="G524" s="3"/>
      <c r="H524" s="3"/>
      <c r="I524" s="3"/>
      <c r="J524" s="3" t="s">
        <v>15</v>
      </c>
      <c r="K524" s="3" t="s">
        <v>42</v>
      </c>
      <c r="L524" s="3" t="s">
        <v>33</v>
      </c>
      <c r="M524" s="3" t="s">
        <v>43</v>
      </c>
      <c r="N524" s="3" t="s">
        <v>15</v>
      </c>
      <c r="O524" s="3" t="s">
        <v>17</v>
      </c>
      <c r="P524" s="3" t="s">
        <v>28</v>
      </c>
      <c r="Q524" s="3" t="s">
        <v>15</v>
      </c>
    </row>
    <row r="525" spans="1:19" s="4" customFormat="1" ht="16.5" hidden="1" x14ac:dyDescent="0.25">
      <c r="A525" s="3">
        <v>522</v>
      </c>
      <c r="B525" s="3" t="s">
        <v>68</v>
      </c>
      <c r="C525" s="3" t="s">
        <v>62</v>
      </c>
      <c r="D525" s="3" t="s">
        <v>25</v>
      </c>
      <c r="E525" s="3"/>
      <c r="F525" s="3" t="s">
        <v>488</v>
      </c>
      <c r="G525" s="3"/>
      <c r="H525" s="3"/>
      <c r="I525" s="3"/>
      <c r="J525" s="3" t="s">
        <v>15</v>
      </c>
      <c r="K525" s="3" t="s">
        <v>44</v>
      </c>
      <c r="L525" s="3" t="s">
        <v>33</v>
      </c>
      <c r="M525" s="3" t="s">
        <v>43</v>
      </c>
      <c r="N525" s="3" t="s">
        <v>15</v>
      </c>
      <c r="O525" s="3" t="s">
        <v>17</v>
      </c>
      <c r="P525" s="3" t="s">
        <v>28</v>
      </c>
      <c r="Q525" s="3" t="s">
        <v>15</v>
      </c>
    </row>
    <row r="526" spans="1:19" s="54" customFormat="1" ht="45" x14ac:dyDescent="0.25">
      <c r="A526" s="3">
        <v>523</v>
      </c>
      <c r="B526" s="115" t="s">
        <v>68</v>
      </c>
      <c r="C526" s="3" t="s">
        <v>62</v>
      </c>
      <c r="D526" s="3" t="s">
        <v>25</v>
      </c>
      <c r="E526" s="116" t="s">
        <v>1084</v>
      </c>
      <c r="F526" s="117" t="s">
        <v>1218</v>
      </c>
      <c r="G526" s="117" t="s">
        <v>1602</v>
      </c>
      <c r="H526" s="117" t="s">
        <v>1598</v>
      </c>
      <c r="I526" s="84" t="s">
        <v>1583</v>
      </c>
      <c r="J526" s="30" t="s">
        <v>15</v>
      </c>
      <c r="K526" s="30" t="s">
        <v>11</v>
      </c>
      <c r="L526" s="30" t="s">
        <v>45</v>
      </c>
      <c r="M526" s="30" t="s">
        <v>108</v>
      </c>
      <c r="N526" s="3" t="s">
        <v>15</v>
      </c>
      <c r="O526" s="3" t="s">
        <v>17</v>
      </c>
      <c r="P526" s="3" t="s">
        <v>28</v>
      </c>
      <c r="Q526" s="59" t="s">
        <v>15</v>
      </c>
      <c r="R526" s="65" t="s">
        <v>1599</v>
      </c>
      <c r="S526" s="53"/>
    </row>
    <row r="527" spans="1:19" s="4" customFormat="1" ht="16.5" hidden="1" x14ac:dyDescent="0.25">
      <c r="A527" s="3">
        <v>524</v>
      </c>
      <c r="B527" s="3" t="s">
        <v>68</v>
      </c>
      <c r="C527" s="3" t="s">
        <v>62</v>
      </c>
      <c r="D527" s="3" t="s">
        <v>25</v>
      </c>
      <c r="E527" s="3"/>
      <c r="F527" s="3" t="s">
        <v>488</v>
      </c>
      <c r="G527" s="3"/>
      <c r="H527" s="3"/>
      <c r="I527" s="3"/>
      <c r="J527" s="3" t="s">
        <v>15</v>
      </c>
      <c r="K527" s="3" t="s">
        <v>11</v>
      </c>
      <c r="L527" s="3" t="s">
        <v>47</v>
      </c>
      <c r="M527" s="3" t="s">
        <v>198</v>
      </c>
      <c r="N527" s="3" t="s">
        <v>15</v>
      </c>
      <c r="O527" s="3" t="s">
        <v>17</v>
      </c>
      <c r="P527" s="3" t="s">
        <v>28</v>
      </c>
      <c r="Q527" s="3" t="s">
        <v>15</v>
      </c>
    </row>
    <row r="528" spans="1:19" s="2" customFormat="1" ht="16.5" hidden="1" x14ac:dyDescent="0.25">
      <c r="A528" s="3">
        <v>525</v>
      </c>
      <c r="B528" s="3" t="s">
        <v>69</v>
      </c>
      <c r="C528" s="3" t="s">
        <v>62</v>
      </c>
      <c r="D528" s="3" t="s">
        <v>25</v>
      </c>
      <c r="E528" s="3"/>
      <c r="F528" s="3" t="s">
        <v>489</v>
      </c>
      <c r="G528" s="3"/>
      <c r="H528" s="3"/>
      <c r="I528" s="3"/>
      <c r="J528" s="3" t="s">
        <v>15</v>
      </c>
      <c r="K528" s="3" t="s">
        <v>42</v>
      </c>
      <c r="L528" s="3" t="s">
        <v>33</v>
      </c>
      <c r="M528" s="3" t="s">
        <v>43</v>
      </c>
      <c r="N528" s="3" t="s">
        <v>15</v>
      </c>
      <c r="O528" s="3" t="s">
        <v>17</v>
      </c>
      <c r="P528" s="3" t="s">
        <v>28</v>
      </c>
      <c r="Q528" s="3" t="s">
        <v>15</v>
      </c>
    </row>
    <row r="529" spans="1:19" s="4" customFormat="1" ht="16.5" hidden="1" x14ac:dyDescent="0.25">
      <c r="A529" s="3">
        <v>526</v>
      </c>
      <c r="B529" s="3" t="s">
        <v>69</v>
      </c>
      <c r="C529" s="3" t="s">
        <v>62</v>
      </c>
      <c r="D529" s="3" t="s">
        <v>25</v>
      </c>
      <c r="E529" s="3"/>
      <c r="F529" s="3" t="s">
        <v>489</v>
      </c>
      <c r="G529" s="3"/>
      <c r="H529" s="3"/>
      <c r="I529" s="3"/>
      <c r="J529" s="3" t="s">
        <v>15</v>
      </c>
      <c r="K529" s="3" t="s">
        <v>44</v>
      </c>
      <c r="L529" s="3" t="s">
        <v>33</v>
      </c>
      <c r="M529" s="3" t="s">
        <v>43</v>
      </c>
      <c r="N529" s="3" t="s">
        <v>15</v>
      </c>
      <c r="O529" s="3" t="s">
        <v>17</v>
      </c>
      <c r="P529" s="3" t="s">
        <v>28</v>
      </c>
      <c r="Q529" s="3" t="s">
        <v>15</v>
      </c>
    </row>
    <row r="530" spans="1:19" s="54" customFormat="1" ht="30" x14ac:dyDescent="0.25">
      <c r="A530" s="3">
        <v>527</v>
      </c>
      <c r="B530" s="115" t="s">
        <v>69</v>
      </c>
      <c r="C530" s="3" t="s">
        <v>62</v>
      </c>
      <c r="D530" s="3" t="s">
        <v>25</v>
      </c>
      <c r="E530" s="116" t="s">
        <v>1084</v>
      </c>
      <c r="F530" s="117" t="s">
        <v>1100</v>
      </c>
      <c r="G530" s="117" t="s">
        <v>1602</v>
      </c>
      <c r="H530" s="117" t="s">
        <v>1600</v>
      </c>
      <c r="I530" s="84" t="s">
        <v>1583</v>
      </c>
      <c r="J530" s="30" t="s">
        <v>15</v>
      </c>
      <c r="K530" s="30" t="s">
        <v>11</v>
      </c>
      <c r="L530" s="30" t="s">
        <v>45</v>
      </c>
      <c r="M530" s="30" t="s">
        <v>108</v>
      </c>
      <c r="N530" s="3" t="s">
        <v>15</v>
      </c>
      <c r="O530" s="3" t="s">
        <v>17</v>
      </c>
      <c r="P530" s="3" t="s">
        <v>28</v>
      </c>
      <c r="Q530" s="59" t="s">
        <v>15</v>
      </c>
      <c r="R530" s="85" t="s">
        <v>1599</v>
      </c>
      <c r="S530" s="53"/>
    </row>
    <row r="531" spans="1:19" s="4" customFormat="1" ht="16.5" hidden="1" x14ac:dyDescent="0.25">
      <c r="A531" s="3">
        <v>528</v>
      </c>
      <c r="B531" s="3" t="s">
        <v>69</v>
      </c>
      <c r="C531" s="3" t="s">
        <v>62</v>
      </c>
      <c r="D531" s="3" t="s">
        <v>25</v>
      </c>
      <c r="E531" s="3"/>
      <c r="F531" s="3" t="s">
        <v>489</v>
      </c>
      <c r="G531" s="3"/>
      <c r="H531" s="3"/>
      <c r="I531" s="3"/>
      <c r="J531" s="3" t="s">
        <v>15</v>
      </c>
      <c r="K531" s="3" t="s">
        <v>11</v>
      </c>
      <c r="L531" s="3" t="s">
        <v>47</v>
      </c>
      <c r="M531" s="3" t="s">
        <v>198</v>
      </c>
      <c r="N531" s="3" t="s">
        <v>15</v>
      </c>
      <c r="O531" s="3" t="s">
        <v>17</v>
      </c>
      <c r="P531" s="3" t="s">
        <v>28</v>
      </c>
      <c r="Q531" s="3" t="s">
        <v>15</v>
      </c>
    </row>
    <row r="532" spans="1:19" s="2" customFormat="1" ht="16.5" hidden="1" x14ac:dyDescent="0.25">
      <c r="A532" s="3">
        <v>529</v>
      </c>
      <c r="B532" s="3" t="s">
        <v>70</v>
      </c>
      <c r="C532" s="3" t="s">
        <v>62</v>
      </c>
      <c r="D532" s="3" t="s">
        <v>6</v>
      </c>
      <c r="E532" s="3"/>
      <c r="F532" s="3" t="s">
        <v>490</v>
      </c>
      <c r="G532" s="3"/>
      <c r="H532" s="3"/>
      <c r="I532" s="3"/>
      <c r="J532" s="3" t="s">
        <v>15</v>
      </c>
      <c r="K532" s="3" t="s">
        <v>42</v>
      </c>
      <c r="L532" s="3" t="s">
        <v>33</v>
      </c>
      <c r="M532" s="3" t="s">
        <v>43</v>
      </c>
      <c r="N532" s="3" t="s">
        <v>15</v>
      </c>
      <c r="O532" s="3" t="s">
        <v>17</v>
      </c>
      <c r="P532" s="3" t="s">
        <v>71</v>
      </c>
      <c r="Q532" s="3" t="s">
        <v>15</v>
      </c>
    </row>
    <row r="533" spans="1:19" s="4" customFormat="1" ht="16.5" hidden="1" x14ac:dyDescent="0.25">
      <c r="A533" s="3">
        <v>530</v>
      </c>
      <c r="B533" s="3" t="s">
        <v>70</v>
      </c>
      <c r="C533" s="3" t="s">
        <v>62</v>
      </c>
      <c r="D533" s="3" t="s">
        <v>6</v>
      </c>
      <c r="E533" s="3"/>
      <c r="F533" s="3" t="s">
        <v>490</v>
      </c>
      <c r="G533" s="3"/>
      <c r="H533" s="3"/>
      <c r="I533" s="3"/>
      <c r="J533" s="3" t="s">
        <v>15</v>
      </c>
      <c r="K533" s="3" t="s">
        <v>44</v>
      </c>
      <c r="L533" s="3" t="s">
        <v>33</v>
      </c>
      <c r="M533" s="3" t="s">
        <v>43</v>
      </c>
      <c r="N533" s="3" t="s">
        <v>15</v>
      </c>
      <c r="O533" s="3" t="s">
        <v>17</v>
      </c>
      <c r="P533" s="3" t="s">
        <v>71</v>
      </c>
      <c r="Q533" s="3" t="s">
        <v>15</v>
      </c>
    </row>
    <row r="534" spans="1:19" s="54" customFormat="1" ht="45" x14ac:dyDescent="0.25">
      <c r="A534" s="3">
        <v>531</v>
      </c>
      <c r="B534" s="115" t="s">
        <v>70</v>
      </c>
      <c r="C534" s="3" t="s">
        <v>62</v>
      </c>
      <c r="D534" s="3" t="s">
        <v>6</v>
      </c>
      <c r="E534" s="116" t="s">
        <v>1084</v>
      </c>
      <c r="F534" s="117" t="s">
        <v>1216</v>
      </c>
      <c r="G534" s="117" t="s">
        <v>1603</v>
      </c>
      <c r="H534" s="117" t="s">
        <v>1604</v>
      </c>
      <c r="I534" s="84" t="s">
        <v>1583</v>
      </c>
      <c r="J534" s="30" t="s">
        <v>15</v>
      </c>
      <c r="K534" s="30" t="s">
        <v>11</v>
      </c>
      <c r="L534" s="30" t="s">
        <v>45</v>
      </c>
      <c r="M534" s="30" t="s">
        <v>108</v>
      </c>
      <c r="N534" s="3" t="s">
        <v>15</v>
      </c>
      <c r="O534" s="3" t="s">
        <v>17</v>
      </c>
      <c r="P534" s="3" t="s">
        <v>71</v>
      </c>
      <c r="Q534" s="59" t="s">
        <v>15</v>
      </c>
      <c r="R534" s="65" t="s">
        <v>1601</v>
      </c>
      <c r="S534" s="53"/>
    </row>
    <row r="535" spans="1:19" s="4" customFormat="1" ht="16.5" hidden="1" x14ac:dyDescent="0.25">
      <c r="A535" s="3">
        <v>532</v>
      </c>
      <c r="B535" s="3" t="s">
        <v>70</v>
      </c>
      <c r="C535" s="3" t="s">
        <v>62</v>
      </c>
      <c r="D535" s="3" t="s">
        <v>6</v>
      </c>
      <c r="E535" s="3"/>
      <c r="F535" s="3" t="s">
        <v>490</v>
      </c>
      <c r="G535" s="3"/>
      <c r="H535" s="3"/>
      <c r="I535" s="3"/>
      <c r="J535" s="3" t="s">
        <v>15</v>
      </c>
      <c r="K535" s="3" t="s">
        <v>11</v>
      </c>
      <c r="L535" s="3" t="s">
        <v>47</v>
      </c>
      <c r="M535" s="3" t="s">
        <v>198</v>
      </c>
      <c r="N535" s="3" t="s">
        <v>15</v>
      </c>
      <c r="O535" s="3" t="s">
        <v>17</v>
      </c>
      <c r="P535" s="3" t="s">
        <v>71</v>
      </c>
      <c r="Q535" s="3" t="s">
        <v>15</v>
      </c>
    </row>
    <row r="536" spans="1:19" s="2" customFormat="1" ht="16.5" hidden="1" x14ac:dyDescent="0.25">
      <c r="A536" s="3">
        <v>533</v>
      </c>
      <c r="B536" s="3" t="s">
        <v>72</v>
      </c>
      <c r="C536" s="3" t="s">
        <v>62</v>
      </c>
      <c r="D536" s="3" t="s">
        <v>6</v>
      </c>
      <c r="E536" s="3"/>
      <c r="F536" s="3" t="s">
        <v>491</v>
      </c>
      <c r="G536" s="3"/>
      <c r="H536" s="3"/>
      <c r="I536" s="3"/>
      <c r="J536" s="3" t="s">
        <v>15</v>
      </c>
      <c r="K536" s="3" t="s">
        <v>42</v>
      </c>
      <c r="L536" s="3" t="s">
        <v>33</v>
      </c>
      <c r="M536" s="3" t="s">
        <v>43</v>
      </c>
      <c r="N536" s="3" t="s">
        <v>15</v>
      </c>
      <c r="O536" s="3" t="s">
        <v>17</v>
      </c>
      <c r="P536" s="3" t="s">
        <v>28</v>
      </c>
      <c r="Q536" s="3" t="s">
        <v>15</v>
      </c>
    </row>
    <row r="537" spans="1:19" s="4" customFormat="1" ht="16.5" hidden="1" x14ac:dyDescent="0.25">
      <c r="A537" s="3">
        <v>534</v>
      </c>
      <c r="B537" s="3" t="s">
        <v>72</v>
      </c>
      <c r="C537" s="3" t="s">
        <v>62</v>
      </c>
      <c r="D537" s="3" t="s">
        <v>6</v>
      </c>
      <c r="E537" s="3"/>
      <c r="F537" s="3" t="s">
        <v>491</v>
      </c>
      <c r="G537" s="3"/>
      <c r="H537" s="3"/>
      <c r="I537" s="3"/>
      <c r="J537" s="3" t="s">
        <v>15</v>
      </c>
      <c r="K537" s="3" t="s">
        <v>44</v>
      </c>
      <c r="L537" s="3" t="s">
        <v>33</v>
      </c>
      <c r="M537" s="3" t="s">
        <v>43</v>
      </c>
      <c r="N537" s="3" t="s">
        <v>15</v>
      </c>
      <c r="O537" s="3" t="s">
        <v>17</v>
      </c>
      <c r="P537" s="3" t="s">
        <v>28</v>
      </c>
      <c r="Q537" s="3" t="s">
        <v>15</v>
      </c>
    </row>
    <row r="538" spans="1:19" s="54" customFormat="1" ht="45" x14ac:dyDescent="0.25">
      <c r="A538" s="3">
        <v>535</v>
      </c>
      <c r="B538" s="115" t="s">
        <v>72</v>
      </c>
      <c r="C538" s="3" t="s">
        <v>62</v>
      </c>
      <c r="D538" s="3" t="s">
        <v>6</v>
      </c>
      <c r="E538" s="116" t="s">
        <v>1084</v>
      </c>
      <c r="F538" s="117" t="s">
        <v>1303</v>
      </c>
      <c r="G538" s="117" t="s">
        <v>1602</v>
      </c>
      <c r="H538" s="117" t="s">
        <v>1605</v>
      </c>
      <c r="I538" s="84" t="s">
        <v>1583</v>
      </c>
      <c r="J538" s="30" t="s">
        <v>15</v>
      </c>
      <c r="K538" s="30" t="s">
        <v>11</v>
      </c>
      <c r="L538" s="30" t="s">
        <v>45</v>
      </c>
      <c r="M538" s="30" t="s">
        <v>108</v>
      </c>
      <c r="N538" s="3" t="s">
        <v>15</v>
      </c>
      <c r="O538" s="3" t="s">
        <v>17</v>
      </c>
      <c r="P538" s="3" t="s">
        <v>28</v>
      </c>
      <c r="Q538" s="59" t="s">
        <v>15</v>
      </c>
      <c r="R538" s="85" t="s">
        <v>1599</v>
      </c>
      <c r="S538" s="53"/>
    </row>
    <row r="539" spans="1:19" s="4" customFormat="1" ht="16.5" hidden="1" x14ac:dyDescent="0.25">
      <c r="A539" s="3">
        <v>536</v>
      </c>
      <c r="B539" s="3" t="s">
        <v>72</v>
      </c>
      <c r="C539" s="3" t="s">
        <v>62</v>
      </c>
      <c r="D539" s="3" t="s">
        <v>6</v>
      </c>
      <c r="E539" s="3"/>
      <c r="F539" s="3" t="s">
        <v>491</v>
      </c>
      <c r="G539" s="3"/>
      <c r="H539" s="3"/>
      <c r="I539" s="3"/>
      <c r="J539" s="3" t="s">
        <v>15</v>
      </c>
      <c r="K539" s="3" t="s">
        <v>11</v>
      </c>
      <c r="L539" s="3" t="s">
        <v>47</v>
      </c>
      <c r="M539" s="3" t="s">
        <v>198</v>
      </c>
      <c r="N539" s="3" t="s">
        <v>15</v>
      </c>
      <c r="O539" s="3" t="s">
        <v>17</v>
      </c>
      <c r="P539" s="3" t="s">
        <v>28</v>
      </c>
      <c r="Q539" s="3" t="s">
        <v>15</v>
      </c>
    </row>
    <row r="540" spans="1:19" s="2" customFormat="1" ht="16.5" hidden="1" x14ac:dyDescent="0.25">
      <c r="A540" s="3">
        <v>537</v>
      </c>
      <c r="B540" s="3" t="s">
        <v>73</v>
      </c>
      <c r="C540" s="3" t="s">
        <v>62</v>
      </c>
      <c r="D540" s="3" t="s">
        <v>6</v>
      </c>
      <c r="E540" s="3"/>
      <c r="F540" s="3" t="s">
        <v>492</v>
      </c>
      <c r="G540" s="3"/>
      <c r="H540" s="3"/>
      <c r="I540" s="3"/>
      <c r="J540" s="3" t="s">
        <v>15</v>
      </c>
      <c r="K540" s="3" t="s">
        <v>42</v>
      </c>
      <c r="L540" s="3" t="s">
        <v>33</v>
      </c>
      <c r="M540" s="3" t="s">
        <v>43</v>
      </c>
      <c r="N540" s="3" t="s">
        <v>15</v>
      </c>
      <c r="O540" s="3" t="s">
        <v>74</v>
      </c>
      <c r="P540" s="3" t="s">
        <v>19</v>
      </c>
      <c r="Q540" s="3" t="s">
        <v>15</v>
      </c>
    </row>
    <row r="541" spans="1:19" s="4" customFormat="1" ht="16.5" hidden="1" x14ac:dyDescent="0.25">
      <c r="A541" s="3">
        <v>538</v>
      </c>
      <c r="B541" s="3" t="s">
        <v>73</v>
      </c>
      <c r="C541" s="3" t="s">
        <v>62</v>
      </c>
      <c r="D541" s="3" t="s">
        <v>6</v>
      </c>
      <c r="E541" s="3"/>
      <c r="F541" s="3" t="s">
        <v>492</v>
      </c>
      <c r="G541" s="3"/>
      <c r="H541" s="3"/>
      <c r="I541" s="3"/>
      <c r="J541" s="3" t="s">
        <v>15</v>
      </c>
      <c r="K541" s="3" t="s">
        <v>44</v>
      </c>
      <c r="L541" s="3" t="s">
        <v>33</v>
      </c>
      <c r="M541" s="3" t="s">
        <v>43</v>
      </c>
      <c r="N541" s="3" t="s">
        <v>15</v>
      </c>
      <c r="O541" s="3" t="s">
        <v>74</v>
      </c>
      <c r="P541" s="3" t="s">
        <v>19</v>
      </c>
      <c r="Q541" s="3" t="s">
        <v>15</v>
      </c>
    </row>
    <row r="542" spans="1:19" s="54" customFormat="1" ht="120" x14ac:dyDescent="0.25">
      <c r="A542" s="3">
        <v>539</v>
      </c>
      <c r="B542" s="115" t="s">
        <v>73</v>
      </c>
      <c r="C542" s="3" t="s">
        <v>62</v>
      </c>
      <c r="D542" s="3" t="s">
        <v>6</v>
      </c>
      <c r="E542" s="116" t="s">
        <v>1084</v>
      </c>
      <c r="F542" s="117" t="s">
        <v>1217</v>
      </c>
      <c r="G542" s="117" t="s">
        <v>1610</v>
      </c>
      <c r="H542" s="117" t="s">
        <v>1308</v>
      </c>
      <c r="I542" s="84" t="s">
        <v>1583</v>
      </c>
      <c r="J542" s="30" t="s">
        <v>15</v>
      </c>
      <c r="K542" s="30" t="s">
        <v>11</v>
      </c>
      <c r="L542" s="30" t="s">
        <v>45</v>
      </c>
      <c r="M542" s="30" t="s">
        <v>108</v>
      </c>
      <c r="N542" s="3" t="s">
        <v>15</v>
      </c>
      <c r="O542" s="3" t="s">
        <v>74</v>
      </c>
      <c r="P542" s="3" t="s">
        <v>19</v>
      </c>
      <c r="Q542" s="59" t="s">
        <v>15</v>
      </c>
      <c r="R542" s="65" t="s">
        <v>1606</v>
      </c>
      <c r="S542" s="91" t="s">
        <v>1611</v>
      </c>
    </row>
    <row r="543" spans="1:19" s="4" customFormat="1" ht="16.5" hidden="1" x14ac:dyDescent="0.25">
      <c r="A543" s="3">
        <v>540</v>
      </c>
      <c r="B543" s="3" t="s">
        <v>73</v>
      </c>
      <c r="C543" s="3" t="s">
        <v>62</v>
      </c>
      <c r="D543" s="3" t="s">
        <v>6</v>
      </c>
      <c r="E543" s="3"/>
      <c r="F543" s="3" t="s">
        <v>492</v>
      </c>
      <c r="G543" s="3"/>
      <c r="H543" s="3"/>
      <c r="I543" s="3"/>
      <c r="J543" s="3" t="s">
        <v>15</v>
      </c>
      <c r="K543" s="3" t="s">
        <v>11</v>
      </c>
      <c r="L543" s="3" t="s">
        <v>47</v>
      </c>
      <c r="M543" s="3" t="s">
        <v>198</v>
      </c>
      <c r="N543" s="3" t="s">
        <v>15</v>
      </c>
      <c r="O543" s="3" t="s">
        <v>74</v>
      </c>
      <c r="P543" s="3" t="s">
        <v>19</v>
      </c>
      <c r="Q543" s="3" t="s">
        <v>15</v>
      </c>
    </row>
    <row r="544" spans="1:19" s="2" customFormat="1" ht="16.5" hidden="1" x14ac:dyDescent="0.25">
      <c r="A544" s="3">
        <v>541</v>
      </c>
      <c r="B544" s="3" t="s">
        <v>75</v>
      </c>
      <c r="C544" s="3" t="s">
        <v>62</v>
      </c>
      <c r="D544" s="3" t="s">
        <v>25</v>
      </c>
      <c r="E544" s="3"/>
      <c r="F544" s="3" t="s">
        <v>493</v>
      </c>
      <c r="G544" s="3"/>
      <c r="H544" s="3"/>
      <c r="I544" s="3"/>
      <c r="J544" s="3" t="s">
        <v>15</v>
      </c>
      <c r="K544" s="3" t="s">
        <v>42</v>
      </c>
      <c r="L544" s="3" t="s">
        <v>33</v>
      </c>
      <c r="M544" s="3" t="s">
        <v>43</v>
      </c>
      <c r="N544" s="3" t="s">
        <v>15</v>
      </c>
      <c r="O544" s="3" t="s">
        <v>76</v>
      </c>
      <c r="P544" s="3" t="s">
        <v>71</v>
      </c>
      <c r="Q544" s="3" t="s">
        <v>15</v>
      </c>
    </row>
    <row r="545" spans="1:19" s="4" customFormat="1" ht="16.5" hidden="1" x14ac:dyDescent="0.25">
      <c r="A545" s="3">
        <v>542</v>
      </c>
      <c r="B545" s="3" t="s">
        <v>75</v>
      </c>
      <c r="C545" s="3" t="s">
        <v>62</v>
      </c>
      <c r="D545" s="3" t="s">
        <v>25</v>
      </c>
      <c r="E545" s="3"/>
      <c r="F545" s="3" t="s">
        <v>493</v>
      </c>
      <c r="G545" s="3"/>
      <c r="H545" s="3"/>
      <c r="I545" s="3"/>
      <c r="J545" s="3" t="s">
        <v>15</v>
      </c>
      <c r="K545" s="3" t="s">
        <v>44</v>
      </c>
      <c r="L545" s="3" t="s">
        <v>33</v>
      </c>
      <c r="M545" s="3" t="s">
        <v>43</v>
      </c>
      <c r="N545" s="3" t="s">
        <v>15</v>
      </c>
      <c r="O545" s="3" t="s">
        <v>76</v>
      </c>
      <c r="P545" s="3" t="s">
        <v>71</v>
      </c>
      <c r="Q545" s="3" t="s">
        <v>15</v>
      </c>
    </row>
    <row r="546" spans="1:19" s="54" customFormat="1" ht="75" x14ac:dyDescent="0.25">
      <c r="A546" s="3">
        <v>543</v>
      </c>
      <c r="B546" s="115" t="s">
        <v>75</v>
      </c>
      <c r="C546" s="3" t="s">
        <v>62</v>
      </c>
      <c r="D546" s="3" t="s">
        <v>25</v>
      </c>
      <c r="E546" s="116" t="s">
        <v>1084</v>
      </c>
      <c r="F546" s="117" t="s">
        <v>1320</v>
      </c>
      <c r="G546" s="117" t="s">
        <v>1710</v>
      </c>
      <c r="H546" s="117" t="s">
        <v>1612</v>
      </c>
      <c r="I546" s="84" t="s">
        <v>1583</v>
      </c>
      <c r="J546" s="30" t="s">
        <v>15</v>
      </c>
      <c r="K546" s="30" t="s">
        <v>11</v>
      </c>
      <c r="L546" s="30" t="s">
        <v>45</v>
      </c>
      <c r="M546" s="30" t="s">
        <v>108</v>
      </c>
      <c r="N546" s="3" t="s">
        <v>15</v>
      </c>
      <c r="O546" s="3" t="s">
        <v>76</v>
      </c>
      <c r="P546" s="3" t="s">
        <v>71</v>
      </c>
      <c r="Q546" s="59" t="s">
        <v>15</v>
      </c>
      <c r="R546" s="85" t="s">
        <v>1613</v>
      </c>
      <c r="S546" s="53"/>
    </row>
    <row r="547" spans="1:19" s="4" customFormat="1" ht="16.5" hidden="1" x14ac:dyDescent="0.25">
      <c r="A547" s="3">
        <v>544</v>
      </c>
      <c r="B547" s="3" t="s">
        <v>75</v>
      </c>
      <c r="C547" s="3" t="s">
        <v>62</v>
      </c>
      <c r="D547" s="3" t="s">
        <v>25</v>
      </c>
      <c r="E547" s="3"/>
      <c r="F547" s="3" t="s">
        <v>493</v>
      </c>
      <c r="G547" s="3"/>
      <c r="H547" s="3"/>
      <c r="I547" s="3"/>
      <c r="J547" s="3" t="s">
        <v>15</v>
      </c>
      <c r="K547" s="3" t="s">
        <v>11</v>
      </c>
      <c r="L547" s="3" t="s">
        <v>47</v>
      </c>
      <c r="M547" s="3" t="s">
        <v>198</v>
      </c>
      <c r="N547" s="3" t="s">
        <v>15</v>
      </c>
      <c r="O547" s="3" t="s">
        <v>76</v>
      </c>
      <c r="P547" s="3" t="s">
        <v>71</v>
      </c>
      <c r="Q547" s="3" t="s">
        <v>15</v>
      </c>
    </row>
    <row r="548" spans="1:19" s="2" customFormat="1" ht="16.5" hidden="1" x14ac:dyDescent="0.25">
      <c r="A548" s="3">
        <v>545</v>
      </c>
      <c r="B548" s="3" t="s">
        <v>77</v>
      </c>
      <c r="C548" s="3" t="s">
        <v>62</v>
      </c>
      <c r="D548" s="3" t="s">
        <v>25</v>
      </c>
      <c r="E548" s="3"/>
      <c r="F548" s="3" t="s">
        <v>494</v>
      </c>
      <c r="G548" s="3"/>
      <c r="H548" s="3"/>
      <c r="I548" s="3"/>
      <c r="J548" s="3" t="s">
        <v>15</v>
      </c>
      <c r="K548" s="3" t="s">
        <v>42</v>
      </c>
      <c r="L548" s="3" t="s">
        <v>33</v>
      </c>
      <c r="M548" s="3" t="s">
        <v>43</v>
      </c>
      <c r="N548" s="3" t="s">
        <v>15</v>
      </c>
      <c r="O548" s="3" t="s">
        <v>78</v>
      </c>
      <c r="P548" s="3" t="s">
        <v>28</v>
      </c>
      <c r="Q548" s="3" t="s">
        <v>79</v>
      </c>
    </row>
    <row r="549" spans="1:19" s="4" customFormat="1" ht="16.5" hidden="1" x14ac:dyDescent="0.25">
      <c r="A549" s="3">
        <v>546</v>
      </c>
      <c r="B549" s="3" t="s">
        <v>77</v>
      </c>
      <c r="C549" s="3" t="s">
        <v>62</v>
      </c>
      <c r="D549" s="3" t="s">
        <v>25</v>
      </c>
      <c r="E549" s="3"/>
      <c r="F549" s="3" t="s">
        <v>494</v>
      </c>
      <c r="G549" s="3"/>
      <c r="H549" s="3"/>
      <c r="I549" s="3"/>
      <c r="J549" s="3" t="s">
        <v>15</v>
      </c>
      <c r="K549" s="3" t="s">
        <v>44</v>
      </c>
      <c r="L549" s="3" t="s">
        <v>33</v>
      </c>
      <c r="M549" s="3" t="s">
        <v>43</v>
      </c>
      <c r="N549" s="3" t="s">
        <v>15</v>
      </c>
      <c r="O549" s="3" t="s">
        <v>78</v>
      </c>
      <c r="P549" s="3" t="s">
        <v>28</v>
      </c>
      <c r="Q549" s="3" t="s">
        <v>79</v>
      </c>
    </row>
    <row r="550" spans="1:19" s="54" customFormat="1" ht="165" x14ac:dyDescent="0.25">
      <c r="A550" s="3">
        <v>547</v>
      </c>
      <c r="B550" s="115" t="s">
        <v>77</v>
      </c>
      <c r="C550" s="3" t="s">
        <v>62</v>
      </c>
      <c r="D550" s="3" t="s">
        <v>25</v>
      </c>
      <c r="E550" s="116" t="s">
        <v>1084</v>
      </c>
      <c r="F550" s="119" t="s">
        <v>1307</v>
      </c>
      <c r="G550" s="119" t="s">
        <v>1568</v>
      </c>
      <c r="H550" s="117" t="s">
        <v>1757</v>
      </c>
      <c r="I550" s="89" t="s">
        <v>1684</v>
      </c>
      <c r="J550" s="30" t="s">
        <v>15</v>
      </c>
      <c r="K550" s="30" t="s">
        <v>11</v>
      </c>
      <c r="L550" s="30" t="s">
        <v>45</v>
      </c>
      <c r="M550" s="30" t="s">
        <v>108</v>
      </c>
      <c r="N550" s="3" t="s">
        <v>15</v>
      </c>
      <c r="O550" s="3" t="s">
        <v>78</v>
      </c>
      <c r="P550" s="3" t="s">
        <v>28</v>
      </c>
      <c r="Q550" s="59" t="s">
        <v>79</v>
      </c>
      <c r="R550" s="68" t="s">
        <v>1638</v>
      </c>
      <c r="S550" s="53"/>
    </row>
    <row r="551" spans="1:19" s="4" customFormat="1" ht="16.5" hidden="1" x14ac:dyDescent="0.25">
      <c r="A551" s="3">
        <v>548</v>
      </c>
      <c r="B551" s="3" t="s">
        <v>77</v>
      </c>
      <c r="C551" s="3" t="s">
        <v>62</v>
      </c>
      <c r="D551" s="3" t="s">
        <v>25</v>
      </c>
      <c r="E551" s="3"/>
      <c r="F551" s="3" t="s">
        <v>494</v>
      </c>
      <c r="G551" s="3"/>
      <c r="H551" s="3"/>
      <c r="I551" s="3"/>
      <c r="J551" s="3" t="s">
        <v>15</v>
      </c>
      <c r="K551" s="3" t="s">
        <v>11</v>
      </c>
      <c r="L551" s="3" t="s">
        <v>47</v>
      </c>
      <c r="M551" s="3" t="s">
        <v>198</v>
      </c>
      <c r="N551" s="3" t="s">
        <v>15</v>
      </c>
      <c r="O551" s="3" t="s">
        <v>78</v>
      </c>
      <c r="P551" s="3" t="s">
        <v>28</v>
      </c>
      <c r="Q551" s="3" t="s">
        <v>79</v>
      </c>
    </row>
    <row r="552" spans="1:19" s="2" customFormat="1" ht="16.5" hidden="1" x14ac:dyDescent="0.25">
      <c r="A552" s="3">
        <v>549</v>
      </c>
      <c r="B552" s="3" t="s">
        <v>80</v>
      </c>
      <c r="C552" s="3" t="s">
        <v>62</v>
      </c>
      <c r="D552" s="3" t="s">
        <v>25</v>
      </c>
      <c r="E552" s="3"/>
      <c r="F552" s="3" t="s">
        <v>495</v>
      </c>
      <c r="G552" s="3"/>
      <c r="H552" s="3"/>
      <c r="I552" s="3"/>
      <c r="J552" s="3" t="s">
        <v>81</v>
      </c>
      <c r="K552" s="3" t="s">
        <v>42</v>
      </c>
      <c r="L552" s="3" t="s">
        <v>33</v>
      </c>
      <c r="M552" s="3" t="s">
        <v>43</v>
      </c>
      <c r="N552" s="3" t="s">
        <v>15</v>
      </c>
      <c r="O552" s="3" t="s">
        <v>17</v>
      </c>
      <c r="P552" s="3" t="s">
        <v>28</v>
      </c>
      <c r="Q552" s="3" t="s">
        <v>15</v>
      </c>
    </row>
    <row r="553" spans="1:19" s="4" customFormat="1" ht="16.5" hidden="1" x14ac:dyDescent="0.25">
      <c r="A553" s="3">
        <v>550</v>
      </c>
      <c r="B553" s="3" t="s">
        <v>80</v>
      </c>
      <c r="C553" s="3" t="s">
        <v>62</v>
      </c>
      <c r="D553" s="3" t="s">
        <v>25</v>
      </c>
      <c r="E553" s="3"/>
      <c r="F553" s="3" t="s">
        <v>495</v>
      </c>
      <c r="G553" s="3"/>
      <c r="H553" s="3"/>
      <c r="I553" s="3"/>
      <c r="J553" s="3" t="s">
        <v>81</v>
      </c>
      <c r="K553" s="3" t="s">
        <v>44</v>
      </c>
      <c r="L553" s="3" t="s">
        <v>33</v>
      </c>
      <c r="M553" s="3" t="s">
        <v>43</v>
      </c>
      <c r="N553" s="3" t="s">
        <v>15</v>
      </c>
      <c r="O553" s="3" t="s">
        <v>17</v>
      </c>
      <c r="P553" s="3" t="s">
        <v>28</v>
      </c>
      <c r="Q553" s="3" t="s">
        <v>15</v>
      </c>
    </row>
    <row r="554" spans="1:19" s="54" customFormat="1" ht="45" x14ac:dyDescent="0.25">
      <c r="A554" s="3">
        <v>551</v>
      </c>
      <c r="B554" s="115" t="s">
        <v>80</v>
      </c>
      <c r="C554" s="3" t="s">
        <v>62</v>
      </c>
      <c r="D554" s="3" t="s">
        <v>25</v>
      </c>
      <c r="E554" s="116" t="s">
        <v>1084</v>
      </c>
      <c r="F554" s="117" t="s">
        <v>1215</v>
      </c>
      <c r="G554" s="117" t="s">
        <v>1615</v>
      </c>
      <c r="H554" s="117" t="s">
        <v>1616</v>
      </c>
      <c r="I554" s="84" t="s">
        <v>1583</v>
      </c>
      <c r="J554" s="30" t="s">
        <v>81</v>
      </c>
      <c r="K554" s="30" t="s">
        <v>11</v>
      </c>
      <c r="L554" s="30" t="s">
        <v>45</v>
      </c>
      <c r="M554" s="30" t="s">
        <v>108</v>
      </c>
      <c r="N554" s="3" t="s">
        <v>15</v>
      </c>
      <c r="O554" s="3" t="s">
        <v>17</v>
      </c>
      <c r="P554" s="3" t="s">
        <v>28</v>
      </c>
      <c r="Q554" s="59" t="s">
        <v>15</v>
      </c>
      <c r="R554" s="85" t="s">
        <v>1614</v>
      </c>
      <c r="S554" s="53"/>
    </row>
    <row r="555" spans="1:19" s="4" customFormat="1" ht="16.5" hidden="1" x14ac:dyDescent="0.25">
      <c r="A555" s="3">
        <v>552</v>
      </c>
      <c r="B555" s="3" t="s">
        <v>80</v>
      </c>
      <c r="C555" s="3" t="s">
        <v>62</v>
      </c>
      <c r="D555" s="3" t="s">
        <v>25</v>
      </c>
      <c r="E555" s="3"/>
      <c r="F555" s="3" t="s">
        <v>495</v>
      </c>
      <c r="G555" s="3"/>
      <c r="H555" s="3"/>
      <c r="I555" s="3"/>
      <c r="J555" s="3" t="s">
        <v>81</v>
      </c>
      <c r="K555" s="3" t="s">
        <v>11</v>
      </c>
      <c r="L555" s="3" t="s">
        <v>47</v>
      </c>
      <c r="M555" s="3" t="s">
        <v>198</v>
      </c>
      <c r="N555" s="3" t="s">
        <v>15</v>
      </c>
      <c r="O555" s="3" t="s">
        <v>17</v>
      </c>
      <c r="P555" s="3" t="s">
        <v>28</v>
      </c>
      <c r="Q555" s="3" t="s">
        <v>15</v>
      </c>
    </row>
    <row r="556" spans="1:19" s="2" customFormat="1" ht="16.5" hidden="1" x14ac:dyDescent="0.25">
      <c r="A556" s="3">
        <v>553</v>
      </c>
      <c r="B556" s="3" t="s">
        <v>82</v>
      </c>
      <c r="C556" s="3" t="s">
        <v>62</v>
      </c>
      <c r="D556" s="3" t="s">
        <v>25</v>
      </c>
      <c r="E556" s="3"/>
      <c r="F556" s="3" t="s">
        <v>496</v>
      </c>
      <c r="G556" s="3"/>
      <c r="H556" s="3"/>
      <c r="I556" s="3"/>
      <c r="J556" s="3" t="s">
        <v>83</v>
      </c>
      <c r="K556" s="3" t="s">
        <v>42</v>
      </c>
      <c r="L556" s="3" t="s">
        <v>33</v>
      </c>
      <c r="M556" s="3" t="s">
        <v>43</v>
      </c>
      <c r="N556" s="3" t="s">
        <v>15</v>
      </c>
      <c r="O556" s="3" t="s">
        <v>17</v>
      </c>
      <c r="P556" s="3" t="s">
        <v>28</v>
      </c>
      <c r="Q556" s="3" t="s">
        <v>15</v>
      </c>
    </row>
    <row r="557" spans="1:19" s="4" customFormat="1" ht="16.5" hidden="1" x14ac:dyDescent="0.25">
      <c r="A557" s="3">
        <v>554</v>
      </c>
      <c r="B557" s="3" t="s">
        <v>82</v>
      </c>
      <c r="C557" s="3" t="s">
        <v>62</v>
      </c>
      <c r="D557" s="3" t="s">
        <v>25</v>
      </c>
      <c r="E557" s="3"/>
      <c r="F557" s="3" t="s">
        <v>496</v>
      </c>
      <c r="G557" s="3"/>
      <c r="H557" s="3"/>
      <c r="I557" s="3"/>
      <c r="J557" s="3" t="s">
        <v>83</v>
      </c>
      <c r="K557" s="3" t="s">
        <v>44</v>
      </c>
      <c r="L557" s="3" t="s">
        <v>33</v>
      </c>
      <c r="M557" s="3" t="s">
        <v>43</v>
      </c>
      <c r="N557" s="3" t="s">
        <v>15</v>
      </c>
      <c r="O557" s="3" t="s">
        <v>17</v>
      </c>
      <c r="P557" s="3" t="s">
        <v>28</v>
      </c>
      <c r="Q557" s="3" t="s">
        <v>15</v>
      </c>
    </row>
    <row r="558" spans="1:19" s="54" customFormat="1" ht="45" x14ac:dyDescent="0.25">
      <c r="A558" s="3">
        <v>555</v>
      </c>
      <c r="B558" s="115" t="s">
        <v>82</v>
      </c>
      <c r="C558" s="3" t="s">
        <v>62</v>
      </c>
      <c r="D558" s="3" t="s">
        <v>25</v>
      </c>
      <c r="E558" s="116" t="s">
        <v>1084</v>
      </c>
      <c r="F558" s="117" t="s">
        <v>1214</v>
      </c>
      <c r="G558" s="117" t="s">
        <v>1617</v>
      </c>
      <c r="H558" s="117" t="s">
        <v>1619</v>
      </c>
      <c r="I558" s="84" t="s">
        <v>1583</v>
      </c>
      <c r="J558" s="30" t="s">
        <v>83</v>
      </c>
      <c r="K558" s="30" t="s">
        <v>11</v>
      </c>
      <c r="L558" s="30" t="s">
        <v>45</v>
      </c>
      <c r="M558" s="30" t="s">
        <v>108</v>
      </c>
      <c r="N558" s="3" t="s">
        <v>15</v>
      </c>
      <c r="O558" s="3" t="s">
        <v>17</v>
      </c>
      <c r="P558" s="3" t="s">
        <v>28</v>
      </c>
      <c r="Q558" s="59" t="s">
        <v>15</v>
      </c>
      <c r="R558" s="65" t="s">
        <v>1618</v>
      </c>
      <c r="S558" s="53"/>
    </row>
    <row r="559" spans="1:19" s="4" customFormat="1" ht="16.5" hidden="1" x14ac:dyDescent="0.25">
      <c r="A559" s="3">
        <v>556</v>
      </c>
      <c r="B559" s="3" t="s">
        <v>82</v>
      </c>
      <c r="C559" s="3" t="s">
        <v>62</v>
      </c>
      <c r="D559" s="3" t="s">
        <v>25</v>
      </c>
      <c r="E559" s="3"/>
      <c r="F559" s="3" t="s">
        <v>496</v>
      </c>
      <c r="G559" s="3"/>
      <c r="H559" s="3"/>
      <c r="I559" s="3"/>
      <c r="J559" s="3" t="s">
        <v>83</v>
      </c>
      <c r="K559" s="3" t="s">
        <v>11</v>
      </c>
      <c r="L559" s="3" t="s">
        <v>47</v>
      </c>
      <c r="M559" s="3" t="s">
        <v>198</v>
      </c>
      <c r="N559" s="3" t="s">
        <v>15</v>
      </c>
      <c r="O559" s="3" t="s">
        <v>17</v>
      </c>
      <c r="P559" s="3" t="s">
        <v>28</v>
      </c>
      <c r="Q559" s="3" t="s">
        <v>15</v>
      </c>
    </row>
    <row r="560" spans="1:19" s="2" customFormat="1" ht="16.5" hidden="1" x14ac:dyDescent="0.25">
      <c r="A560" s="3">
        <v>557</v>
      </c>
      <c r="B560" s="3" t="s">
        <v>84</v>
      </c>
      <c r="C560" s="3" t="s">
        <v>62</v>
      </c>
      <c r="D560" s="3" t="s">
        <v>25</v>
      </c>
      <c r="E560" s="3"/>
      <c r="F560" s="3" t="s">
        <v>497</v>
      </c>
      <c r="G560" s="3"/>
      <c r="H560" s="3"/>
      <c r="I560" s="3"/>
      <c r="J560" s="3" t="s">
        <v>85</v>
      </c>
      <c r="K560" s="3" t="s">
        <v>42</v>
      </c>
      <c r="L560" s="3" t="s">
        <v>33</v>
      </c>
      <c r="M560" s="3" t="s">
        <v>43</v>
      </c>
      <c r="N560" s="3" t="s">
        <v>15</v>
      </c>
      <c r="O560" s="3" t="s">
        <v>17</v>
      </c>
      <c r="P560" s="3" t="s">
        <v>28</v>
      </c>
      <c r="Q560" s="3" t="s">
        <v>15</v>
      </c>
    </row>
    <row r="561" spans="1:19" s="4" customFormat="1" ht="16.5" hidden="1" x14ac:dyDescent="0.25">
      <c r="A561" s="3">
        <v>558</v>
      </c>
      <c r="B561" s="3" t="s">
        <v>84</v>
      </c>
      <c r="C561" s="3" t="s">
        <v>62</v>
      </c>
      <c r="D561" s="3" t="s">
        <v>25</v>
      </c>
      <c r="E561" s="3"/>
      <c r="F561" s="3" t="s">
        <v>497</v>
      </c>
      <c r="G561" s="3"/>
      <c r="H561" s="3"/>
      <c r="I561" s="3"/>
      <c r="J561" s="3" t="s">
        <v>85</v>
      </c>
      <c r="K561" s="3" t="s">
        <v>44</v>
      </c>
      <c r="L561" s="3" t="s">
        <v>33</v>
      </c>
      <c r="M561" s="3" t="s">
        <v>43</v>
      </c>
      <c r="N561" s="3" t="s">
        <v>15</v>
      </c>
      <c r="O561" s="3" t="s">
        <v>17</v>
      </c>
      <c r="P561" s="3" t="s">
        <v>28</v>
      </c>
      <c r="Q561" s="3" t="s">
        <v>15</v>
      </c>
    </row>
    <row r="562" spans="1:19" s="54" customFormat="1" ht="45" x14ac:dyDescent="0.25">
      <c r="A562" s="3">
        <v>559</v>
      </c>
      <c r="B562" s="115" t="s">
        <v>84</v>
      </c>
      <c r="C562" s="3" t="s">
        <v>62</v>
      </c>
      <c r="D562" s="3" t="s">
        <v>25</v>
      </c>
      <c r="E562" s="116" t="s">
        <v>1084</v>
      </c>
      <c r="F562" s="117" t="s">
        <v>1213</v>
      </c>
      <c r="G562" s="117" t="s">
        <v>1626</v>
      </c>
      <c r="H562" s="117" t="s">
        <v>1621</v>
      </c>
      <c r="I562" s="84" t="s">
        <v>1583</v>
      </c>
      <c r="J562" s="30" t="s">
        <v>85</v>
      </c>
      <c r="K562" s="30" t="s">
        <v>11</v>
      </c>
      <c r="L562" s="30" t="s">
        <v>45</v>
      </c>
      <c r="M562" s="30" t="s">
        <v>108</v>
      </c>
      <c r="N562" s="3" t="s">
        <v>15</v>
      </c>
      <c r="O562" s="3" t="s">
        <v>17</v>
      </c>
      <c r="P562" s="3" t="s">
        <v>28</v>
      </c>
      <c r="Q562" s="59" t="s">
        <v>15</v>
      </c>
      <c r="R562" s="85" t="s">
        <v>1620</v>
      </c>
      <c r="S562" s="53"/>
    </row>
    <row r="563" spans="1:19" s="4" customFormat="1" ht="16.5" hidden="1" x14ac:dyDescent="0.25">
      <c r="A563" s="3">
        <v>560</v>
      </c>
      <c r="B563" s="3" t="s">
        <v>84</v>
      </c>
      <c r="C563" s="3" t="s">
        <v>62</v>
      </c>
      <c r="D563" s="3" t="s">
        <v>25</v>
      </c>
      <c r="E563" s="3"/>
      <c r="F563" s="3" t="s">
        <v>497</v>
      </c>
      <c r="G563" s="3"/>
      <c r="H563" s="3"/>
      <c r="I563" s="3"/>
      <c r="J563" s="3" t="s">
        <v>85</v>
      </c>
      <c r="K563" s="3" t="s">
        <v>11</v>
      </c>
      <c r="L563" s="3" t="s">
        <v>47</v>
      </c>
      <c r="M563" s="3" t="s">
        <v>198</v>
      </c>
      <c r="N563" s="3" t="s">
        <v>15</v>
      </c>
      <c r="O563" s="3" t="s">
        <v>17</v>
      </c>
      <c r="P563" s="3" t="s">
        <v>28</v>
      </c>
      <c r="Q563" s="3" t="s">
        <v>15</v>
      </c>
    </row>
    <row r="564" spans="1:19" s="2" customFormat="1" ht="16.5" hidden="1" x14ac:dyDescent="0.25">
      <c r="A564" s="3">
        <v>561</v>
      </c>
      <c r="B564" s="3" t="s">
        <v>86</v>
      </c>
      <c r="C564" s="3" t="s">
        <v>62</v>
      </c>
      <c r="D564" s="3" t="s">
        <v>6</v>
      </c>
      <c r="E564" s="3"/>
      <c r="F564" s="3" t="s">
        <v>498</v>
      </c>
      <c r="G564" s="3"/>
      <c r="H564" s="3"/>
      <c r="I564" s="3"/>
      <c r="J564" s="3" t="s">
        <v>87</v>
      </c>
      <c r="K564" s="3" t="s">
        <v>42</v>
      </c>
      <c r="L564" s="3" t="s">
        <v>33</v>
      </c>
      <c r="M564" s="3" t="s">
        <v>43</v>
      </c>
      <c r="N564" s="3" t="s">
        <v>15</v>
      </c>
      <c r="O564" s="3" t="s">
        <v>17</v>
      </c>
      <c r="P564" s="3" t="s">
        <v>28</v>
      </c>
      <c r="Q564" s="3" t="s">
        <v>15</v>
      </c>
    </row>
    <row r="565" spans="1:19" s="4" customFormat="1" ht="16.5" hidden="1" x14ac:dyDescent="0.25">
      <c r="A565" s="3">
        <v>562</v>
      </c>
      <c r="B565" s="3" t="s">
        <v>86</v>
      </c>
      <c r="C565" s="3" t="s">
        <v>62</v>
      </c>
      <c r="D565" s="3" t="s">
        <v>6</v>
      </c>
      <c r="E565" s="3"/>
      <c r="F565" s="3" t="s">
        <v>498</v>
      </c>
      <c r="G565" s="3"/>
      <c r="H565" s="3"/>
      <c r="I565" s="3"/>
      <c r="J565" s="3" t="s">
        <v>87</v>
      </c>
      <c r="K565" s="3" t="s">
        <v>44</v>
      </c>
      <c r="L565" s="3" t="s">
        <v>33</v>
      </c>
      <c r="M565" s="3" t="s">
        <v>43</v>
      </c>
      <c r="N565" s="3" t="s">
        <v>15</v>
      </c>
      <c r="O565" s="3" t="s">
        <v>17</v>
      </c>
      <c r="P565" s="3" t="s">
        <v>28</v>
      </c>
      <c r="Q565" s="3" t="s">
        <v>15</v>
      </c>
    </row>
    <row r="566" spans="1:19" s="54" customFormat="1" ht="45" x14ac:dyDescent="0.25">
      <c r="A566" s="3">
        <v>563</v>
      </c>
      <c r="B566" s="115" t="s">
        <v>86</v>
      </c>
      <c r="C566" s="3" t="s">
        <v>62</v>
      </c>
      <c r="D566" s="3" t="s">
        <v>6</v>
      </c>
      <c r="E566" s="116" t="s">
        <v>1084</v>
      </c>
      <c r="F566" s="117" t="s">
        <v>1622</v>
      </c>
      <c r="G566" s="117" t="s">
        <v>1625</v>
      </c>
      <c r="H566" s="117" t="s">
        <v>1623</v>
      </c>
      <c r="I566" s="84" t="s">
        <v>1583</v>
      </c>
      <c r="J566" s="30" t="s">
        <v>87</v>
      </c>
      <c r="K566" s="30" t="s">
        <v>11</v>
      </c>
      <c r="L566" s="30" t="s">
        <v>45</v>
      </c>
      <c r="M566" s="30" t="s">
        <v>108</v>
      </c>
      <c r="N566" s="3" t="s">
        <v>15</v>
      </c>
      <c r="O566" s="3" t="s">
        <v>17</v>
      </c>
      <c r="P566" s="3" t="s">
        <v>28</v>
      </c>
      <c r="Q566" s="59" t="s">
        <v>15</v>
      </c>
      <c r="R566" s="65" t="s">
        <v>1624</v>
      </c>
      <c r="S566" s="53"/>
    </row>
    <row r="567" spans="1:19" s="4" customFormat="1" ht="16.5" hidden="1" x14ac:dyDescent="0.25">
      <c r="A567" s="3">
        <v>564</v>
      </c>
      <c r="B567" s="3" t="s">
        <v>86</v>
      </c>
      <c r="C567" s="3" t="s">
        <v>62</v>
      </c>
      <c r="D567" s="3" t="s">
        <v>6</v>
      </c>
      <c r="E567" s="3"/>
      <c r="F567" s="3" t="s">
        <v>498</v>
      </c>
      <c r="G567" s="3"/>
      <c r="H567" s="3"/>
      <c r="I567" s="3"/>
      <c r="J567" s="3" t="s">
        <v>87</v>
      </c>
      <c r="K567" s="3" t="s">
        <v>11</v>
      </c>
      <c r="L567" s="3" t="s">
        <v>47</v>
      </c>
      <c r="M567" s="3" t="s">
        <v>198</v>
      </c>
      <c r="N567" s="3" t="s">
        <v>15</v>
      </c>
      <c r="O567" s="3" t="s">
        <v>17</v>
      </c>
      <c r="P567" s="3" t="s">
        <v>28</v>
      </c>
      <c r="Q567" s="3" t="s">
        <v>15</v>
      </c>
    </row>
    <row r="568" spans="1:19" s="2" customFormat="1" ht="16.5" hidden="1" x14ac:dyDescent="0.25">
      <c r="A568" s="3">
        <v>565</v>
      </c>
      <c r="B568" s="3" t="s">
        <v>88</v>
      </c>
      <c r="C568" s="3" t="s">
        <v>62</v>
      </c>
      <c r="D568" s="3" t="s">
        <v>6</v>
      </c>
      <c r="E568" s="3"/>
      <c r="F568" s="3" t="s">
        <v>499</v>
      </c>
      <c r="G568" s="3"/>
      <c r="H568" s="3"/>
      <c r="I568" s="3"/>
      <c r="J568" s="3" t="s">
        <v>89</v>
      </c>
      <c r="K568" s="3" t="s">
        <v>42</v>
      </c>
      <c r="L568" s="3" t="s">
        <v>33</v>
      </c>
      <c r="M568" s="3" t="s">
        <v>43</v>
      </c>
      <c r="N568" s="3" t="s">
        <v>15</v>
      </c>
      <c r="O568" s="3" t="s">
        <v>17</v>
      </c>
      <c r="P568" s="3" t="s">
        <v>19</v>
      </c>
      <c r="Q568" s="3" t="s">
        <v>15</v>
      </c>
    </row>
    <row r="569" spans="1:19" s="4" customFormat="1" ht="16.5" hidden="1" x14ac:dyDescent="0.25">
      <c r="A569" s="3">
        <v>566</v>
      </c>
      <c r="B569" s="3" t="s">
        <v>88</v>
      </c>
      <c r="C569" s="3" t="s">
        <v>62</v>
      </c>
      <c r="D569" s="3" t="s">
        <v>6</v>
      </c>
      <c r="E569" s="3"/>
      <c r="F569" s="3" t="s">
        <v>499</v>
      </c>
      <c r="G569" s="3"/>
      <c r="H569" s="3"/>
      <c r="I569" s="3"/>
      <c r="J569" s="3" t="s">
        <v>89</v>
      </c>
      <c r="K569" s="3" t="s">
        <v>44</v>
      </c>
      <c r="L569" s="3" t="s">
        <v>33</v>
      </c>
      <c r="M569" s="3" t="s">
        <v>43</v>
      </c>
      <c r="N569" s="3" t="s">
        <v>15</v>
      </c>
      <c r="O569" s="3" t="s">
        <v>17</v>
      </c>
      <c r="P569" s="3" t="s">
        <v>19</v>
      </c>
      <c r="Q569" s="3" t="s">
        <v>15</v>
      </c>
    </row>
    <row r="570" spans="1:19" s="54" customFormat="1" ht="30" x14ac:dyDescent="0.25">
      <c r="A570" s="3">
        <v>567</v>
      </c>
      <c r="B570" s="115" t="s">
        <v>88</v>
      </c>
      <c r="C570" s="3" t="s">
        <v>62</v>
      </c>
      <c r="D570" s="3" t="s">
        <v>6</v>
      </c>
      <c r="E570" s="116" t="s">
        <v>1084</v>
      </c>
      <c r="F570" s="117" t="s">
        <v>1090</v>
      </c>
      <c r="G570" s="118" t="s">
        <v>1628</v>
      </c>
      <c r="H570" s="117" t="s">
        <v>1600</v>
      </c>
      <c r="I570" s="84" t="s">
        <v>1583</v>
      </c>
      <c r="J570" s="30" t="s">
        <v>89</v>
      </c>
      <c r="K570" s="30" t="s">
        <v>11</v>
      </c>
      <c r="L570" s="30" t="s">
        <v>45</v>
      </c>
      <c r="M570" s="30" t="s">
        <v>108</v>
      </c>
      <c r="N570" s="3" t="s">
        <v>15</v>
      </c>
      <c r="O570" s="3" t="s">
        <v>17</v>
      </c>
      <c r="P570" s="3" t="s">
        <v>19</v>
      </c>
      <c r="Q570" s="59" t="s">
        <v>15</v>
      </c>
      <c r="R570" s="85" t="s">
        <v>1627</v>
      </c>
      <c r="S570" s="53"/>
    </row>
    <row r="571" spans="1:19" s="4" customFormat="1" ht="16.5" hidden="1" x14ac:dyDescent="0.25">
      <c r="A571" s="3">
        <v>568</v>
      </c>
      <c r="B571" s="3" t="s">
        <v>88</v>
      </c>
      <c r="C571" s="3" t="s">
        <v>62</v>
      </c>
      <c r="D571" s="3" t="s">
        <v>6</v>
      </c>
      <c r="E571" s="3"/>
      <c r="F571" s="3" t="s">
        <v>499</v>
      </c>
      <c r="G571" s="3"/>
      <c r="H571" s="3"/>
      <c r="I571" s="3"/>
      <c r="J571" s="3" t="s">
        <v>89</v>
      </c>
      <c r="K571" s="3" t="s">
        <v>11</v>
      </c>
      <c r="L571" s="3" t="s">
        <v>47</v>
      </c>
      <c r="M571" s="3" t="s">
        <v>198</v>
      </c>
      <c r="N571" s="3" t="s">
        <v>15</v>
      </c>
      <c r="O571" s="3" t="s">
        <v>17</v>
      </c>
      <c r="P571" s="3" t="s">
        <v>19</v>
      </c>
      <c r="Q571" s="3" t="s">
        <v>15</v>
      </c>
    </row>
    <row r="572" spans="1:19" s="2" customFormat="1" ht="16.5" hidden="1" x14ac:dyDescent="0.25">
      <c r="A572" s="3">
        <v>569</v>
      </c>
      <c r="B572" s="5" t="s">
        <v>500</v>
      </c>
      <c r="C572" s="5" t="s">
        <v>58</v>
      </c>
      <c r="D572" s="5" t="s">
        <v>25</v>
      </c>
      <c r="E572" s="5"/>
      <c r="F572" s="5" t="s">
        <v>501</v>
      </c>
      <c r="G572" s="5"/>
      <c r="H572" s="5"/>
      <c r="I572" s="5"/>
      <c r="J572" s="5" t="s">
        <v>15</v>
      </c>
      <c r="K572" s="5" t="s">
        <v>42</v>
      </c>
      <c r="L572" s="5" t="s">
        <v>33</v>
      </c>
      <c r="M572" s="5" t="s">
        <v>43</v>
      </c>
      <c r="N572" s="5" t="s">
        <v>15</v>
      </c>
      <c r="O572" s="5" t="s">
        <v>484</v>
      </c>
      <c r="P572" s="5" t="s">
        <v>15</v>
      </c>
      <c r="Q572" s="5" t="s">
        <v>15</v>
      </c>
    </row>
    <row r="573" spans="1:19" s="4" customFormat="1" ht="16.5" hidden="1" x14ac:dyDescent="0.25">
      <c r="A573" s="3">
        <v>570</v>
      </c>
      <c r="B573" s="5" t="s">
        <v>500</v>
      </c>
      <c r="C573" s="5" t="s">
        <v>58</v>
      </c>
      <c r="D573" s="5" t="s">
        <v>25</v>
      </c>
      <c r="E573" s="5"/>
      <c r="F573" s="5" t="s">
        <v>501</v>
      </c>
      <c r="G573" s="5"/>
      <c r="H573" s="5"/>
      <c r="I573" s="5"/>
      <c r="J573" s="5" t="s">
        <v>15</v>
      </c>
      <c r="K573" s="5" t="s">
        <v>44</v>
      </c>
      <c r="L573" s="5" t="s">
        <v>33</v>
      </c>
      <c r="M573" s="5" t="s">
        <v>43</v>
      </c>
      <c r="N573" s="5" t="s">
        <v>15</v>
      </c>
      <c r="O573" s="5" t="s">
        <v>484</v>
      </c>
      <c r="P573" s="5" t="s">
        <v>15</v>
      </c>
      <c r="Q573" s="5" t="s">
        <v>15</v>
      </c>
    </row>
    <row r="574" spans="1:19" s="54" customFormat="1" ht="75" x14ac:dyDescent="0.25">
      <c r="A574" s="3">
        <v>571</v>
      </c>
      <c r="B574" s="31" t="s">
        <v>500</v>
      </c>
      <c r="C574" s="5" t="s">
        <v>58</v>
      </c>
      <c r="D574" s="5" t="s">
        <v>25</v>
      </c>
      <c r="E574" s="57" t="s">
        <v>1082</v>
      </c>
      <c r="F574" s="32" t="s">
        <v>1222</v>
      </c>
      <c r="G574" s="32" t="s">
        <v>1053</v>
      </c>
      <c r="H574" s="32" t="s">
        <v>2488</v>
      </c>
      <c r="I574" s="84" t="s">
        <v>1583</v>
      </c>
      <c r="J574" s="31" t="s">
        <v>15</v>
      </c>
      <c r="K574" s="31" t="s">
        <v>11</v>
      </c>
      <c r="L574" s="31" t="s">
        <v>45</v>
      </c>
      <c r="M574" s="31" t="s">
        <v>108</v>
      </c>
      <c r="N574" s="5" t="s">
        <v>15</v>
      </c>
      <c r="O574" s="5" t="s">
        <v>484</v>
      </c>
      <c r="P574" s="5" t="s">
        <v>15</v>
      </c>
      <c r="Q574" s="60" t="s">
        <v>15</v>
      </c>
      <c r="R574" s="105" t="s">
        <v>1816</v>
      </c>
      <c r="S574" s="53"/>
    </row>
    <row r="575" spans="1:19" s="4" customFormat="1" ht="16.5" hidden="1" x14ac:dyDescent="0.25">
      <c r="A575" s="3">
        <v>572</v>
      </c>
      <c r="B575" s="5" t="s">
        <v>500</v>
      </c>
      <c r="C575" s="5" t="s">
        <v>58</v>
      </c>
      <c r="D575" s="5" t="s">
        <v>25</v>
      </c>
      <c r="E575" s="5"/>
      <c r="F575" s="5" t="s">
        <v>501</v>
      </c>
      <c r="G575" s="5"/>
      <c r="H575" s="5"/>
      <c r="I575" s="5"/>
      <c r="J575" s="5" t="s">
        <v>15</v>
      </c>
      <c r="K575" s="5" t="s">
        <v>11</v>
      </c>
      <c r="L575" s="5" t="s">
        <v>47</v>
      </c>
      <c r="M575" s="5" t="s">
        <v>198</v>
      </c>
      <c r="N575" s="5" t="s">
        <v>15</v>
      </c>
      <c r="O575" s="5" t="s">
        <v>484</v>
      </c>
      <c r="P575" s="5" t="s">
        <v>15</v>
      </c>
      <c r="Q575" s="5" t="s">
        <v>15</v>
      </c>
    </row>
    <row r="576" spans="1:19" s="2" customFormat="1" ht="16.5" hidden="1" x14ac:dyDescent="0.25">
      <c r="A576" s="3">
        <v>573</v>
      </c>
      <c r="B576" s="3" t="s">
        <v>61</v>
      </c>
      <c r="C576" s="3" t="s">
        <v>62</v>
      </c>
      <c r="D576" s="3" t="s">
        <v>6</v>
      </c>
      <c r="E576" s="3"/>
      <c r="F576" s="3" t="s">
        <v>502</v>
      </c>
      <c r="G576" s="3"/>
      <c r="H576" s="3"/>
      <c r="I576" s="3"/>
      <c r="J576" s="3" t="s">
        <v>63</v>
      </c>
      <c r="K576" s="3" t="s">
        <v>42</v>
      </c>
      <c r="L576" s="3" t="s">
        <v>33</v>
      </c>
      <c r="M576" s="3" t="s">
        <v>43</v>
      </c>
      <c r="N576" s="3" t="s">
        <v>15</v>
      </c>
      <c r="O576" s="3" t="s">
        <v>17</v>
      </c>
      <c r="P576" s="3" t="s">
        <v>28</v>
      </c>
      <c r="Q576" s="3" t="s">
        <v>64</v>
      </c>
    </row>
    <row r="577" spans="1:19" s="4" customFormat="1" ht="16.5" hidden="1" x14ac:dyDescent="0.25">
      <c r="A577" s="3">
        <v>574</v>
      </c>
      <c r="B577" s="3" t="s">
        <v>61</v>
      </c>
      <c r="C577" s="3" t="s">
        <v>62</v>
      </c>
      <c r="D577" s="3" t="s">
        <v>6</v>
      </c>
      <c r="E577" s="3"/>
      <c r="F577" s="3" t="s">
        <v>502</v>
      </c>
      <c r="G577" s="3"/>
      <c r="H577" s="3"/>
      <c r="I577" s="3"/>
      <c r="J577" s="3" t="s">
        <v>63</v>
      </c>
      <c r="K577" s="3" t="s">
        <v>44</v>
      </c>
      <c r="L577" s="3" t="s">
        <v>33</v>
      </c>
      <c r="M577" s="3" t="s">
        <v>43</v>
      </c>
      <c r="N577" s="3" t="s">
        <v>15</v>
      </c>
      <c r="O577" s="3" t="s">
        <v>17</v>
      </c>
      <c r="P577" s="3" t="s">
        <v>28</v>
      </c>
      <c r="Q577" s="3" t="s">
        <v>64</v>
      </c>
    </row>
    <row r="578" spans="1:19" s="54" customFormat="1" ht="49.5" x14ac:dyDescent="0.25">
      <c r="A578" s="3">
        <v>575</v>
      </c>
      <c r="B578" s="115" t="s">
        <v>61</v>
      </c>
      <c r="C578" s="3" t="s">
        <v>62</v>
      </c>
      <c r="D578" s="3" t="s">
        <v>6</v>
      </c>
      <c r="E578" s="116" t="s">
        <v>1085</v>
      </c>
      <c r="F578" s="117" t="s">
        <v>1098</v>
      </c>
      <c r="G578" s="118" t="s">
        <v>1636</v>
      </c>
      <c r="H578" s="117" t="s">
        <v>1319</v>
      </c>
      <c r="I578" s="84" t="s">
        <v>1583</v>
      </c>
      <c r="J578" s="30" t="s">
        <v>63</v>
      </c>
      <c r="K578" s="30" t="s">
        <v>11</v>
      </c>
      <c r="L578" s="30" t="s">
        <v>45</v>
      </c>
      <c r="M578" s="30" t="s">
        <v>108</v>
      </c>
      <c r="N578" s="3" t="s">
        <v>15</v>
      </c>
      <c r="O578" s="3" t="s">
        <v>17</v>
      </c>
      <c r="P578" s="3" t="s">
        <v>28</v>
      </c>
      <c r="Q578" s="59" t="s">
        <v>64</v>
      </c>
      <c r="R578" s="85" t="s">
        <v>1592</v>
      </c>
      <c r="S578" s="53"/>
    </row>
    <row r="579" spans="1:19" s="4" customFormat="1" ht="16.5" hidden="1" x14ac:dyDescent="0.25">
      <c r="A579" s="3">
        <v>576</v>
      </c>
      <c r="B579" s="3" t="s">
        <v>61</v>
      </c>
      <c r="C579" s="3" t="s">
        <v>62</v>
      </c>
      <c r="D579" s="3" t="s">
        <v>6</v>
      </c>
      <c r="E579" s="3"/>
      <c r="F579" s="3" t="s">
        <v>502</v>
      </c>
      <c r="G579" s="3"/>
      <c r="H579" s="3"/>
      <c r="I579" s="3"/>
      <c r="J579" s="3" t="s">
        <v>63</v>
      </c>
      <c r="K579" s="3" t="s">
        <v>11</v>
      </c>
      <c r="L579" s="3" t="s">
        <v>47</v>
      </c>
      <c r="M579" s="3" t="s">
        <v>198</v>
      </c>
      <c r="N579" s="3" t="s">
        <v>15</v>
      </c>
      <c r="O579" s="3" t="s">
        <v>17</v>
      </c>
      <c r="P579" s="3" t="s">
        <v>28</v>
      </c>
      <c r="Q579" s="3" t="s">
        <v>64</v>
      </c>
    </row>
    <row r="580" spans="1:19" s="2" customFormat="1" ht="16.5" hidden="1" x14ac:dyDescent="0.25">
      <c r="A580" s="3">
        <v>577</v>
      </c>
      <c r="B580" s="3" t="s">
        <v>65</v>
      </c>
      <c r="C580" s="3" t="s">
        <v>62</v>
      </c>
      <c r="D580" s="3" t="s">
        <v>25</v>
      </c>
      <c r="E580" s="3"/>
      <c r="F580" s="3" t="s">
        <v>503</v>
      </c>
      <c r="G580" s="3"/>
      <c r="H580" s="3"/>
      <c r="I580" s="3"/>
      <c r="J580" s="3" t="s">
        <v>66</v>
      </c>
      <c r="K580" s="3" t="s">
        <v>42</v>
      </c>
      <c r="L580" s="3" t="s">
        <v>33</v>
      </c>
      <c r="M580" s="3" t="s">
        <v>43</v>
      </c>
      <c r="N580" s="3" t="s">
        <v>15</v>
      </c>
      <c r="O580" s="3" t="s">
        <v>17</v>
      </c>
      <c r="P580" s="3" t="s">
        <v>28</v>
      </c>
      <c r="Q580" s="3" t="s">
        <v>15</v>
      </c>
    </row>
    <row r="581" spans="1:19" s="4" customFormat="1" ht="16.5" hidden="1" x14ac:dyDescent="0.25">
      <c r="A581" s="3">
        <v>578</v>
      </c>
      <c r="B581" s="3" t="s">
        <v>65</v>
      </c>
      <c r="C581" s="3" t="s">
        <v>62</v>
      </c>
      <c r="D581" s="3" t="s">
        <v>25</v>
      </c>
      <c r="E581" s="3"/>
      <c r="F581" s="3" t="s">
        <v>503</v>
      </c>
      <c r="G581" s="3"/>
      <c r="H581" s="3"/>
      <c r="I581" s="3"/>
      <c r="J581" s="3" t="s">
        <v>66</v>
      </c>
      <c r="K581" s="3" t="s">
        <v>44</v>
      </c>
      <c r="L581" s="3" t="s">
        <v>33</v>
      </c>
      <c r="M581" s="3" t="s">
        <v>43</v>
      </c>
      <c r="N581" s="3" t="s">
        <v>15</v>
      </c>
      <c r="O581" s="3" t="s">
        <v>17</v>
      </c>
      <c r="P581" s="3" t="s">
        <v>28</v>
      </c>
      <c r="Q581" s="3" t="s">
        <v>15</v>
      </c>
    </row>
    <row r="582" spans="1:19" s="54" customFormat="1" ht="45" customHeight="1" x14ac:dyDescent="0.25">
      <c r="A582" s="3">
        <v>579</v>
      </c>
      <c r="B582" s="115" t="s">
        <v>65</v>
      </c>
      <c r="C582" s="3" t="s">
        <v>62</v>
      </c>
      <c r="D582" s="3" t="s">
        <v>25</v>
      </c>
      <c r="E582" s="116" t="s">
        <v>1085</v>
      </c>
      <c r="F582" s="117" t="s">
        <v>1594</v>
      </c>
      <c r="G582" s="117" t="s">
        <v>1637</v>
      </c>
      <c r="H582" s="117" t="s">
        <v>1597</v>
      </c>
      <c r="I582" s="84" t="s">
        <v>1583</v>
      </c>
      <c r="J582" s="30" t="s">
        <v>66</v>
      </c>
      <c r="K582" s="30" t="s">
        <v>11</v>
      </c>
      <c r="L582" s="30" t="s">
        <v>45</v>
      </c>
      <c r="M582" s="30" t="s">
        <v>108</v>
      </c>
      <c r="N582" s="3" t="s">
        <v>15</v>
      </c>
      <c r="O582" s="3" t="s">
        <v>17</v>
      </c>
      <c r="P582" s="3" t="s">
        <v>28</v>
      </c>
      <c r="Q582" s="59" t="s">
        <v>15</v>
      </c>
      <c r="R582" s="85" t="s">
        <v>1593</v>
      </c>
      <c r="S582" s="53"/>
    </row>
    <row r="583" spans="1:19" s="4" customFormat="1" ht="16.5" hidden="1" x14ac:dyDescent="0.25">
      <c r="A583" s="3">
        <v>580</v>
      </c>
      <c r="B583" s="3" t="s">
        <v>65</v>
      </c>
      <c r="C583" s="3" t="s">
        <v>62</v>
      </c>
      <c r="D583" s="3" t="s">
        <v>25</v>
      </c>
      <c r="E583" s="3"/>
      <c r="F583" s="3" t="s">
        <v>503</v>
      </c>
      <c r="G583" s="3"/>
      <c r="H583" s="3"/>
      <c r="I583" s="3"/>
      <c r="J583" s="3" t="s">
        <v>66</v>
      </c>
      <c r="K583" s="3" t="s">
        <v>11</v>
      </c>
      <c r="L583" s="3" t="s">
        <v>47</v>
      </c>
      <c r="M583" s="3" t="s">
        <v>198</v>
      </c>
      <c r="N583" s="3" t="s">
        <v>15</v>
      </c>
      <c r="O583" s="3" t="s">
        <v>17</v>
      </c>
      <c r="P583" s="3" t="s">
        <v>28</v>
      </c>
      <c r="Q583" s="3" t="s">
        <v>15</v>
      </c>
    </row>
    <row r="584" spans="1:19" s="2" customFormat="1" ht="16.5" hidden="1" x14ac:dyDescent="0.25">
      <c r="A584" s="3">
        <v>581</v>
      </c>
      <c r="B584" s="3" t="s">
        <v>67</v>
      </c>
      <c r="C584" s="3" t="s">
        <v>62</v>
      </c>
      <c r="D584" s="3" t="s">
        <v>25</v>
      </c>
      <c r="E584" s="3"/>
      <c r="F584" s="3" t="s">
        <v>504</v>
      </c>
      <c r="G584" s="3"/>
      <c r="H584" s="3"/>
      <c r="I584" s="3"/>
      <c r="J584" s="3" t="s">
        <v>15</v>
      </c>
      <c r="K584" s="3" t="s">
        <v>42</v>
      </c>
      <c r="L584" s="3" t="s">
        <v>33</v>
      </c>
      <c r="M584" s="3" t="s">
        <v>43</v>
      </c>
      <c r="N584" s="3" t="s">
        <v>15</v>
      </c>
      <c r="O584" s="3" t="s">
        <v>17</v>
      </c>
      <c r="P584" s="3" t="s">
        <v>28</v>
      </c>
      <c r="Q584" s="3" t="s">
        <v>15</v>
      </c>
    </row>
    <row r="585" spans="1:19" s="4" customFormat="1" ht="16.5" hidden="1" x14ac:dyDescent="0.25">
      <c r="A585" s="3">
        <v>582</v>
      </c>
      <c r="B585" s="3" t="s">
        <v>67</v>
      </c>
      <c r="C585" s="3" t="s">
        <v>62</v>
      </c>
      <c r="D585" s="3" t="s">
        <v>25</v>
      </c>
      <c r="E585" s="3"/>
      <c r="F585" s="3" t="s">
        <v>504</v>
      </c>
      <c r="G585" s="3"/>
      <c r="H585" s="3"/>
      <c r="I585" s="3"/>
      <c r="J585" s="3" t="s">
        <v>15</v>
      </c>
      <c r="K585" s="3" t="s">
        <v>44</v>
      </c>
      <c r="L585" s="3" t="s">
        <v>33</v>
      </c>
      <c r="M585" s="3" t="s">
        <v>43</v>
      </c>
      <c r="N585" s="3" t="s">
        <v>15</v>
      </c>
      <c r="O585" s="3" t="s">
        <v>17</v>
      </c>
      <c r="P585" s="3" t="s">
        <v>28</v>
      </c>
      <c r="Q585" s="3" t="s">
        <v>15</v>
      </c>
    </row>
    <row r="586" spans="1:19" s="54" customFormat="1" ht="30" x14ac:dyDescent="0.25">
      <c r="A586" s="3">
        <v>583</v>
      </c>
      <c r="B586" s="115" t="s">
        <v>67</v>
      </c>
      <c r="C586" s="3" t="s">
        <v>62</v>
      </c>
      <c r="D586" s="3" t="s">
        <v>25</v>
      </c>
      <c r="E586" s="116" t="s">
        <v>1085</v>
      </c>
      <c r="F586" s="119" t="s">
        <v>1099</v>
      </c>
      <c r="G586" s="119" t="s">
        <v>1595</v>
      </c>
      <c r="H586" s="117" t="s">
        <v>796</v>
      </c>
      <c r="I586" s="84" t="s">
        <v>1583</v>
      </c>
      <c r="J586" s="30" t="s">
        <v>15</v>
      </c>
      <c r="K586" s="30" t="s">
        <v>11</v>
      </c>
      <c r="L586" s="30" t="s">
        <v>45</v>
      </c>
      <c r="M586" s="30" t="s">
        <v>108</v>
      </c>
      <c r="N586" s="3" t="s">
        <v>15</v>
      </c>
      <c r="O586" s="3" t="s">
        <v>17</v>
      </c>
      <c r="P586" s="3" t="s">
        <v>28</v>
      </c>
      <c r="Q586" s="59" t="s">
        <v>15</v>
      </c>
      <c r="R586" s="85" t="s">
        <v>1596</v>
      </c>
      <c r="S586" s="53"/>
    </row>
    <row r="587" spans="1:19" s="4" customFormat="1" ht="16.5" hidden="1" x14ac:dyDescent="0.25">
      <c r="A587" s="3">
        <v>584</v>
      </c>
      <c r="B587" s="3" t="s">
        <v>67</v>
      </c>
      <c r="C587" s="3" t="s">
        <v>62</v>
      </c>
      <c r="D587" s="3" t="s">
        <v>25</v>
      </c>
      <c r="E587" s="3"/>
      <c r="F587" s="3" t="s">
        <v>504</v>
      </c>
      <c r="G587" s="3"/>
      <c r="H587" s="3"/>
      <c r="I587" s="3"/>
      <c r="J587" s="3" t="s">
        <v>15</v>
      </c>
      <c r="K587" s="3" t="s">
        <v>11</v>
      </c>
      <c r="L587" s="3" t="s">
        <v>47</v>
      </c>
      <c r="M587" s="3" t="s">
        <v>198</v>
      </c>
      <c r="N587" s="3" t="s">
        <v>15</v>
      </c>
      <c r="O587" s="3" t="s">
        <v>17</v>
      </c>
      <c r="P587" s="3" t="s">
        <v>28</v>
      </c>
      <c r="Q587" s="3" t="s">
        <v>15</v>
      </c>
    </row>
    <row r="588" spans="1:19" s="2" customFormat="1" ht="16.5" hidden="1" x14ac:dyDescent="0.25">
      <c r="A588" s="3">
        <v>585</v>
      </c>
      <c r="B588" s="3" t="s">
        <v>68</v>
      </c>
      <c r="C588" s="3" t="s">
        <v>62</v>
      </c>
      <c r="D588" s="3" t="s">
        <v>25</v>
      </c>
      <c r="E588" s="3"/>
      <c r="F588" s="3" t="s">
        <v>505</v>
      </c>
      <c r="G588" s="3"/>
      <c r="H588" s="3"/>
      <c r="I588" s="3"/>
      <c r="J588" s="3" t="s">
        <v>15</v>
      </c>
      <c r="K588" s="3" t="s">
        <v>42</v>
      </c>
      <c r="L588" s="3" t="s">
        <v>33</v>
      </c>
      <c r="M588" s="3" t="s">
        <v>43</v>
      </c>
      <c r="N588" s="3" t="s">
        <v>15</v>
      </c>
      <c r="O588" s="3" t="s">
        <v>17</v>
      </c>
      <c r="P588" s="3" t="s">
        <v>28</v>
      </c>
      <c r="Q588" s="3" t="s">
        <v>15</v>
      </c>
    </row>
    <row r="589" spans="1:19" s="4" customFormat="1" ht="16.5" hidden="1" x14ac:dyDescent="0.25">
      <c r="A589" s="3">
        <v>586</v>
      </c>
      <c r="B589" s="3" t="s">
        <v>68</v>
      </c>
      <c r="C589" s="3" t="s">
        <v>62</v>
      </c>
      <c r="D589" s="3" t="s">
        <v>25</v>
      </c>
      <c r="E589" s="3"/>
      <c r="F589" s="3" t="s">
        <v>505</v>
      </c>
      <c r="G589" s="3"/>
      <c r="H589" s="3"/>
      <c r="I589" s="3"/>
      <c r="J589" s="3" t="s">
        <v>15</v>
      </c>
      <c r="K589" s="3" t="s">
        <v>44</v>
      </c>
      <c r="L589" s="3" t="s">
        <v>33</v>
      </c>
      <c r="M589" s="3" t="s">
        <v>43</v>
      </c>
      <c r="N589" s="3" t="s">
        <v>15</v>
      </c>
      <c r="O589" s="3" t="s">
        <v>17</v>
      </c>
      <c r="P589" s="3" t="s">
        <v>28</v>
      </c>
      <c r="Q589" s="3" t="s">
        <v>15</v>
      </c>
    </row>
    <row r="590" spans="1:19" s="54" customFormat="1" ht="45" x14ac:dyDescent="0.25">
      <c r="A590" s="3">
        <v>587</v>
      </c>
      <c r="B590" s="115" t="s">
        <v>68</v>
      </c>
      <c r="C590" s="3" t="s">
        <v>62</v>
      </c>
      <c r="D590" s="3" t="s">
        <v>25</v>
      </c>
      <c r="E590" s="116" t="s">
        <v>1085</v>
      </c>
      <c r="F590" s="117" t="s">
        <v>1218</v>
      </c>
      <c r="G590" s="117" t="s">
        <v>1602</v>
      </c>
      <c r="H590" s="117" t="s">
        <v>1598</v>
      </c>
      <c r="I590" s="84" t="s">
        <v>1583</v>
      </c>
      <c r="J590" s="30" t="s">
        <v>15</v>
      </c>
      <c r="K590" s="30" t="s">
        <v>11</v>
      </c>
      <c r="L590" s="30" t="s">
        <v>45</v>
      </c>
      <c r="M590" s="30" t="s">
        <v>108</v>
      </c>
      <c r="N590" s="3" t="s">
        <v>15</v>
      </c>
      <c r="O590" s="3" t="s">
        <v>17</v>
      </c>
      <c r="P590" s="3" t="s">
        <v>28</v>
      </c>
      <c r="Q590" s="59" t="s">
        <v>15</v>
      </c>
      <c r="R590" s="65" t="s">
        <v>1599</v>
      </c>
      <c r="S590" s="53"/>
    </row>
    <row r="591" spans="1:19" s="4" customFormat="1" ht="16.5" hidden="1" x14ac:dyDescent="0.25">
      <c r="A591" s="3">
        <v>588</v>
      </c>
      <c r="B591" s="3" t="s">
        <v>68</v>
      </c>
      <c r="C591" s="3" t="s">
        <v>62</v>
      </c>
      <c r="D591" s="3" t="s">
        <v>25</v>
      </c>
      <c r="E591" s="3"/>
      <c r="F591" s="3" t="s">
        <v>505</v>
      </c>
      <c r="G591" s="3"/>
      <c r="H591" s="3"/>
      <c r="I591" s="3"/>
      <c r="J591" s="3" t="s">
        <v>15</v>
      </c>
      <c r="K591" s="3" t="s">
        <v>11</v>
      </c>
      <c r="L591" s="3" t="s">
        <v>47</v>
      </c>
      <c r="M591" s="3" t="s">
        <v>198</v>
      </c>
      <c r="N591" s="3" t="s">
        <v>15</v>
      </c>
      <c r="O591" s="3" t="s">
        <v>17</v>
      </c>
      <c r="P591" s="3" t="s">
        <v>28</v>
      </c>
      <c r="Q591" s="3" t="s">
        <v>15</v>
      </c>
    </row>
    <row r="592" spans="1:19" s="2" customFormat="1" ht="16.5" hidden="1" x14ac:dyDescent="0.25">
      <c r="A592" s="3">
        <v>589</v>
      </c>
      <c r="B592" s="3" t="s">
        <v>69</v>
      </c>
      <c r="C592" s="3" t="s">
        <v>62</v>
      </c>
      <c r="D592" s="3" t="s">
        <v>25</v>
      </c>
      <c r="E592" s="3"/>
      <c r="F592" s="3" t="s">
        <v>506</v>
      </c>
      <c r="G592" s="3"/>
      <c r="H592" s="3"/>
      <c r="I592" s="3"/>
      <c r="J592" s="3" t="s">
        <v>15</v>
      </c>
      <c r="K592" s="3" t="s">
        <v>42</v>
      </c>
      <c r="L592" s="3" t="s">
        <v>33</v>
      </c>
      <c r="M592" s="3" t="s">
        <v>43</v>
      </c>
      <c r="N592" s="3" t="s">
        <v>15</v>
      </c>
      <c r="O592" s="3" t="s">
        <v>17</v>
      </c>
      <c r="P592" s="3" t="s">
        <v>28</v>
      </c>
      <c r="Q592" s="3" t="s">
        <v>15</v>
      </c>
    </row>
    <row r="593" spans="1:19" s="4" customFormat="1" ht="16.5" hidden="1" x14ac:dyDescent="0.25">
      <c r="A593" s="3">
        <v>590</v>
      </c>
      <c r="B593" s="3" t="s">
        <v>69</v>
      </c>
      <c r="C593" s="3" t="s">
        <v>62</v>
      </c>
      <c r="D593" s="3" t="s">
        <v>25</v>
      </c>
      <c r="E593" s="3"/>
      <c r="F593" s="3" t="s">
        <v>506</v>
      </c>
      <c r="G593" s="3"/>
      <c r="H593" s="3"/>
      <c r="I593" s="3"/>
      <c r="J593" s="3" t="s">
        <v>15</v>
      </c>
      <c r="K593" s="3" t="s">
        <v>44</v>
      </c>
      <c r="L593" s="3" t="s">
        <v>33</v>
      </c>
      <c r="M593" s="3" t="s">
        <v>43</v>
      </c>
      <c r="N593" s="3" t="s">
        <v>15</v>
      </c>
      <c r="O593" s="3" t="s">
        <v>17</v>
      </c>
      <c r="P593" s="3" t="s">
        <v>28</v>
      </c>
      <c r="Q593" s="3" t="s">
        <v>15</v>
      </c>
    </row>
    <row r="594" spans="1:19" s="54" customFormat="1" ht="30" x14ac:dyDescent="0.25">
      <c r="A594" s="3">
        <v>591</v>
      </c>
      <c r="B594" s="115" t="s">
        <v>69</v>
      </c>
      <c r="C594" s="3" t="s">
        <v>62</v>
      </c>
      <c r="D594" s="3" t="s">
        <v>25</v>
      </c>
      <c r="E594" s="116" t="s">
        <v>1085</v>
      </c>
      <c r="F594" s="117" t="s">
        <v>1100</v>
      </c>
      <c r="G594" s="117" t="s">
        <v>1602</v>
      </c>
      <c r="H594" s="117" t="s">
        <v>1600</v>
      </c>
      <c r="I594" s="84" t="s">
        <v>1583</v>
      </c>
      <c r="J594" s="30" t="s">
        <v>15</v>
      </c>
      <c r="K594" s="30" t="s">
        <v>11</v>
      </c>
      <c r="L594" s="30" t="s">
        <v>45</v>
      </c>
      <c r="M594" s="30" t="s">
        <v>108</v>
      </c>
      <c r="N594" s="3" t="s">
        <v>15</v>
      </c>
      <c r="O594" s="3" t="s">
        <v>17</v>
      </c>
      <c r="P594" s="3" t="s">
        <v>28</v>
      </c>
      <c r="Q594" s="59" t="s">
        <v>15</v>
      </c>
      <c r="R594" s="85" t="s">
        <v>1599</v>
      </c>
      <c r="S594" s="53"/>
    </row>
    <row r="595" spans="1:19" s="4" customFormat="1" ht="16.5" hidden="1" x14ac:dyDescent="0.25">
      <c r="A595" s="3">
        <v>592</v>
      </c>
      <c r="B595" s="3" t="s">
        <v>69</v>
      </c>
      <c r="C595" s="3" t="s">
        <v>62</v>
      </c>
      <c r="D595" s="3" t="s">
        <v>25</v>
      </c>
      <c r="E595" s="3"/>
      <c r="F595" s="3" t="s">
        <v>506</v>
      </c>
      <c r="G595" s="3"/>
      <c r="H595" s="3"/>
      <c r="I595" s="3"/>
      <c r="J595" s="3" t="s">
        <v>15</v>
      </c>
      <c r="K595" s="3" t="s">
        <v>11</v>
      </c>
      <c r="L595" s="3" t="s">
        <v>47</v>
      </c>
      <c r="M595" s="3" t="s">
        <v>198</v>
      </c>
      <c r="N595" s="3" t="s">
        <v>15</v>
      </c>
      <c r="O595" s="3" t="s">
        <v>17</v>
      </c>
      <c r="P595" s="3" t="s">
        <v>28</v>
      </c>
      <c r="Q595" s="3" t="s">
        <v>15</v>
      </c>
    </row>
    <row r="596" spans="1:19" s="2" customFormat="1" ht="16.5" hidden="1" x14ac:dyDescent="0.25">
      <c r="A596" s="3">
        <v>593</v>
      </c>
      <c r="B596" s="3" t="s">
        <v>70</v>
      </c>
      <c r="C596" s="3" t="s">
        <v>62</v>
      </c>
      <c r="D596" s="3" t="s">
        <v>6</v>
      </c>
      <c r="E596" s="3"/>
      <c r="F596" s="3" t="s">
        <v>507</v>
      </c>
      <c r="G596" s="3"/>
      <c r="H596" s="3"/>
      <c r="I596" s="3"/>
      <c r="J596" s="3" t="s">
        <v>15</v>
      </c>
      <c r="K596" s="3" t="s">
        <v>42</v>
      </c>
      <c r="L596" s="3" t="s">
        <v>33</v>
      </c>
      <c r="M596" s="3" t="s">
        <v>43</v>
      </c>
      <c r="N596" s="3" t="s">
        <v>15</v>
      </c>
      <c r="O596" s="3" t="s">
        <v>17</v>
      </c>
      <c r="P596" s="3" t="s">
        <v>71</v>
      </c>
      <c r="Q596" s="3" t="s">
        <v>15</v>
      </c>
    </row>
    <row r="597" spans="1:19" s="4" customFormat="1" ht="16.5" hidden="1" x14ac:dyDescent="0.25">
      <c r="A597" s="3">
        <v>594</v>
      </c>
      <c r="B597" s="3" t="s">
        <v>70</v>
      </c>
      <c r="C597" s="3" t="s">
        <v>62</v>
      </c>
      <c r="D597" s="3" t="s">
        <v>6</v>
      </c>
      <c r="E597" s="3"/>
      <c r="F597" s="3" t="s">
        <v>507</v>
      </c>
      <c r="G597" s="3"/>
      <c r="H597" s="3"/>
      <c r="I597" s="3"/>
      <c r="J597" s="3" t="s">
        <v>15</v>
      </c>
      <c r="K597" s="3" t="s">
        <v>44</v>
      </c>
      <c r="L597" s="3" t="s">
        <v>33</v>
      </c>
      <c r="M597" s="3" t="s">
        <v>43</v>
      </c>
      <c r="N597" s="3" t="s">
        <v>15</v>
      </c>
      <c r="O597" s="3" t="s">
        <v>17</v>
      </c>
      <c r="P597" s="3" t="s">
        <v>71</v>
      </c>
      <c r="Q597" s="3" t="s">
        <v>15</v>
      </c>
    </row>
    <row r="598" spans="1:19" s="54" customFormat="1" ht="45" x14ac:dyDescent="0.25">
      <c r="A598" s="3">
        <v>595</v>
      </c>
      <c r="B598" s="115" t="s">
        <v>70</v>
      </c>
      <c r="C598" s="3" t="s">
        <v>62</v>
      </c>
      <c r="D598" s="3" t="s">
        <v>6</v>
      </c>
      <c r="E598" s="116" t="s">
        <v>1085</v>
      </c>
      <c r="F598" s="117" t="s">
        <v>1216</v>
      </c>
      <c r="G598" s="117" t="s">
        <v>1603</v>
      </c>
      <c r="H598" s="117" t="s">
        <v>1604</v>
      </c>
      <c r="I598" s="84" t="s">
        <v>1583</v>
      </c>
      <c r="J598" s="30" t="s">
        <v>15</v>
      </c>
      <c r="K598" s="30" t="s">
        <v>11</v>
      </c>
      <c r="L598" s="30" t="s">
        <v>45</v>
      </c>
      <c r="M598" s="30" t="s">
        <v>108</v>
      </c>
      <c r="N598" s="3" t="s">
        <v>15</v>
      </c>
      <c r="O598" s="3" t="s">
        <v>17</v>
      </c>
      <c r="P598" s="3" t="s">
        <v>71</v>
      </c>
      <c r="Q598" s="59" t="s">
        <v>15</v>
      </c>
      <c r="R598" s="65" t="s">
        <v>1601</v>
      </c>
      <c r="S598" s="53"/>
    </row>
    <row r="599" spans="1:19" s="4" customFormat="1" ht="16.5" hidden="1" x14ac:dyDescent="0.25">
      <c r="A599" s="3">
        <v>596</v>
      </c>
      <c r="B599" s="3" t="s">
        <v>70</v>
      </c>
      <c r="C599" s="3" t="s">
        <v>62</v>
      </c>
      <c r="D599" s="3" t="s">
        <v>6</v>
      </c>
      <c r="E599" s="3"/>
      <c r="F599" s="3" t="s">
        <v>507</v>
      </c>
      <c r="G599" s="3"/>
      <c r="H599" s="3"/>
      <c r="I599" s="3"/>
      <c r="J599" s="3" t="s">
        <v>15</v>
      </c>
      <c r="K599" s="3" t="s">
        <v>11</v>
      </c>
      <c r="L599" s="3" t="s">
        <v>47</v>
      </c>
      <c r="M599" s="3" t="s">
        <v>198</v>
      </c>
      <c r="N599" s="3" t="s">
        <v>15</v>
      </c>
      <c r="O599" s="3" t="s">
        <v>17</v>
      </c>
      <c r="P599" s="3" t="s">
        <v>71</v>
      </c>
      <c r="Q599" s="3" t="s">
        <v>15</v>
      </c>
    </row>
    <row r="600" spans="1:19" s="2" customFormat="1" ht="16.5" hidden="1" x14ac:dyDescent="0.25">
      <c r="A600" s="3">
        <v>597</v>
      </c>
      <c r="B600" s="3" t="s">
        <v>72</v>
      </c>
      <c r="C600" s="3" t="s">
        <v>62</v>
      </c>
      <c r="D600" s="3" t="s">
        <v>6</v>
      </c>
      <c r="E600" s="3"/>
      <c r="F600" s="3" t="s">
        <v>508</v>
      </c>
      <c r="G600" s="3"/>
      <c r="H600" s="3"/>
      <c r="I600" s="3"/>
      <c r="J600" s="3" t="s">
        <v>15</v>
      </c>
      <c r="K600" s="3" t="s">
        <v>42</v>
      </c>
      <c r="L600" s="3" t="s">
        <v>33</v>
      </c>
      <c r="M600" s="3" t="s">
        <v>43</v>
      </c>
      <c r="N600" s="3" t="s">
        <v>15</v>
      </c>
      <c r="O600" s="3" t="s">
        <v>17</v>
      </c>
      <c r="P600" s="3" t="s">
        <v>28</v>
      </c>
      <c r="Q600" s="3" t="s">
        <v>15</v>
      </c>
    </row>
    <row r="601" spans="1:19" s="4" customFormat="1" ht="16.5" hidden="1" x14ac:dyDescent="0.25">
      <c r="A601" s="3">
        <v>598</v>
      </c>
      <c r="B601" s="3" t="s">
        <v>72</v>
      </c>
      <c r="C601" s="3" t="s">
        <v>62</v>
      </c>
      <c r="D601" s="3" t="s">
        <v>6</v>
      </c>
      <c r="E601" s="3"/>
      <c r="F601" s="3" t="s">
        <v>508</v>
      </c>
      <c r="G601" s="3"/>
      <c r="H601" s="3"/>
      <c r="I601" s="3"/>
      <c r="J601" s="3" t="s">
        <v>15</v>
      </c>
      <c r="K601" s="3" t="s">
        <v>44</v>
      </c>
      <c r="L601" s="3" t="s">
        <v>33</v>
      </c>
      <c r="M601" s="3" t="s">
        <v>43</v>
      </c>
      <c r="N601" s="3" t="s">
        <v>15</v>
      </c>
      <c r="O601" s="3" t="s">
        <v>17</v>
      </c>
      <c r="P601" s="3" t="s">
        <v>28</v>
      </c>
      <c r="Q601" s="3" t="s">
        <v>15</v>
      </c>
    </row>
    <row r="602" spans="1:19" s="54" customFormat="1" ht="45" x14ac:dyDescent="0.25">
      <c r="A602" s="3">
        <v>599</v>
      </c>
      <c r="B602" s="115" t="s">
        <v>72</v>
      </c>
      <c r="C602" s="3" t="s">
        <v>62</v>
      </c>
      <c r="D602" s="3" t="s">
        <v>6</v>
      </c>
      <c r="E602" s="116" t="s">
        <v>1085</v>
      </c>
      <c r="F602" s="117" t="s">
        <v>1303</v>
      </c>
      <c r="G602" s="117" t="s">
        <v>1602</v>
      </c>
      <c r="H602" s="117" t="s">
        <v>1605</v>
      </c>
      <c r="I602" s="84" t="s">
        <v>1583</v>
      </c>
      <c r="J602" s="30" t="s">
        <v>15</v>
      </c>
      <c r="K602" s="30" t="s">
        <v>11</v>
      </c>
      <c r="L602" s="30" t="s">
        <v>45</v>
      </c>
      <c r="M602" s="30" t="s">
        <v>108</v>
      </c>
      <c r="N602" s="3" t="s">
        <v>15</v>
      </c>
      <c r="O602" s="3" t="s">
        <v>17</v>
      </c>
      <c r="P602" s="3" t="s">
        <v>28</v>
      </c>
      <c r="Q602" s="59" t="s">
        <v>15</v>
      </c>
      <c r="R602" s="85" t="s">
        <v>1599</v>
      </c>
      <c r="S602" s="53"/>
    </row>
    <row r="603" spans="1:19" s="4" customFormat="1" ht="16.5" hidden="1" x14ac:dyDescent="0.25">
      <c r="A603" s="3">
        <v>600</v>
      </c>
      <c r="B603" s="3" t="s">
        <v>72</v>
      </c>
      <c r="C603" s="3" t="s">
        <v>62</v>
      </c>
      <c r="D603" s="3" t="s">
        <v>6</v>
      </c>
      <c r="E603" s="3"/>
      <c r="F603" s="3" t="s">
        <v>508</v>
      </c>
      <c r="G603" s="3"/>
      <c r="H603" s="3"/>
      <c r="I603" s="3"/>
      <c r="J603" s="3" t="s">
        <v>15</v>
      </c>
      <c r="K603" s="3" t="s">
        <v>11</v>
      </c>
      <c r="L603" s="3" t="s">
        <v>47</v>
      </c>
      <c r="M603" s="3" t="s">
        <v>198</v>
      </c>
      <c r="N603" s="3" t="s">
        <v>15</v>
      </c>
      <c r="O603" s="3" t="s">
        <v>17</v>
      </c>
      <c r="P603" s="3" t="s">
        <v>28</v>
      </c>
      <c r="Q603" s="3" t="s">
        <v>15</v>
      </c>
    </row>
    <row r="604" spans="1:19" s="2" customFormat="1" ht="16.5" hidden="1" x14ac:dyDescent="0.25">
      <c r="A604" s="3">
        <v>601</v>
      </c>
      <c r="B604" s="3" t="s">
        <v>73</v>
      </c>
      <c r="C604" s="3" t="s">
        <v>62</v>
      </c>
      <c r="D604" s="3" t="s">
        <v>6</v>
      </c>
      <c r="E604" s="3"/>
      <c r="F604" s="3" t="s">
        <v>509</v>
      </c>
      <c r="G604" s="3"/>
      <c r="H604" s="3"/>
      <c r="I604" s="3"/>
      <c r="J604" s="3" t="s">
        <v>15</v>
      </c>
      <c r="K604" s="3" t="s">
        <v>42</v>
      </c>
      <c r="L604" s="3" t="s">
        <v>33</v>
      </c>
      <c r="M604" s="3" t="s">
        <v>43</v>
      </c>
      <c r="N604" s="3" t="s">
        <v>15</v>
      </c>
      <c r="O604" s="3" t="s">
        <v>74</v>
      </c>
      <c r="P604" s="3" t="s">
        <v>19</v>
      </c>
      <c r="Q604" s="3" t="s">
        <v>15</v>
      </c>
    </row>
    <row r="605" spans="1:19" s="4" customFormat="1" ht="16.5" hidden="1" x14ac:dyDescent="0.25">
      <c r="A605" s="3">
        <v>602</v>
      </c>
      <c r="B605" s="3" t="s">
        <v>73</v>
      </c>
      <c r="C605" s="3" t="s">
        <v>62</v>
      </c>
      <c r="D605" s="3" t="s">
        <v>6</v>
      </c>
      <c r="E605" s="3"/>
      <c r="F605" s="3" t="s">
        <v>509</v>
      </c>
      <c r="G605" s="3"/>
      <c r="H605" s="3"/>
      <c r="I605" s="3"/>
      <c r="J605" s="3" t="s">
        <v>15</v>
      </c>
      <c r="K605" s="3" t="s">
        <v>44</v>
      </c>
      <c r="L605" s="3" t="s">
        <v>33</v>
      </c>
      <c r="M605" s="3" t="s">
        <v>43</v>
      </c>
      <c r="N605" s="3" t="s">
        <v>15</v>
      </c>
      <c r="O605" s="3" t="s">
        <v>74</v>
      </c>
      <c r="P605" s="3" t="s">
        <v>19</v>
      </c>
      <c r="Q605" s="3" t="s">
        <v>15</v>
      </c>
    </row>
    <row r="606" spans="1:19" s="54" customFormat="1" ht="120" x14ac:dyDescent="0.25">
      <c r="A606" s="3">
        <v>603</v>
      </c>
      <c r="B606" s="115" t="s">
        <v>73</v>
      </c>
      <c r="C606" s="3" t="s">
        <v>62</v>
      </c>
      <c r="D606" s="3" t="s">
        <v>6</v>
      </c>
      <c r="E606" s="116" t="s">
        <v>1085</v>
      </c>
      <c r="F606" s="117" t="s">
        <v>1217</v>
      </c>
      <c r="G606" s="117" t="s">
        <v>1610</v>
      </c>
      <c r="H606" s="117" t="s">
        <v>1308</v>
      </c>
      <c r="I606" s="84" t="s">
        <v>1583</v>
      </c>
      <c r="J606" s="30" t="s">
        <v>15</v>
      </c>
      <c r="K606" s="30" t="s">
        <v>11</v>
      </c>
      <c r="L606" s="30" t="s">
        <v>45</v>
      </c>
      <c r="M606" s="30" t="s">
        <v>108</v>
      </c>
      <c r="N606" s="3" t="s">
        <v>15</v>
      </c>
      <c r="O606" s="3" t="s">
        <v>74</v>
      </c>
      <c r="P606" s="3" t="s">
        <v>19</v>
      </c>
      <c r="Q606" s="59" t="s">
        <v>15</v>
      </c>
      <c r="R606" s="65" t="s">
        <v>1606</v>
      </c>
      <c r="S606" s="91" t="s">
        <v>1611</v>
      </c>
    </row>
    <row r="607" spans="1:19" s="4" customFormat="1" ht="16.5" hidden="1" x14ac:dyDescent="0.25">
      <c r="A607" s="3">
        <v>604</v>
      </c>
      <c r="B607" s="3" t="s">
        <v>73</v>
      </c>
      <c r="C607" s="3" t="s">
        <v>62</v>
      </c>
      <c r="D607" s="3" t="s">
        <v>6</v>
      </c>
      <c r="E607" s="3"/>
      <c r="F607" s="3" t="s">
        <v>509</v>
      </c>
      <c r="G607" s="3"/>
      <c r="H607" s="3"/>
      <c r="I607" s="3"/>
      <c r="J607" s="3" t="s">
        <v>15</v>
      </c>
      <c r="K607" s="3" t="s">
        <v>11</v>
      </c>
      <c r="L607" s="3" t="s">
        <v>47</v>
      </c>
      <c r="M607" s="3" t="s">
        <v>198</v>
      </c>
      <c r="N607" s="3" t="s">
        <v>15</v>
      </c>
      <c r="O607" s="3" t="s">
        <v>74</v>
      </c>
      <c r="P607" s="3" t="s">
        <v>19</v>
      </c>
      <c r="Q607" s="3" t="s">
        <v>15</v>
      </c>
    </row>
    <row r="608" spans="1:19" s="2" customFormat="1" ht="16.5" hidden="1" x14ac:dyDescent="0.25">
      <c r="A608" s="3">
        <v>605</v>
      </c>
      <c r="B608" s="3" t="s">
        <v>75</v>
      </c>
      <c r="C608" s="3" t="s">
        <v>62</v>
      </c>
      <c r="D608" s="3" t="s">
        <v>25</v>
      </c>
      <c r="E608" s="3"/>
      <c r="F608" s="3" t="s">
        <v>510</v>
      </c>
      <c r="G608" s="3"/>
      <c r="H608" s="3"/>
      <c r="I608" s="3"/>
      <c r="J608" s="3" t="s">
        <v>15</v>
      </c>
      <c r="K608" s="3" t="s">
        <v>42</v>
      </c>
      <c r="L608" s="3" t="s">
        <v>33</v>
      </c>
      <c r="M608" s="3" t="s">
        <v>43</v>
      </c>
      <c r="N608" s="3" t="s">
        <v>15</v>
      </c>
      <c r="O608" s="3" t="s">
        <v>76</v>
      </c>
      <c r="P608" s="3" t="s">
        <v>71</v>
      </c>
      <c r="Q608" s="3" t="s">
        <v>15</v>
      </c>
    </row>
    <row r="609" spans="1:19" s="4" customFormat="1" ht="16.5" hidden="1" x14ac:dyDescent="0.25">
      <c r="A609" s="3">
        <v>606</v>
      </c>
      <c r="B609" s="3" t="s">
        <v>75</v>
      </c>
      <c r="C609" s="3" t="s">
        <v>62</v>
      </c>
      <c r="D609" s="3" t="s">
        <v>25</v>
      </c>
      <c r="E609" s="3"/>
      <c r="F609" s="3" t="s">
        <v>510</v>
      </c>
      <c r="G609" s="3"/>
      <c r="H609" s="3"/>
      <c r="I609" s="3"/>
      <c r="J609" s="3" t="s">
        <v>15</v>
      </c>
      <c r="K609" s="3" t="s">
        <v>44</v>
      </c>
      <c r="L609" s="3" t="s">
        <v>33</v>
      </c>
      <c r="M609" s="3" t="s">
        <v>43</v>
      </c>
      <c r="N609" s="3" t="s">
        <v>15</v>
      </c>
      <c r="O609" s="3" t="s">
        <v>76</v>
      </c>
      <c r="P609" s="3" t="s">
        <v>71</v>
      </c>
      <c r="Q609" s="3" t="s">
        <v>15</v>
      </c>
    </row>
    <row r="610" spans="1:19" s="54" customFormat="1" ht="75" x14ac:dyDescent="0.25">
      <c r="A610" s="3">
        <v>607</v>
      </c>
      <c r="B610" s="115" t="s">
        <v>75</v>
      </c>
      <c r="C610" s="3" t="s">
        <v>62</v>
      </c>
      <c r="D610" s="3" t="s">
        <v>25</v>
      </c>
      <c r="E610" s="116" t="s">
        <v>1085</v>
      </c>
      <c r="F610" s="117" t="s">
        <v>1320</v>
      </c>
      <c r="G610" s="117" t="s">
        <v>1710</v>
      </c>
      <c r="H610" s="117" t="s">
        <v>1612</v>
      </c>
      <c r="I610" s="84" t="s">
        <v>1583</v>
      </c>
      <c r="J610" s="30" t="s">
        <v>15</v>
      </c>
      <c r="K610" s="30" t="s">
        <v>11</v>
      </c>
      <c r="L610" s="30" t="s">
        <v>45</v>
      </c>
      <c r="M610" s="30" t="s">
        <v>108</v>
      </c>
      <c r="N610" s="3" t="s">
        <v>15</v>
      </c>
      <c r="O610" s="3" t="s">
        <v>76</v>
      </c>
      <c r="P610" s="3" t="s">
        <v>71</v>
      </c>
      <c r="Q610" s="59" t="s">
        <v>15</v>
      </c>
      <c r="R610" s="85" t="s">
        <v>1613</v>
      </c>
      <c r="S610" s="53"/>
    </row>
    <row r="611" spans="1:19" s="4" customFormat="1" ht="16.5" hidden="1" x14ac:dyDescent="0.25">
      <c r="A611" s="3">
        <v>608</v>
      </c>
      <c r="B611" s="3" t="s">
        <v>75</v>
      </c>
      <c r="C611" s="3" t="s">
        <v>62</v>
      </c>
      <c r="D611" s="3" t="s">
        <v>25</v>
      </c>
      <c r="E611" s="3"/>
      <c r="F611" s="3" t="s">
        <v>510</v>
      </c>
      <c r="G611" s="3"/>
      <c r="H611" s="3"/>
      <c r="I611" s="3"/>
      <c r="J611" s="3" t="s">
        <v>15</v>
      </c>
      <c r="K611" s="3" t="s">
        <v>11</v>
      </c>
      <c r="L611" s="3" t="s">
        <v>47</v>
      </c>
      <c r="M611" s="3" t="s">
        <v>198</v>
      </c>
      <c r="N611" s="3" t="s">
        <v>15</v>
      </c>
      <c r="O611" s="3" t="s">
        <v>76</v>
      </c>
      <c r="P611" s="3" t="s">
        <v>71</v>
      </c>
      <c r="Q611" s="3" t="s">
        <v>15</v>
      </c>
    </row>
    <row r="612" spans="1:19" s="2" customFormat="1" ht="16.5" hidden="1" x14ac:dyDescent="0.25">
      <c r="A612" s="3">
        <v>609</v>
      </c>
      <c r="B612" s="3" t="s">
        <v>77</v>
      </c>
      <c r="C612" s="3" t="s">
        <v>62</v>
      </c>
      <c r="D612" s="3" t="s">
        <v>25</v>
      </c>
      <c r="E612" s="3"/>
      <c r="F612" s="3" t="s">
        <v>511</v>
      </c>
      <c r="G612" s="3"/>
      <c r="H612" s="3"/>
      <c r="I612" s="3"/>
      <c r="J612" s="3" t="s">
        <v>15</v>
      </c>
      <c r="K612" s="3" t="s">
        <v>42</v>
      </c>
      <c r="L612" s="3" t="s">
        <v>33</v>
      </c>
      <c r="M612" s="3" t="s">
        <v>43</v>
      </c>
      <c r="N612" s="3" t="s">
        <v>15</v>
      </c>
      <c r="O612" s="3" t="s">
        <v>78</v>
      </c>
      <c r="P612" s="3" t="s">
        <v>28</v>
      </c>
      <c r="Q612" s="3" t="s">
        <v>79</v>
      </c>
    </row>
    <row r="613" spans="1:19" s="4" customFormat="1" ht="16.5" hidden="1" x14ac:dyDescent="0.25">
      <c r="A613" s="3">
        <v>610</v>
      </c>
      <c r="B613" s="3" t="s">
        <v>77</v>
      </c>
      <c r="C613" s="3" t="s">
        <v>62</v>
      </c>
      <c r="D613" s="3" t="s">
        <v>25</v>
      </c>
      <c r="E613" s="3"/>
      <c r="F613" s="3" t="s">
        <v>511</v>
      </c>
      <c r="G613" s="3"/>
      <c r="H613" s="3"/>
      <c r="I613" s="3"/>
      <c r="J613" s="3" t="s">
        <v>15</v>
      </c>
      <c r="K613" s="3" t="s">
        <v>44</v>
      </c>
      <c r="L613" s="3" t="s">
        <v>33</v>
      </c>
      <c r="M613" s="3" t="s">
        <v>43</v>
      </c>
      <c r="N613" s="3" t="s">
        <v>15</v>
      </c>
      <c r="O613" s="3" t="s">
        <v>78</v>
      </c>
      <c r="P613" s="3" t="s">
        <v>28</v>
      </c>
      <c r="Q613" s="3" t="s">
        <v>79</v>
      </c>
    </row>
    <row r="614" spans="1:19" s="54" customFormat="1" ht="165" x14ac:dyDescent="0.25">
      <c r="A614" s="3">
        <v>611</v>
      </c>
      <c r="B614" s="115" t="s">
        <v>77</v>
      </c>
      <c r="C614" s="3" t="s">
        <v>62</v>
      </c>
      <c r="D614" s="3" t="s">
        <v>25</v>
      </c>
      <c r="E614" s="116" t="s">
        <v>1085</v>
      </c>
      <c r="F614" s="119" t="s">
        <v>1307</v>
      </c>
      <c r="G614" s="119" t="s">
        <v>1568</v>
      </c>
      <c r="H614" s="117" t="s">
        <v>1757</v>
      </c>
      <c r="I614" s="89" t="s">
        <v>1684</v>
      </c>
      <c r="J614" s="30" t="s">
        <v>15</v>
      </c>
      <c r="K614" s="30" t="s">
        <v>11</v>
      </c>
      <c r="L614" s="30" t="s">
        <v>45</v>
      </c>
      <c r="M614" s="30" t="s">
        <v>108</v>
      </c>
      <c r="N614" s="3" t="s">
        <v>15</v>
      </c>
      <c r="O614" s="3" t="s">
        <v>78</v>
      </c>
      <c r="P614" s="3" t="s">
        <v>28</v>
      </c>
      <c r="Q614" s="59" t="s">
        <v>79</v>
      </c>
      <c r="R614" s="68" t="s">
        <v>1638</v>
      </c>
      <c r="S614" s="53"/>
    </row>
    <row r="615" spans="1:19" s="4" customFormat="1" ht="16.5" hidden="1" x14ac:dyDescent="0.25">
      <c r="A615" s="3">
        <v>612</v>
      </c>
      <c r="B615" s="3" t="s">
        <v>77</v>
      </c>
      <c r="C615" s="3" t="s">
        <v>62</v>
      </c>
      <c r="D615" s="3" t="s">
        <v>25</v>
      </c>
      <c r="E615" s="3"/>
      <c r="F615" s="3" t="s">
        <v>511</v>
      </c>
      <c r="G615" s="3"/>
      <c r="H615" s="3"/>
      <c r="I615" s="3"/>
      <c r="J615" s="3" t="s">
        <v>15</v>
      </c>
      <c r="K615" s="3" t="s">
        <v>11</v>
      </c>
      <c r="L615" s="3" t="s">
        <v>47</v>
      </c>
      <c r="M615" s="3" t="s">
        <v>198</v>
      </c>
      <c r="N615" s="3" t="s">
        <v>15</v>
      </c>
      <c r="O615" s="3" t="s">
        <v>78</v>
      </c>
      <c r="P615" s="3" t="s">
        <v>28</v>
      </c>
      <c r="Q615" s="3" t="s">
        <v>79</v>
      </c>
    </row>
    <row r="616" spans="1:19" s="2" customFormat="1" ht="16.5" hidden="1" x14ac:dyDescent="0.25">
      <c r="A616" s="3">
        <v>613</v>
      </c>
      <c r="B616" s="3" t="s">
        <v>80</v>
      </c>
      <c r="C616" s="3" t="s">
        <v>62</v>
      </c>
      <c r="D616" s="3" t="s">
        <v>25</v>
      </c>
      <c r="E616" s="3"/>
      <c r="F616" s="3" t="s">
        <v>512</v>
      </c>
      <c r="G616" s="3"/>
      <c r="H616" s="3"/>
      <c r="I616" s="3"/>
      <c r="J616" s="3" t="s">
        <v>81</v>
      </c>
      <c r="K616" s="3" t="s">
        <v>42</v>
      </c>
      <c r="L616" s="3" t="s">
        <v>33</v>
      </c>
      <c r="M616" s="3" t="s">
        <v>43</v>
      </c>
      <c r="N616" s="3" t="s">
        <v>15</v>
      </c>
      <c r="O616" s="3" t="s">
        <v>17</v>
      </c>
      <c r="P616" s="3" t="s">
        <v>28</v>
      </c>
      <c r="Q616" s="3" t="s">
        <v>15</v>
      </c>
    </row>
    <row r="617" spans="1:19" s="4" customFormat="1" ht="16.5" hidden="1" x14ac:dyDescent="0.25">
      <c r="A617" s="3">
        <v>614</v>
      </c>
      <c r="B617" s="3" t="s">
        <v>80</v>
      </c>
      <c r="C617" s="3" t="s">
        <v>62</v>
      </c>
      <c r="D617" s="3" t="s">
        <v>25</v>
      </c>
      <c r="E617" s="3"/>
      <c r="F617" s="3" t="s">
        <v>512</v>
      </c>
      <c r="G617" s="3"/>
      <c r="H617" s="3"/>
      <c r="I617" s="3"/>
      <c r="J617" s="3" t="s">
        <v>81</v>
      </c>
      <c r="K617" s="3" t="s">
        <v>44</v>
      </c>
      <c r="L617" s="3" t="s">
        <v>33</v>
      </c>
      <c r="M617" s="3" t="s">
        <v>43</v>
      </c>
      <c r="N617" s="3" t="s">
        <v>15</v>
      </c>
      <c r="O617" s="3" t="s">
        <v>17</v>
      </c>
      <c r="P617" s="3" t="s">
        <v>28</v>
      </c>
      <c r="Q617" s="3" t="s">
        <v>15</v>
      </c>
    </row>
    <row r="618" spans="1:19" s="54" customFormat="1" ht="45" x14ac:dyDescent="0.25">
      <c r="A618" s="3">
        <v>615</v>
      </c>
      <c r="B618" s="115" t="s">
        <v>80</v>
      </c>
      <c r="C618" s="3" t="s">
        <v>62</v>
      </c>
      <c r="D618" s="3" t="s">
        <v>25</v>
      </c>
      <c r="E618" s="116" t="s">
        <v>1085</v>
      </c>
      <c r="F618" s="117" t="s">
        <v>1215</v>
      </c>
      <c r="G618" s="117" t="s">
        <v>1615</v>
      </c>
      <c r="H618" s="117" t="s">
        <v>1616</v>
      </c>
      <c r="I618" s="84" t="s">
        <v>1583</v>
      </c>
      <c r="J618" s="30" t="s">
        <v>81</v>
      </c>
      <c r="K618" s="30" t="s">
        <v>11</v>
      </c>
      <c r="L618" s="30" t="s">
        <v>45</v>
      </c>
      <c r="M618" s="30" t="s">
        <v>108</v>
      </c>
      <c r="N618" s="3" t="s">
        <v>15</v>
      </c>
      <c r="O618" s="3" t="s">
        <v>17</v>
      </c>
      <c r="P618" s="3" t="s">
        <v>28</v>
      </c>
      <c r="Q618" s="59" t="s">
        <v>15</v>
      </c>
      <c r="R618" s="85" t="s">
        <v>1614</v>
      </c>
      <c r="S618" s="53"/>
    </row>
    <row r="619" spans="1:19" s="4" customFormat="1" ht="16.5" hidden="1" x14ac:dyDescent="0.25">
      <c r="A619" s="3">
        <v>616</v>
      </c>
      <c r="B619" s="3" t="s">
        <v>80</v>
      </c>
      <c r="C619" s="3" t="s">
        <v>62</v>
      </c>
      <c r="D619" s="3" t="s">
        <v>25</v>
      </c>
      <c r="E619" s="3"/>
      <c r="F619" s="3" t="s">
        <v>512</v>
      </c>
      <c r="G619" s="3"/>
      <c r="H619" s="3"/>
      <c r="I619" s="3"/>
      <c r="J619" s="3" t="s">
        <v>81</v>
      </c>
      <c r="K619" s="3" t="s">
        <v>11</v>
      </c>
      <c r="L619" s="3" t="s">
        <v>47</v>
      </c>
      <c r="M619" s="3" t="s">
        <v>198</v>
      </c>
      <c r="N619" s="3" t="s">
        <v>15</v>
      </c>
      <c r="O619" s="3" t="s">
        <v>17</v>
      </c>
      <c r="P619" s="3" t="s">
        <v>28</v>
      </c>
      <c r="Q619" s="3" t="s">
        <v>15</v>
      </c>
    </row>
    <row r="620" spans="1:19" s="2" customFormat="1" ht="16.5" hidden="1" x14ac:dyDescent="0.25">
      <c r="A620" s="3">
        <v>617</v>
      </c>
      <c r="B620" s="3" t="s">
        <v>82</v>
      </c>
      <c r="C620" s="3" t="s">
        <v>62</v>
      </c>
      <c r="D620" s="3" t="s">
        <v>25</v>
      </c>
      <c r="E620" s="3"/>
      <c r="F620" s="3" t="s">
        <v>513</v>
      </c>
      <c r="G620" s="3"/>
      <c r="H620" s="3"/>
      <c r="I620" s="3"/>
      <c r="J620" s="3" t="s">
        <v>83</v>
      </c>
      <c r="K620" s="3" t="s">
        <v>42</v>
      </c>
      <c r="L620" s="3" t="s">
        <v>33</v>
      </c>
      <c r="M620" s="3" t="s">
        <v>43</v>
      </c>
      <c r="N620" s="3" t="s">
        <v>15</v>
      </c>
      <c r="O620" s="3" t="s">
        <v>17</v>
      </c>
      <c r="P620" s="3" t="s">
        <v>28</v>
      </c>
      <c r="Q620" s="3" t="s">
        <v>15</v>
      </c>
    </row>
    <row r="621" spans="1:19" s="4" customFormat="1" ht="16.5" hidden="1" x14ac:dyDescent="0.25">
      <c r="A621" s="3">
        <v>618</v>
      </c>
      <c r="B621" s="3" t="s">
        <v>82</v>
      </c>
      <c r="C621" s="3" t="s">
        <v>62</v>
      </c>
      <c r="D621" s="3" t="s">
        <v>25</v>
      </c>
      <c r="E621" s="3"/>
      <c r="F621" s="3" t="s">
        <v>513</v>
      </c>
      <c r="G621" s="3"/>
      <c r="H621" s="3"/>
      <c r="I621" s="3"/>
      <c r="J621" s="3" t="s">
        <v>83</v>
      </c>
      <c r="K621" s="3" t="s">
        <v>44</v>
      </c>
      <c r="L621" s="3" t="s">
        <v>33</v>
      </c>
      <c r="M621" s="3" t="s">
        <v>43</v>
      </c>
      <c r="N621" s="3" t="s">
        <v>15</v>
      </c>
      <c r="O621" s="3" t="s">
        <v>17</v>
      </c>
      <c r="P621" s="3" t="s">
        <v>28</v>
      </c>
      <c r="Q621" s="3" t="s">
        <v>15</v>
      </c>
    </row>
    <row r="622" spans="1:19" s="54" customFormat="1" ht="45" x14ac:dyDescent="0.25">
      <c r="A622" s="3">
        <v>619</v>
      </c>
      <c r="B622" s="115" t="s">
        <v>82</v>
      </c>
      <c r="C622" s="3" t="s">
        <v>62</v>
      </c>
      <c r="D622" s="3" t="s">
        <v>25</v>
      </c>
      <c r="E622" s="116" t="s">
        <v>1085</v>
      </c>
      <c r="F622" s="117" t="s">
        <v>1214</v>
      </c>
      <c r="G622" s="117" t="s">
        <v>1617</v>
      </c>
      <c r="H622" s="117" t="s">
        <v>1619</v>
      </c>
      <c r="I622" s="84" t="s">
        <v>1583</v>
      </c>
      <c r="J622" s="30" t="s">
        <v>83</v>
      </c>
      <c r="K622" s="30" t="s">
        <v>11</v>
      </c>
      <c r="L622" s="30" t="s">
        <v>45</v>
      </c>
      <c r="M622" s="30" t="s">
        <v>108</v>
      </c>
      <c r="N622" s="3" t="s">
        <v>15</v>
      </c>
      <c r="O622" s="3" t="s">
        <v>17</v>
      </c>
      <c r="P622" s="3" t="s">
        <v>28</v>
      </c>
      <c r="Q622" s="59" t="s">
        <v>15</v>
      </c>
      <c r="R622" s="65" t="s">
        <v>1618</v>
      </c>
      <c r="S622" s="53"/>
    </row>
    <row r="623" spans="1:19" s="4" customFormat="1" ht="16.5" hidden="1" x14ac:dyDescent="0.25">
      <c r="A623" s="3">
        <v>620</v>
      </c>
      <c r="B623" s="3" t="s">
        <v>82</v>
      </c>
      <c r="C623" s="3" t="s">
        <v>62</v>
      </c>
      <c r="D623" s="3" t="s">
        <v>25</v>
      </c>
      <c r="E623" s="3"/>
      <c r="F623" s="3" t="s">
        <v>513</v>
      </c>
      <c r="G623" s="3"/>
      <c r="H623" s="3"/>
      <c r="I623" s="3"/>
      <c r="J623" s="3" t="s">
        <v>83</v>
      </c>
      <c r="K623" s="3" t="s">
        <v>11</v>
      </c>
      <c r="L623" s="3" t="s">
        <v>47</v>
      </c>
      <c r="M623" s="3" t="s">
        <v>198</v>
      </c>
      <c r="N623" s="3" t="s">
        <v>15</v>
      </c>
      <c r="O623" s="3" t="s">
        <v>17</v>
      </c>
      <c r="P623" s="3" t="s">
        <v>28</v>
      </c>
      <c r="Q623" s="3" t="s">
        <v>15</v>
      </c>
    </row>
    <row r="624" spans="1:19" s="2" customFormat="1" ht="16.5" hidden="1" x14ac:dyDescent="0.25">
      <c r="A624" s="3">
        <v>621</v>
      </c>
      <c r="B624" s="3" t="s">
        <v>84</v>
      </c>
      <c r="C624" s="3" t="s">
        <v>62</v>
      </c>
      <c r="D624" s="3" t="s">
        <v>25</v>
      </c>
      <c r="E624" s="3"/>
      <c r="F624" s="3" t="s">
        <v>514</v>
      </c>
      <c r="G624" s="3"/>
      <c r="H624" s="3"/>
      <c r="I624" s="3"/>
      <c r="J624" s="3" t="s">
        <v>85</v>
      </c>
      <c r="K624" s="3" t="s">
        <v>42</v>
      </c>
      <c r="L624" s="3" t="s">
        <v>33</v>
      </c>
      <c r="M624" s="3" t="s">
        <v>43</v>
      </c>
      <c r="N624" s="3" t="s">
        <v>15</v>
      </c>
      <c r="O624" s="3" t="s">
        <v>17</v>
      </c>
      <c r="P624" s="3" t="s">
        <v>28</v>
      </c>
      <c r="Q624" s="3" t="s">
        <v>15</v>
      </c>
    </row>
    <row r="625" spans="1:19" s="4" customFormat="1" ht="16.5" hidden="1" x14ac:dyDescent="0.25">
      <c r="A625" s="3">
        <v>622</v>
      </c>
      <c r="B625" s="3" t="s">
        <v>84</v>
      </c>
      <c r="C625" s="3" t="s">
        <v>62</v>
      </c>
      <c r="D625" s="3" t="s">
        <v>25</v>
      </c>
      <c r="E625" s="3"/>
      <c r="F625" s="3" t="s">
        <v>514</v>
      </c>
      <c r="G625" s="3"/>
      <c r="H625" s="3"/>
      <c r="I625" s="3"/>
      <c r="J625" s="3" t="s">
        <v>85</v>
      </c>
      <c r="K625" s="3" t="s">
        <v>44</v>
      </c>
      <c r="L625" s="3" t="s">
        <v>33</v>
      </c>
      <c r="M625" s="3" t="s">
        <v>43</v>
      </c>
      <c r="N625" s="3" t="s">
        <v>15</v>
      </c>
      <c r="O625" s="3" t="s">
        <v>17</v>
      </c>
      <c r="P625" s="3" t="s">
        <v>28</v>
      </c>
      <c r="Q625" s="3" t="s">
        <v>15</v>
      </c>
    </row>
    <row r="626" spans="1:19" s="54" customFormat="1" ht="45" x14ac:dyDescent="0.25">
      <c r="A626" s="3">
        <v>623</v>
      </c>
      <c r="B626" s="115" t="s">
        <v>84</v>
      </c>
      <c r="C626" s="3" t="s">
        <v>62</v>
      </c>
      <c r="D626" s="3" t="s">
        <v>25</v>
      </c>
      <c r="E626" s="116" t="s">
        <v>1085</v>
      </c>
      <c r="F626" s="117" t="s">
        <v>1213</v>
      </c>
      <c r="G626" s="117" t="s">
        <v>1626</v>
      </c>
      <c r="H626" s="117" t="s">
        <v>1621</v>
      </c>
      <c r="I626" s="84" t="s">
        <v>1583</v>
      </c>
      <c r="J626" s="30" t="s">
        <v>85</v>
      </c>
      <c r="K626" s="30" t="s">
        <v>11</v>
      </c>
      <c r="L626" s="30" t="s">
        <v>45</v>
      </c>
      <c r="M626" s="30" t="s">
        <v>108</v>
      </c>
      <c r="N626" s="3" t="s">
        <v>15</v>
      </c>
      <c r="O626" s="3" t="s">
        <v>17</v>
      </c>
      <c r="P626" s="3" t="s">
        <v>28</v>
      </c>
      <c r="Q626" s="59" t="s">
        <v>15</v>
      </c>
      <c r="R626" s="85" t="s">
        <v>1620</v>
      </c>
      <c r="S626" s="53"/>
    </row>
    <row r="627" spans="1:19" s="4" customFormat="1" ht="16.5" hidden="1" x14ac:dyDescent="0.25">
      <c r="A627" s="3">
        <v>624</v>
      </c>
      <c r="B627" s="3" t="s">
        <v>84</v>
      </c>
      <c r="C627" s="3" t="s">
        <v>62</v>
      </c>
      <c r="D627" s="3" t="s">
        <v>25</v>
      </c>
      <c r="E627" s="3"/>
      <c r="F627" s="3" t="s">
        <v>514</v>
      </c>
      <c r="G627" s="3"/>
      <c r="H627" s="3"/>
      <c r="I627" s="3"/>
      <c r="J627" s="3" t="s">
        <v>85</v>
      </c>
      <c r="K627" s="3" t="s">
        <v>11</v>
      </c>
      <c r="L627" s="3" t="s">
        <v>47</v>
      </c>
      <c r="M627" s="3" t="s">
        <v>198</v>
      </c>
      <c r="N627" s="3" t="s">
        <v>15</v>
      </c>
      <c r="O627" s="3" t="s">
        <v>17</v>
      </c>
      <c r="P627" s="3" t="s">
        <v>28</v>
      </c>
      <c r="Q627" s="3" t="s">
        <v>15</v>
      </c>
    </row>
    <row r="628" spans="1:19" s="2" customFormat="1" ht="16.5" hidden="1" x14ac:dyDescent="0.25">
      <c r="A628" s="3">
        <v>625</v>
      </c>
      <c r="B628" s="3" t="s">
        <v>86</v>
      </c>
      <c r="C628" s="3" t="s">
        <v>62</v>
      </c>
      <c r="D628" s="3" t="s">
        <v>6</v>
      </c>
      <c r="E628" s="3"/>
      <c r="F628" s="3" t="s">
        <v>515</v>
      </c>
      <c r="G628" s="3"/>
      <c r="H628" s="3"/>
      <c r="I628" s="3"/>
      <c r="J628" s="3" t="s">
        <v>87</v>
      </c>
      <c r="K628" s="3" t="s">
        <v>42</v>
      </c>
      <c r="L628" s="3" t="s">
        <v>33</v>
      </c>
      <c r="M628" s="3" t="s">
        <v>43</v>
      </c>
      <c r="N628" s="3" t="s">
        <v>15</v>
      </c>
      <c r="O628" s="3" t="s">
        <v>17</v>
      </c>
      <c r="P628" s="3" t="s">
        <v>28</v>
      </c>
      <c r="Q628" s="3" t="s">
        <v>15</v>
      </c>
    </row>
    <row r="629" spans="1:19" s="4" customFormat="1" ht="16.5" hidden="1" x14ac:dyDescent="0.25">
      <c r="A629" s="3">
        <v>626</v>
      </c>
      <c r="B629" s="3" t="s">
        <v>86</v>
      </c>
      <c r="C629" s="3" t="s">
        <v>62</v>
      </c>
      <c r="D629" s="3" t="s">
        <v>6</v>
      </c>
      <c r="E629" s="3"/>
      <c r="F629" s="3" t="s">
        <v>515</v>
      </c>
      <c r="G629" s="3"/>
      <c r="H629" s="3"/>
      <c r="I629" s="3"/>
      <c r="J629" s="3" t="s">
        <v>87</v>
      </c>
      <c r="K629" s="3" t="s">
        <v>44</v>
      </c>
      <c r="L629" s="3" t="s">
        <v>33</v>
      </c>
      <c r="M629" s="3" t="s">
        <v>43</v>
      </c>
      <c r="N629" s="3" t="s">
        <v>15</v>
      </c>
      <c r="O629" s="3" t="s">
        <v>17</v>
      </c>
      <c r="P629" s="3" t="s">
        <v>28</v>
      </c>
      <c r="Q629" s="3" t="s">
        <v>15</v>
      </c>
    </row>
    <row r="630" spans="1:19" s="54" customFormat="1" ht="45" x14ac:dyDescent="0.25">
      <c r="A630" s="3">
        <v>627</v>
      </c>
      <c r="B630" s="115" t="s">
        <v>86</v>
      </c>
      <c r="C630" s="3" t="s">
        <v>62</v>
      </c>
      <c r="D630" s="3" t="s">
        <v>6</v>
      </c>
      <c r="E630" s="116" t="s">
        <v>1085</v>
      </c>
      <c r="F630" s="117" t="s">
        <v>1622</v>
      </c>
      <c r="G630" s="117" t="s">
        <v>1625</v>
      </c>
      <c r="H630" s="117" t="s">
        <v>1623</v>
      </c>
      <c r="I630" s="84" t="s">
        <v>1583</v>
      </c>
      <c r="J630" s="30" t="s">
        <v>87</v>
      </c>
      <c r="K630" s="30" t="s">
        <v>11</v>
      </c>
      <c r="L630" s="30" t="s">
        <v>45</v>
      </c>
      <c r="M630" s="30" t="s">
        <v>108</v>
      </c>
      <c r="N630" s="3" t="s">
        <v>15</v>
      </c>
      <c r="O630" s="3" t="s">
        <v>17</v>
      </c>
      <c r="P630" s="3" t="s">
        <v>28</v>
      </c>
      <c r="Q630" s="59" t="s">
        <v>15</v>
      </c>
      <c r="R630" s="65" t="s">
        <v>1624</v>
      </c>
      <c r="S630" s="53"/>
    </row>
    <row r="631" spans="1:19" s="4" customFormat="1" ht="16.5" hidden="1" x14ac:dyDescent="0.25">
      <c r="A631" s="3">
        <v>628</v>
      </c>
      <c r="B631" s="3" t="s">
        <v>86</v>
      </c>
      <c r="C631" s="3" t="s">
        <v>62</v>
      </c>
      <c r="D631" s="3" t="s">
        <v>6</v>
      </c>
      <c r="E631" s="3"/>
      <c r="F631" s="3" t="s">
        <v>515</v>
      </c>
      <c r="G631" s="3"/>
      <c r="H631" s="3"/>
      <c r="I631" s="3"/>
      <c r="J631" s="3" t="s">
        <v>87</v>
      </c>
      <c r="K631" s="3" t="s">
        <v>11</v>
      </c>
      <c r="L631" s="3" t="s">
        <v>47</v>
      </c>
      <c r="M631" s="3" t="s">
        <v>198</v>
      </c>
      <c r="N631" s="3" t="s">
        <v>15</v>
      </c>
      <c r="O631" s="3" t="s">
        <v>17</v>
      </c>
      <c r="P631" s="3" t="s">
        <v>28</v>
      </c>
      <c r="Q631" s="3" t="s">
        <v>15</v>
      </c>
    </row>
    <row r="632" spans="1:19" s="2" customFormat="1" ht="16.5" hidden="1" x14ac:dyDescent="0.25">
      <c r="A632" s="3">
        <v>629</v>
      </c>
      <c r="B632" s="3" t="s">
        <v>88</v>
      </c>
      <c r="C632" s="3" t="s">
        <v>62</v>
      </c>
      <c r="D632" s="3" t="s">
        <v>6</v>
      </c>
      <c r="E632" s="3"/>
      <c r="F632" s="3" t="s">
        <v>516</v>
      </c>
      <c r="G632" s="3"/>
      <c r="H632" s="3"/>
      <c r="I632" s="3"/>
      <c r="J632" s="3" t="s">
        <v>89</v>
      </c>
      <c r="K632" s="3" t="s">
        <v>42</v>
      </c>
      <c r="L632" s="3" t="s">
        <v>33</v>
      </c>
      <c r="M632" s="3" t="s">
        <v>43</v>
      </c>
      <c r="N632" s="3" t="s">
        <v>15</v>
      </c>
      <c r="O632" s="3" t="s">
        <v>17</v>
      </c>
      <c r="P632" s="3" t="s">
        <v>19</v>
      </c>
      <c r="Q632" s="3" t="s">
        <v>15</v>
      </c>
    </row>
    <row r="633" spans="1:19" s="4" customFormat="1" ht="16.5" hidden="1" x14ac:dyDescent="0.25">
      <c r="A633" s="3">
        <v>630</v>
      </c>
      <c r="B633" s="3" t="s">
        <v>88</v>
      </c>
      <c r="C633" s="3" t="s">
        <v>62</v>
      </c>
      <c r="D633" s="3" t="s">
        <v>6</v>
      </c>
      <c r="E633" s="3"/>
      <c r="F633" s="3" t="s">
        <v>516</v>
      </c>
      <c r="G633" s="3"/>
      <c r="H633" s="3"/>
      <c r="I633" s="3"/>
      <c r="J633" s="3" t="s">
        <v>89</v>
      </c>
      <c r="K633" s="3" t="s">
        <v>44</v>
      </c>
      <c r="L633" s="3" t="s">
        <v>33</v>
      </c>
      <c r="M633" s="3" t="s">
        <v>43</v>
      </c>
      <c r="N633" s="3" t="s">
        <v>15</v>
      </c>
      <c r="O633" s="3" t="s">
        <v>17</v>
      </c>
      <c r="P633" s="3" t="s">
        <v>19</v>
      </c>
      <c r="Q633" s="3" t="s">
        <v>15</v>
      </c>
    </row>
    <row r="634" spans="1:19" s="54" customFormat="1" ht="30" x14ac:dyDescent="0.25">
      <c r="A634" s="3">
        <v>631</v>
      </c>
      <c r="B634" s="115" t="s">
        <v>88</v>
      </c>
      <c r="C634" s="3" t="s">
        <v>62</v>
      </c>
      <c r="D634" s="3" t="s">
        <v>6</v>
      </c>
      <c r="E634" s="116" t="s">
        <v>1085</v>
      </c>
      <c r="F634" s="117" t="s">
        <v>1090</v>
      </c>
      <c r="G634" s="118" t="s">
        <v>1628</v>
      </c>
      <c r="H634" s="117" t="s">
        <v>1600</v>
      </c>
      <c r="I634" s="84" t="s">
        <v>1583</v>
      </c>
      <c r="J634" s="30" t="s">
        <v>89</v>
      </c>
      <c r="K634" s="30" t="s">
        <v>11</v>
      </c>
      <c r="L634" s="30" t="s">
        <v>45</v>
      </c>
      <c r="M634" s="30" t="s">
        <v>108</v>
      </c>
      <c r="N634" s="3" t="s">
        <v>15</v>
      </c>
      <c r="O634" s="3" t="s">
        <v>17</v>
      </c>
      <c r="P634" s="3" t="s">
        <v>19</v>
      </c>
      <c r="Q634" s="59" t="s">
        <v>15</v>
      </c>
      <c r="R634" s="85" t="s">
        <v>1627</v>
      </c>
      <c r="S634" s="53"/>
    </row>
    <row r="635" spans="1:19" s="4" customFormat="1" ht="16.5" hidden="1" x14ac:dyDescent="0.25">
      <c r="A635" s="3">
        <v>632</v>
      </c>
      <c r="B635" s="3" t="s">
        <v>88</v>
      </c>
      <c r="C635" s="3" t="s">
        <v>62</v>
      </c>
      <c r="D635" s="3" t="s">
        <v>6</v>
      </c>
      <c r="E635" s="3"/>
      <c r="F635" s="3" t="s">
        <v>516</v>
      </c>
      <c r="G635" s="3"/>
      <c r="H635" s="3"/>
      <c r="I635" s="3"/>
      <c r="J635" s="3" t="s">
        <v>89</v>
      </c>
      <c r="K635" s="3" t="s">
        <v>11</v>
      </c>
      <c r="L635" s="3" t="s">
        <v>47</v>
      </c>
      <c r="M635" s="3" t="s">
        <v>198</v>
      </c>
      <c r="N635" s="3" t="s">
        <v>15</v>
      </c>
      <c r="O635" s="3" t="s">
        <v>17</v>
      </c>
      <c r="P635" s="3" t="s">
        <v>19</v>
      </c>
      <c r="Q635" s="3" t="s">
        <v>15</v>
      </c>
    </row>
    <row r="636" spans="1:19" s="2" customFormat="1" ht="16.5" hidden="1" x14ac:dyDescent="0.25">
      <c r="A636" s="3">
        <v>633</v>
      </c>
      <c r="B636" s="5" t="s">
        <v>517</v>
      </c>
      <c r="C636" s="5" t="s">
        <v>58</v>
      </c>
      <c r="D636" s="5" t="s">
        <v>25</v>
      </c>
      <c r="E636" s="5"/>
      <c r="F636" s="5" t="s">
        <v>518</v>
      </c>
      <c r="G636" s="5"/>
      <c r="H636" s="5"/>
      <c r="I636" s="5"/>
      <c r="J636" s="5" t="s">
        <v>15</v>
      </c>
      <c r="K636" s="5" t="s">
        <v>42</v>
      </c>
      <c r="L636" s="5" t="s">
        <v>33</v>
      </c>
      <c r="M636" s="5" t="s">
        <v>43</v>
      </c>
      <c r="N636" s="5" t="s">
        <v>15</v>
      </c>
      <c r="O636" s="5" t="s">
        <v>484</v>
      </c>
      <c r="P636" s="5" t="s">
        <v>15</v>
      </c>
      <c r="Q636" s="5" t="s">
        <v>15</v>
      </c>
    </row>
    <row r="637" spans="1:19" s="4" customFormat="1" ht="16.5" hidden="1" x14ac:dyDescent="0.25">
      <c r="A637" s="3">
        <v>634</v>
      </c>
      <c r="B637" s="5" t="s">
        <v>517</v>
      </c>
      <c r="C637" s="5" t="s">
        <v>58</v>
      </c>
      <c r="D637" s="5" t="s">
        <v>25</v>
      </c>
      <c r="E637" s="5"/>
      <c r="F637" s="5" t="s">
        <v>518</v>
      </c>
      <c r="G637" s="5"/>
      <c r="H637" s="5"/>
      <c r="I637" s="5"/>
      <c r="J637" s="5" t="s">
        <v>15</v>
      </c>
      <c r="K637" s="5" t="s">
        <v>44</v>
      </c>
      <c r="L637" s="5" t="s">
        <v>33</v>
      </c>
      <c r="M637" s="5" t="s">
        <v>43</v>
      </c>
      <c r="N637" s="5" t="s">
        <v>15</v>
      </c>
      <c r="O637" s="5" t="s">
        <v>484</v>
      </c>
      <c r="P637" s="5" t="s">
        <v>15</v>
      </c>
      <c r="Q637" s="5" t="s">
        <v>15</v>
      </c>
    </row>
    <row r="638" spans="1:19" s="54" customFormat="1" ht="90" x14ac:dyDescent="0.25">
      <c r="A638" s="3">
        <v>635</v>
      </c>
      <c r="B638" s="31" t="s">
        <v>517</v>
      </c>
      <c r="C638" s="5" t="s">
        <v>58</v>
      </c>
      <c r="D638" s="5" t="s">
        <v>25</v>
      </c>
      <c r="E638" s="57" t="s">
        <v>1082</v>
      </c>
      <c r="F638" s="32" t="s">
        <v>1221</v>
      </c>
      <c r="G638" s="32" t="s">
        <v>1052</v>
      </c>
      <c r="H638" s="51" t="s">
        <v>2492</v>
      </c>
      <c r="I638" s="84" t="s">
        <v>1583</v>
      </c>
      <c r="J638" s="31" t="s">
        <v>15</v>
      </c>
      <c r="K638" s="31" t="s">
        <v>11</v>
      </c>
      <c r="L638" s="31" t="s">
        <v>45</v>
      </c>
      <c r="M638" s="31" t="s">
        <v>108</v>
      </c>
      <c r="N638" s="5" t="s">
        <v>15</v>
      </c>
      <c r="O638" s="5" t="s">
        <v>484</v>
      </c>
      <c r="P638" s="5" t="s">
        <v>15</v>
      </c>
      <c r="Q638" s="60" t="s">
        <v>15</v>
      </c>
      <c r="R638" s="105" t="s">
        <v>1816</v>
      </c>
      <c r="S638" s="53"/>
    </row>
    <row r="639" spans="1:19" s="4" customFormat="1" ht="16.5" hidden="1" x14ac:dyDescent="0.25">
      <c r="A639" s="3">
        <v>636</v>
      </c>
      <c r="B639" s="5" t="s">
        <v>517</v>
      </c>
      <c r="C639" s="5" t="s">
        <v>58</v>
      </c>
      <c r="D639" s="5" t="s">
        <v>25</v>
      </c>
      <c r="E639" s="5"/>
      <c r="F639" s="5" t="s">
        <v>518</v>
      </c>
      <c r="G639" s="5"/>
      <c r="H639" s="5"/>
      <c r="I639" s="5"/>
      <c r="J639" s="5" t="s">
        <v>15</v>
      </c>
      <c r="K639" s="5" t="s">
        <v>11</v>
      </c>
      <c r="L639" s="5" t="s">
        <v>47</v>
      </c>
      <c r="M639" s="5" t="s">
        <v>198</v>
      </c>
      <c r="N639" s="5" t="s">
        <v>15</v>
      </c>
      <c r="O639" s="5" t="s">
        <v>484</v>
      </c>
      <c r="P639" s="5" t="s">
        <v>15</v>
      </c>
      <c r="Q639" s="5" t="s">
        <v>15</v>
      </c>
    </row>
    <row r="640" spans="1:19" s="2" customFormat="1" ht="16.5" hidden="1" x14ac:dyDescent="0.25">
      <c r="A640" s="3">
        <v>637</v>
      </c>
      <c r="B640" s="3" t="s">
        <v>61</v>
      </c>
      <c r="C640" s="3" t="s">
        <v>62</v>
      </c>
      <c r="D640" s="3" t="s">
        <v>6</v>
      </c>
      <c r="E640" s="3"/>
      <c r="F640" s="3" t="s">
        <v>519</v>
      </c>
      <c r="G640" s="3"/>
      <c r="H640" s="3"/>
      <c r="I640" s="3"/>
      <c r="J640" s="3" t="s">
        <v>63</v>
      </c>
      <c r="K640" s="3" t="s">
        <v>42</v>
      </c>
      <c r="L640" s="3" t="s">
        <v>33</v>
      </c>
      <c r="M640" s="3" t="s">
        <v>43</v>
      </c>
      <c r="N640" s="3" t="s">
        <v>15</v>
      </c>
      <c r="O640" s="3" t="s">
        <v>17</v>
      </c>
      <c r="P640" s="3" t="s">
        <v>28</v>
      </c>
      <c r="Q640" s="3" t="s">
        <v>64</v>
      </c>
    </row>
    <row r="641" spans="1:19" s="4" customFormat="1" ht="16.5" hidden="1" x14ac:dyDescent="0.25">
      <c r="A641" s="3">
        <v>638</v>
      </c>
      <c r="B641" s="3" t="s">
        <v>61</v>
      </c>
      <c r="C641" s="3" t="s">
        <v>62</v>
      </c>
      <c r="D641" s="3" t="s">
        <v>6</v>
      </c>
      <c r="E641" s="3"/>
      <c r="F641" s="3" t="s">
        <v>519</v>
      </c>
      <c r="G641" s="3"/>
      <c r="H641" s="3"/>
      <c r="I641" s="3"/>
      <c r="J641" s="3" t="s">
        <v>63</v>
      </c>
      <c r="K641" s="3" t="s">
        <v>44</v>
      </c>
      <c r="L641" s="3" t="s">
        <v>33</v>
      </c>
      <c r="M641" s="3" t="s">
        <v>43</v>
      </c>
      <c r="N641" s="3" t="s">
        <v>15</v>
      </c>
      <c r="O641" s="3" t="s">
        <v>17</v>
      </c>
      <c r="P641" s="3" t="s">
        <v>28</v>
      </c>
      <c r="Q641" s="3" t="s">
        <v>64</v>
      </c>
    </row>
    <row r="642" spans="1:19" s="54" customFormat="1" ht="49.5" x14ac:dyDescent="0.25">
      <c r="A642" s="3">
        <v>639</v>
      </c>
      <c r="B642" s="115" t="s">
        <v>61</v>
      </c>
      <c r="C642" s="3" t="s">
        <v>62</v>
      </c>
      <c r="D642" s="3" t="s">
        <v>6</v>
      </c>
      <c r="E642" s="116" t="s">
        <v>1086</v>
      </c>
      <c r="F642" s="117" t="s">
        <v>1098</v>
      </c>
      <c r="G642" s="118" t="s">
        <v>1636</v>
      </c>
      <c r="H642" s="117" t="s">
        <v>1319</v>
      </c>
      <c r="I642" s="84" t="s">
        <v>1583</v>
      </c>
      <c r="J642" s="30" t="s">
        <v>63</v>
      </c>
      <c r="K642" s="30" t="s">
        <v>11</v>
      </c>
      <c r="L642" s="30" t="s">
        <v>45</v>
      </c>
      <c r="M642" s="30" t="s">
        <v>108</v>
      </c>
      <c r="N642" s="3" t="s">
        <v>15</v>
      </c>
      <c r="O642" s="3" t="s">
        <v>17</v>
      </c>
      <c r="P642" s="3" t="s">
        <v>28</v>
      </c>
      <c r="Q642" s="59" t="s">
        <v>64</v>
      </c>
      <c r="R642" s="85" t="s">
        <v>1592</v>
      </c>
      <c r="S642" s="53"/>
    </row>
    <row r="643" spans="1:19" s="4" customFormat="1" ht="16.5" hidden="1" x14ac:dyDescent="0.25">
      <c r="A643" s="3">
        <v>640</v>
      </c>
      <c r="B643" s="3" t="s">
        <v>61</v>
      </c>
      <c r="C643" s="3" t="s">
        <v>62</v>
      </c>
      <c r="D643" s="3" t="s">
        <v>6</v>
      </c>
      <c r="E643" s="3"/>
      <c r="F643" s="3" t="s">
        <v>519</v>
      </c>
      <c r="G643" s="3"/>
      <c r="H643" s="3"/>
      <c r="I643" s="3"/>
      <c r="J643" s="3" t="s">
        <v>63</v>
      </c>
      <c r="K643" s="3" t="s">
        <v>11</v>
      </c>
      <c r="L643" s="3" t="s">
        <v>47</v>
      </c>
      <c r="M643" s="3" t="s">
        <v>198</v>
      </c>
      <c r="N643" s="3" t="s">
        <v>15</v>
      </c>
      <c r="O643" s="3" t="s">
        <v>17</v>
      </c>
      <c r="P643" s="3" t="s">
        <v>28</v>
      </c>
      <c r="Q643" s="3" t="s">
        <v>64</v>
      </c>
    </row>
    <row r="644" spans="1:19" s="2" customFormat="1" ht="16.5" hidden="1" x14ac:dyDescent="0.25">
      <c r="A644" s="3">
        <v>641</v>
      </c>
      <c r="B644" s="3" t="s">
        <v>65</v>
      </c>
      <c r="C644" s="3" t="s">
        <v>62</v>
      </c>
      <c r="D644" s="3" t="s">
        <v>25</v>
      </c>
      <c r="E644" s="3"/>
      <c r="F644" s="3" t="s">
        <v>520</v>
      </c>
      <c r="G644" s="3"/>
      <c r="H644" s="3"/>
      <c r="I644" s="3"/>
      <c r="J644" s="3" t="s">
        <v>66</v>
      </c>
      <c r="K644" s="3" t="s">
        <v>42</v>
      </c>
      <c r="L644" s="3" t="s">
        <v>33</v>
      </c>
      <c r="M644" s="3" t="s">
        <v>43</v>
      </c>
      <c r="N644" s="3" t="s">
        <v>15</v>
      </c>
      <c r="O644" s="3" t="s">
        <v>17</v>
      </c>
      <c r="P644" s="3" t="s">
        <v>28</v>
      </c>
      <c r="Q644" s="3" t="s">
        <v>15</v>
      </c>
    </row>
    <row r="645" spans="1:19" s="4" customFormat="1" ht="16.5" hidden="1" x14ac:dyDescent="0.25">
      <c r="A645" s="3">
        <v>642</v>
      </c>
      <c r="B645" s="3" t="s">
        <v>65</v>
      </c>
      <c r="C645" s="3" t="s">
        <v>62</v>
      </c>
      <c r="D645" s="3" t="s">
        <v>25</v>
      </c>
      <c r="E645" s="3"/>
      <c r="F645" s="3" t="s">
        <v>520</v>
      </c>
      <c r="G645" s="3"/>
      <c r="H645" s="3"/>
      <c r="I645" s="3"/>
      <c r="J645" s="3" t="s">
        <v>66</v>
      </c>
      <c r="K645" s="3" t="s">
        <v>44</v>
      </c>
      <c r="L645" s="3" t="s">
        <v>33</v>
      </c>
      <c r="M645" s="3" t="s">
        <v>43</v>
      </c>
      <c r="N645" s="3" t="s">
        <v>15</v>
      </c>
      <c r="O645" s="3" t="s">
        <v>17</v>
      </c>
      <c r="P645" s="3" t="s">
        <v>28</v>
      </c>
      <c r="Q645" s="3" t="s">
        <v>15</v>
      </c>
    </row>
    <row r="646" spans="1:19" s="54" customFormat="1" ht="78.95" customHeight="1" x14ac:dyDescent="0.25">
      <c r="A646" s="3">
        <v>643</v>
      </c>
      <c r="B646" s="115" t="s">
        <v>65</v>
      </c>
      <c r="C646" s="3" t="s">
        <v>62</v>
      </c>
      <c r="D646" s="3" t="s">
        <v>25</v>
      </c>
      <c r="E646" s="116" t="s">
        <v>1086</v>
      </c>
      <c r="F646" s="117" t="s">
        <v>1594</v>
      </c>
      <c r="G646" s="117" t="s">
        <v>1637</v>
      </c>
      <c r="H646" s="117" t="s">
        <v>1597</v>
      </c>
      <c r="I646" s="84" t="s">
        <v>1583</v>
      </c>
      <c r="J646" s="30" t="s">
        <v>66</v>
      </c>
      <c r="K646" s="30" t="s">
        <v>11</v>
      </c>
      <c r="L646" s="30" t="s">
        <v>45</v>
      </c>
      <c r="M646" s="30" t="s">
        <v>108</v>
      </c>
      <c r="N646" s="3" t="s">
        <v>15</v>
      </c>
      <c r="O646" s="3" t="s">
        <v>17</v>
      </c>
      <c r="P646" s="3" t="s">
        <v>28</v>
      </c>
      <c r="Q646" s="59" t="s">
        <v>15</v>
      </c>
      <c r="R646" s="85" t="s">
        <v>1648</v>
      </c>
      <c r="S646" s="53"/>
    </row>
    <row r="647" spans="1:19" s="4" customFormat="1" ht="16.5" hidden="1" x14ac:dyDescent="0.25">
      <c r="A647" s="3">
        <v>644</v>
      </c>
      <c r="B647" s="3" t="s">
        <v>65</v>
      </c>
      <c r="C647" s="3" t="s">
        <v>62</v>
      </c>
      <c r="D647" s="3" t="s">
        <v>25</v>
      </c>
      <c r="E647" s="3"/>
      <c r="F647" s="3" t="s">
        <v>520</v>
      </c>
      <c r="G647" s="3"/>
      <c r="H647" s="3"/>
      <c r="I647" s="3"/>
      <c r="J647" s="3" t="s">
        <v>66</v>
      </c>
      <c r="K647" s="3" t="s">
        <v>11</v>
      </c>
      <c r="L647" s="3" t="s">
        <v>47</v>
      </c>
      <c r="M647" s="3" t="s">
        <v>198</v>
      </c>
      <c r="N647" s="3" t="s">
        <v>15</v>
      </c>
      <c r="O647" s="3" t="s">
        <v>17</v>
      </c>
      <c r="P647" s="3" t="s">
        <v>28</v>
      </c>
      <c r="Q647" s="3" t="s">
        <v>15</v>
      </c>
    </row>
    <row r="648" spans="1:19" s="2" customFormat="1" ht="16.5" hidden="1" x14ac:dyDescent="0.25">
      <c r="A648" s="3">
        <v>645</v>
      </c>
      <c r="B648" s="3" t="s">
        <v>67</v>
      </c>
      <c r="C648" s="3" t="s">
        <v>62</v>
      </c>
      <c r="D648" s="3" t="s">
        <v>25</v>
      </c>
      <c r="E648" s="3"/>
      <c r="F648" s="3" t="s">
        <v>521</v>
      </c>
      <c r="G648" s="3"/>
      <c r="H648" s="3"/>
      <c r="I648" s="3"/>
      <c r="J648" s="3" t="s">
        <v>15</v>
      </c>
      <c r="K648" s="3" t="s">
        <v>42</v>
      </c>
      <c r="L648" s="3" t="s">
        <v>33</v>
      </c>
      <c r="M648" s="3" t="s">
        <v>43</v>
      </c>
      <c r="N648" s="3" t="s">
        <v>15</v>
      </c>
      <c r="O648" s="3" t="s">
        <v>17</v>
      </c>
      <c r="P648" s="3" t="s">
        <v>28</v>
      </c>
      <c r="Q648" s="3" t="s">
        <v>15</v>
      </c>
    </row>
    <row r="649" spans="1:19" s="4" customFormat="1" ht="16.5" hidden="1" x14ac:dyDescent="0.25">
      <c r="A649" s="3">
        <v>646</v>
      </c>
      <c r="B649" s="3" t="s">
        <v>67</v>
      </c>
      <c r="C649" s="3" t="s">
        <v>62</v>
      </c>
      <c r="D649" s="3" t="s">
        <v>25</v>
      </c>
      <c r="E649" s="3"/>
      <c r="F649" s="3" t="s">
        <v>521</v>
      </c>
      <c r="G649" s="3"/>
      <c r="H649" s="3"/>
      <c r="I649" s="3"/>
      <c r="J649" s="3" t="s">
        <v>15</v>
      </c>
      <c r="K649" s="3" t="s">
        <v>44</v>
      </c>
      <c r="L649" s="3" t="s">
        <v>33</v>
      </c>
      <c r="M649" s="3" t="s">
        <v>43</v>
      </c>
      <c r="N649" s="3" t="s">
        <v>15</v>
      </c>
      <c r="O649" s="3" t="s">
        <v>17</v>
      </c>
      <c r="P649" s="3" t="s">
        <v>28</v>
      </c>
      <c r="Q649" s="3" t="s">
        <v>15</v>
      </c>
    </row>
    <row r="650" spans="1:19" s="54" customFormat="1" ht="33.950000000000003" customHeight="1" x14ac:dyDescent="0.25">
      <c r="A650" s="3">
        <v>647</v>
      </c>
      <c r="B650" s="115" t="s">
        <v>67</v>
      </c>
      <c r="C650" s="3" t="s">
        <v>62</v>
      </c>
      <c r="D650" s="3" t="s">
        <v>25</v>
      </c>
      <c r="E650" s="116" t="s">
        <v>1086</v>
      </c>
      <c r="F650" s="119" t="s">
        <v>1099</v>
      </c>
      <c r="G650" s="119" t="s">
        <v>1595</v>
      </c>
      <c r="H650" s="117" t="s">
        <v>796</v>
      </c>
      <c r="I650" s="84" t="s">
        <v>1583</v>
      </c>
      <c r="J650" s="30" t="s">
        <v>15</v>
      </c>
      <c r="K650" s="30" t="s">
        <v>11</v>
      </c>
      <c r="L650" s="30" t="s">
        <v>45</v>
      </c>
      <c r="M650" s="30" t="s">
        <v>108</v>
      </c>
      <c r="N650" s="3" t="s">
        <v>15</v>
      </c>
      <c r="O650" s="3" t="s">
        <v>17</v>
      </c>
      <c r="P650" s="3" t="s">
        <v>28</v>
      </c>
      <c r="Q650" s="59" t="s">
        <v>15</v>
      </c>
      <c r="R650" s="85" t="s">
        <v>1596</v>
      </c>
      <c r="S650" s="53"/>
    </row>
    <row r="651" spans="1:19" s="4" customFormat="1" ht="16.5" hidden="1" x14ac:dyDescent="0.25">
      <c r="A651" s="3">
        <v>648</v>
      </c>
      <c r="B651" s="3" t="s">
        <v>67</v>
      </c>
      <c r="C651" s="3" t="s">
        <v>62</v>
      </c>
      <c r="D651" s="3" t="s">
        <v>25</v>
      </c>
      <c r="E651" s="3"/>
      <c r="F651" s="3" t="s">
        <v>521</v>
      </c>
      <c r="G651" s="3"/>
      <c r="H651" s="3"/>
      <c r="I651" s="3"/>
      <c r="J651" s="3" t="s">
        <v>15</v>
      </c>
      <c r="K651" s="3" t="s">
        <v>11</v>
      </c>
      <c r="L651" s="3" t="s">
        <v>47</v>
      </c>
      <c r="M651" s="3" t="s">
        <v>198</v>
      </c>
      <c r="N651" s="3" t="s">
        <v>15</v>
      </c>
      <c r="O651" s="3" t="s">
        <v>17</v>
      </c>
      <c r="P651" s="3" t="s">
        <v>28</v>
      </c>
      <c r="Q651" s="3" t="s">
        <v>15</v>
      </c>
    </row>
    <row r="652" spans="1:19" s="2" customFormat="1" ht="16.5" hidden="1" x14ac:dyDescent="0.25">
      <c r="A652" s="3">
        <v>649</v>
      </c>
      <c r="B652" s="3" t="s">
        <v>68</v>
      </c>
      <c r="C652" s="3" t="s">
        <v>62</v>
      </c>
      <c r="D652" s="3" t="s">
        <v>25</v>
      </c>
      <c r="E652" s="3"/>
      <c r="F652" s="3" t="s">
        <v>522</v>
      </c>
      <c r="G652" s="3"/>
      <c r="H652" s="3"/>
      <c r="I652" s="3"/>
      <c r="J652" s="3" t="s">
        <v>15</v>
      </c>
      <c r="K652" s="3" t="s">
        <v>42</v>
      </c>
      <c r="L652" s="3" t="s">
        <v>33</v>
      </c>
      <c r="M652" s="3" t="s">
        <v>43</v>
      </c>
      <c r="N652" s="3" t="s">
        <v>15</v>
      </c>
      <c r="O652" s="3" t="s">
        <v>17</v>
      </c>
      <c r="P652" s="3" t="s">
        <v>28</v>
      </c>
      <c r="Q652" s="3" t="s">
        <v>15</v>
      </c>
    </row>
    <row r="653" spans="1:19" s="4" customFormat="1" ht="16.5" hidden="1" x14ac:dyDescent="0.25">
      <c r="A653" s="3">
        <v>650</v>
      </c>
      <c r="B653" s="3" t="s">
        <v>68</v>
      </c>
      <c r="C653" s="3" t="s">
        <v>62</v>
      </c>
      <c r="D653" s="3" t="s">
        <v>25</v>
      </c>
      <c r="E653" s="3"/>
      <c r="F653" s="3" t="s">
        <v>522</v>
      </c>
      <c r="G653" s="3"/>
      <c r="H653" s="3"/>
      <c r="I653" s="3"/>
      <c r="J653" s="3" t="s">
        <v>15</v>
      </c>
      <c r="K653" s="3" t="s">
        <v>44</v>
      </c>
      <c r="L653" s="3" t="s">
        <v>33</v>
      </c>
      <c r="M653" s="3" t="s">
        <v>43</v>
      </c>
      <c r="N653" s="3" t="s">
        <v>15</v>
      </c>
      <c r="O653" s="3" t="s">
        <v>17</v>
      </c>
      <c r="P653" s="3" t="s">
        <v>28</v>
      </c>
      <c r="Q653" s="3" t="s">
        <v>15</v>
      </c>
    </row>
    <row r="654" spans="1:19" s="54" customFormat="1" ht="45" x14ac:dyDescent="0.25">
      <c r="A654" s="3">
        <v>651</v>
      </c>
      <c r="B654" s="115" t="s">
        <v>68</v>
      </c>
      <c r="C654" s="3" t="s">
        <v>62</v>
      </c>
      <c r="D654" s="3" t="s">
        <v>25</v>
      </c>
      <c r="E654" s="116" t="s">
        <v>1086</v>
      </c>
      <c r="F654" s="117" t="s">
        <v>1218</v>
      </c>
      <c r="G654" s="117" t="s">
        <v>1602</v>
      </c>
      <c r="H654" s="117" t="s">
        <v>1598</v>
      </c>
      <c r="I654" s="84" t="s">
        <v>1583</v>
      </c>
      <c r="J654" s="30" t="s">
        <v>15</v>
      </c>
      <c r="K654" s="30" t="s">
        <v>11</v>
      </c>
      <c r="L654" s="30" t="s">
        <v>45</v>
      </c>
      <c r="M654" s="30" t="s">
        <v>108</v>
      </c>
      <c r="N654" s="3" t="s">
        <v>15</v>
      </c>
      <c r="O654" s="3" t="s">
        <v>17</v>
      </c>
      <c r="P654" s="3" t="s">
        <v>28</v>
      </c>
      <c r="Q654" s="59" t="s">
        <v>15</v>
      </c>
      <c r="R654" s="65" t="s">
        <v>1599</v>
      </c>
      <c r="S654" s="53"/>
    </row>
    <row r="655" spans="1:19" s="4" customFormat="1" ht="16.5" hidden="1" x14ac:dyDescent="0.25">
      <c r="A655" s="3">
        <v>652</v>
      </c>
      <c r="B655" s="3" t="s">
        <v>68</v>
      </c>
      <c r="C655" s="3" t="s">
        <v>62</v>
      </c>
      <c r="D655" s="3" t="s">
        <v>25</v>
      </c>
      <c r="E655" s="3"/>
      <c r="F655" s="3" t="s">
        <v>522</v>
      </c>
      <c r="G655" s="3"/>
      <c r="H655" s="3"/>
      <c r="I655" s="3"/>
      <c r="J655" s="3" t="s">
        <v>15</v>
      </c>
      <c r="K655" s="3" t="s">
        <v>11</v>
      </c>
      <c r="L655" s="3" t="s">
        <v>47</v>
      </c>
      <c r="M655" s="3" t="s">
        <v>198</v>
      </c>
      <c r="N655" s="3" t="s">
        <v>15</v>
      </c>
      <c r="O655" s="3" t="s">
        <v>17</v>
      </c>
      <c r="P655" s="3" t="s">
        <v>28</v>
      </c>
      <c r="Q655" s="3" t="s">
        <v>15</v>
      </c>
    </row>
    <row r="656" spans="1:19" s="2" customFormat="1" ht="16.5" hidden="1" x14ac:dyDescent="0.25">
      <c r="A656" s="3">
        <v>653</v>
      </c>
      <c r="B656" s="3" t="s">
        <v>69</v>
      </c>
      <c r="C656" s="3" t="s">
        <v>62</v>
      </c>
      <c r="D656" s="3" t="s">
        <v>25</v>
      </c>
      <c r="E656" s="3"/>
      <c r="F656" s="3" t="s">
        <v>523</v>
      </c>
      <c r="G656" s="3"/>
      <c r="H656" s="3"/>
      <c r="I656" s="3"/>
      <c r="J656" s="3" t="s">
        <v>15</v>
      </c>
      <c r="K656" s="3" t="s">
        <v>42</v>
      </c>
      <c r="L656" s="3" t="s">
        <v>33</v>
      </c>
      <c r="M656" s="3" t="s">
        <v>43</v>
      </c>
      <c r="N656" s="3" t="s">
        <v>15</v>
      </c>
      <c r="O656" s="3" t="s">
        <v>17</v>
      </c>
      <c r="P656" s="3" t="s">
        <v>28</v>
      </c>
      <c r="Q656" s="3" t="s">
        <v>15</v>
      </c>
    </row>
    <row r="657" spans="1:19" s="4" customFormat="1" ht="16.5" hidden="1" x14ac:dyDescent="0.25">
      <c r="A657" s="3">
        <v>654</v>
      </c>
      <c r="B657" s="3" t="s">
        <v>69</v>
      </c>
      <c r="C657" s="3" t="s">
        <v>62</v>
      </c>
      <c r="D657" s="3" t="s">
        <v>25</v>
      </c>
      <c r="E657" s="3"/>
      <c r="F657" s="3" t="s">
        <v>523</v>
      </c>
      <c r="G657" s="3"/>
      <c r="H657" s="3"/>
      <c r="I657" s="3"/>
      <c r="J657" s="3" t="s">
        <v>15</v>
      </c>
      <c r="K657" s="3" t="s">
        <v>44</v>
      </c>
      <c r="L657" s="3" t="s">
        <v>33</v>
      </c>
      <c r="M657" s="3" t="s">
        <v>43</v>
      </c>
      <c r="N657" s="3" t="s">
        <v>15</v>
      </c>
      <c r="O657" s="3" t="s">
        <v>17</v>
      </c>
      <c r="P657" s="3" t="s">
        <v>28</v>
      </c>
      <c r="Q657" s="3" t="s">
        <v>15</v>
      </c>
    </row>
    <row r="658" spans="1:19" s="54" customFormat="1" ht="30" x14ac:dyDescent="0.25">
      <c r="A658" s="3">
        <v>655</v>
      </c>
      <c r="B658" s="115" t="s">
        <v>69</v>
      </c>
      <c r="C658" s="3" t="s">
        <v>62</v>
      </c>
      <c r="D658" s="3" t="s">
        <v>25</v>
      </c>
      <c r="E658" s="116" t="s">
        <v>1086</v>
      </c>
      <c r="F658" s="117" t="s">
        <v>1100</v>
      </c>
      <c r="G658" s="117" t="s">
        <v>1602</v>
      </c>
      <c r="H658" s="117" t="s">
        <v>1600</v>
      </c>
      <c r="I658" s="84" t="s">
        <v>1583</v>
      </c>
      <c r="J658" s="30" t="s">
        <v>15</v>
      </c>
      <c r="K658" s="30" t="s">
        <v>11</v>
      </c>
      <c r="L658" s="30" t="s">
        <v>45</v>
      </c>
      <c r="M658" s="30" t="s">
        <v>108</v>
      </c>
      <c r="N658" s="3" t="s">
        <v>15</v>
      </c>
      <c r="O658" s="3" t="s">
        <v>17</v>
      </c>
      <c r="P658" s="3" t="s">
        <v>28</v>
      </c>
      <c r="Q658" s="59" t="s">
        <v>15</v>
      </c>
      <c r="R658" s="85" t="s">
        <v>1599</v>
      </c>
      <c r="S658" s="53"/>
    </row>
    <row r="659" spans="1:19" s="4" customFormat="1" ht="16.5" hidden="1" x14ac:dyDescent="0.25">
      <c r="A659" s="3">
        <v>656</v>
      </c>
      <c r="B659" s="3" t="s">
        <v>69</v>
      </c>
      <c r="C659" s="3" t="s">
        <v>62</v>
      </c>
      <c r="D659" s="3" t="s">
        <v>25</v>
      </c>
      <c r="E659" s="3"/>
      <c r="F659" s="3" t="s">
        <v>523</v>
      </c>
      <c r="G659" s="3"/>
      <c r="H659" s="3"/>
      <c r="I659" s="3"/>
      <c r="J659" s="3" t="s">
        <v>15</v>
      </c>
      <c r="K659" s="3" t="s">
        <v>11</v>
      </c>
      <c r="L659" s="3" t="s">
        <v>47</v>
      </c>
      <c r="M659" s="3" t="s">
        <v>198</v>
      </c>
      <c r="N659" s="3" t="s">
        <v>15</v>
      </c>
      <c r="O659" s="3" t="s">
        <v>17</v>
      </c>
      <c r="P659" s="3" t="s">
        <v>28</v>
      </c>
      <c r="Q659" s="3" t="s">
        <v>15</v>
      </c>
    </row>
    <row r="660" spans="1:19" s="2" customFormat="1" ht="16.5" hidden="1" x14ac:dyDescent="0.25">
      <c r="A660" s="3">
        <v>657</v>
      </c>
      <c r="B660" s="3" t="s">
        <v>70</v>
      </c>
      <c r="C660" s="3" t="s">
        <v>62</v>
      </c>
      <c r="D660" s="3" t="s">
        <v>6</v>
      </c>
      <c r="E660" s="3"/>
      <c r="F660" s="3" t="s">
        <v>524</v>
      </c>
      <c r="G660" s="3"/>
      <c r="H660" s="3"/>
      <c r="I660" s="3"/>
      <c r="J660" s="3" t="s">
        <v>15</v>
      </c>
      <c r="K660" s="3" t="s">
        <v>42</v>
      </c>
      <c r="L660" s="3" t="s">
        <v>33</v>
      </c>
      <c r="M660" s="3" t="s">
        <v>43</v>
      </c>
      <c r="N660" s="3" t="s">
        <v>15</v>
      </c>
      <c r="O660" s="3" t="s">
        <v>17</v>
      </c>
      <c r="P660" s="3" t="s">
        <v>71</v>
      </c>
      <c r="Q660" s="3" t="s">
        <v>15</v>
      </c>
    </row>
    <row r="661" spans="1:19" s="4" customFormat="1" ht="16.5" hidden="1" x14ac:dyDescent="0.25">
      <c r="A661" s="3">
        <v>658</v>
      </c>
      <c r="B661" s="3" t="s">
        <v>70</v>
      </c>
      <c r="C661" s="3" t="s">
        <v>62</v>
      </c>
      <c r="D661" s="3" t="s">
        <v>6</v>
      </c>
      <c r="E661" s="3"/>
      <c r="F661" s="3" t="s">
        <v>524</v>
      </c>
      <c r="G661" s="3"/>
      <c r="H661" s="3"/>
      <c r="I661" s="3"/>
      <c r="J661" s="3" t="s">
        <v>15</v>
      </c>
      <c r="K661" s="3" t="s">
        <v>44</v>
      </c>
      <c r="L661" s="3" t="s">
        <v>33</v>
      </c>
      <c r="M661" s="3" t="s">
        <v>43</v>
      </c>
      <c r="N661" s="3" t="s">
        <v>15</v>
      </c>
      <c r="O661" s="3" t="s">
        <v>17</v>
      </c>
      <c r="P661" s="3" t="s">
        <v>71</v>
      </c>
      <c r="Q661" s="3" t="s">
        <v>15</v>
      </c>
    </row>
    <row r="662" spans="1:19" s="54" customFormat="1" ht="45" x14ac:dyDescent="0.25">
      <c r="A662" s="3">
        <v>659</v>
      </c>
      <c r="B662" s="115" t="s">
        <v>70</v>
      </c>
      <c r="C662" s="3" t="s">
        <v>62</v>
      </c>
      <c r="D662" s="3" t="s">
        <v>6</v>
      </c>
      <c r="E662" s="116" t="s">
        <v>1086</v>
      </c>
      <c r="F662" s="117" t="s">
        <v>1216</v>
      </c>
      <c r="G662" s="117" t="s">
        <v>1603</v>
      </c>
      <c r="H662" s="117" t="s">
        <v>1604</v>
      </c>
      <c r="I662" s="84" t="s">
        <v>1583</v>
      </c>
      <c r="J662" s="30" t="s">
        <v>15</v>
      </c>
      <c r="K662" s="30" t="s">
        <v>11</v>
      </c>
      <c r="L662" s="30" t="s">
        <v>45</v>
      </c>
      <c r="M662" s="30" t="s">
        <v>108</v>
      </c>
      <c r="N662" s="3" t="s">
        <v>15</v>
      </c>
      <c r="O662" s="3" t="s">
        <v>17</v>
      </c>
      <c r="P662" s="3" t="s">
        <v>71</v>
      </c>
      <c r="Q662" s="59" t="s">
        <v>15</v>
      </c>
      <c r="R662" s="65" t="s">
        <v>1601</v>
      </c>
      <c r="S662" s="53"/>
    </row>
    <row r="663" spans="1:19" s="4" customFormat="1" ht="16.5" hidden="1" x14ac:dyDescent="0.25">
      <c r="A663" s="3">
        <v>660</v>
      </c>
      <c r="B663" s="3" t="s">
        <v>70</v>
      </c>
      <c r="C663" s="3" t="s">
        <v>62</v>
      </c>
      <c r="D663" s="3" t="s">
        <v>6</v>
      </c>
      <c r="E663" s="3"/>
      <c r="F663" s="3" t="s">
        <v>524</v>
      </c>
      <c r="G663" s="3"/>
      <c r="H663" s="3"/>
      <c r="I663" s="3"/>
      <c r="J663" s="3" t="s">
        <v>15</v>
      </c>
      <c r="K663" s="3" t="s">
        <v>11</v>
      </c>
      <c r="L663" s="3" t="s">
        <v>47</v>
      </c>
      <c r="M663" s="3" t="s">
        <v>198</v>
      </c>
      <c r="N663" s="3" t="s">
        <v>15</v>
      </c>
      <c r="O663" s="3" t="s">
        <v>17</v>
      </c>
      <c r="P663" s="3" t="s">
        <v>71</v>
      </c>
      <c r="Q663" s="3" t="s">
        <v>15</v>
      </c>
    </row>
    <row r="664" spans="1:19" s="2" customFormat="1" ht="16.5" hidden="1" x14ac:dyDescent="0.25">
      <c r="A664" s="3">
        <v>661</v>
      </c>
      <c r="B664" s="3" t="s">
        <v>72</v>
      </c>
      <c r="C664" s="3" t="s">
        <v>62</v>
      </c>
      <c r="D664" s="3" t="s">
        <v>6</v>
      </c>
      <c r="E664" s="3"/>
      <c r="F664" s="3" t="s">
        <v>525</v>
      </c>
      <c r="G664" s="3"/>
      <c r="H664" s="3"/>
      <c r="I664" s="3"/>
      <c r="J664" s="3" t="s">
        <v>15</v>
      </c>
      <c r="K664" s="3" t="s">
        <v>42</v>
      </c>
      <c r="L664" s="3" t="s">
        <v>33</v>
      </c>
      <c r="M664" s="3" t="s">
        <v>43</v>
      </c>
      <c r="N664" s="3" t="s">
        <v>15</v>
      </c>
      <c r="O664" s="3" t="s">
        <v>17</v>
      </c>
      <c r="P664" s="3" t="s">
        <v>28</v>
      </c>
      <c r="Q664" s="3" t="s">
        <v>15</v>
      </c>
    </row>
    <row r="665" spans="1:19" s="4" customFormat="1" ht="16.5" hidden="1" x14ac:dyDescent="0.25">
      <c r="A665" s="3">
        <v>662</v>
      </c>
      <c r="B665" s="3" t="s">
        <v>72</v>
      </c>
      <c r="C665" s="3" t="s">
        <v>62</v>
      </c>
      <c r="D665" s="3" t="s">
        <v>6</v>
      </c>
      <c r="E665" s="3"/>
      <c r="F665" s="3" t="s">
        <v>525</v>
      </c>
      <c r="G665" s="3"/>
      <c r="H665" s="3"/>
      <c r="I665" s="3"/>
      <c r="J665" s="3" t="s">
        <v>15</v>
      </c>
      <c r="K665" s="3" t="s">
        <v>44</v>
      </c>
      <c r="L665" s="3" t="s">
        <v>33</v>
      </c>
      <c r="M665" s="3" t="s">
        <v>43</v>
      </c>
      <c r="N665" s="3" t="s">
        <v>15</v>
      </c>
      <c r="O665" s="3" t="s">
        <v>17</v>
      </c>
      <c r="P665" s="3" t="s">
        <v>28</v>
      </c>
      <c r="Q665" s="3" t="s">
        <v>15</v>
      </c>
    </row>
    <row r="666" spans="1:19" s="54" customFormat="1" ht="45" x14ac:dyDescent="0.25">
      <c r="A666" s="3">
        <v>663</v>
      </c>
      <c r="B666" s="115" t="s">
        <v>72</v>
      </c>
      <c r="C666" s="3" t="s">
        <v>62</v>
      </c>
      <c r="D666" s="3" t="s">
        <v>6</v>
      </c>
      <c r="E666" s="116" t="s">
        <v>1086</v>
      </c>
      <c r="F666" s="117" t="s">
        <v>1303</v>
      </c>
      <c r="G666" s="117" t="s">
        <v>1602</v>
      </c>
      <c r="H666" s="117" t="s">
        <v>1605</v>
      </c>
      <c r="I666" s="84" t="s">
        <v>1583</v>
      </c>
      <c r="J666" s="30" t="s">
        <v>15</v>
      </c>
      <c r="K666" s="30" t="s">
        <v>11</v>
      </c>
      <c r="L666" s="30" t="s">
        <v>45</v>
      </c>
      <c r="M666" s="30" t="s">
        <v>108</v>
      </c>
      <c r="N666" s="3" t="s">
        <v>15</v>
      </c>
      <c r="O666" s="3" t="s">
        <v>17</v>
      </c>
      <c r="P666" s="3" t="s">
        <v>28</v>
      </c>
      <c r="Q666" s="59" t="s">
        <v>15</v>
      </c>
      <c r="R666" s="85" t="s">
        <v>1599</v>
      </c>
      <c r="S666" s="53"/>
    </row>
    <row r="667" spans="1:19" s="4" customFormat="1" ht="16.5" hidden="1" x14ac:dyDescent="0.25">
      <c r="A667" s="3">
        <v>664</v>
      </c>
      <c r="B667" s="3" t="s">
        <v>72</v>
      </c>
      <c r="C667" s="3" t="s">
        <v>62</v>
      </c>
      <c r="D667" s="3" t="s">
        <v>6</v>
      </c>
      <c r="E667" s="3"/>
      <c r="F667" s="3" t="s">
        <v>525</v>
      </c>
      <c r="G667" s="3"/>
      <c r="H667" s="3"/>
      <c r="I667" s="3"/>
      <c r="J667" s="3" t="s">
        <v>15</v>
      </c>
      <c r="K667" s="3" t="s">
        <v>11</v>
      </c>
      <c r="L667" s="3" t="s">
        <v>47</v>
      </c>
      <c r="M667" s="3" t="s">
        <v>198</v>
      </c>
      <c r="N667" s="3" t="s">
        <v>15</v>
      </c>
      <c r="O667" s="3" t="s">
        <v>17</v>
      </c>
      <c r="P667" s="3" t="s">
        <v>28</v>
      </c>
      <c r="Q667" s="3" t="s">
        <v>15</v>
      </c>
    </row>
    <row r="668" spans="1:19" s="2" customFormat="1" ht="16.5" hidden="1" x14ac:dyDescent="0.25">
      <c r="A668" s="3">
        <v>665</v>
      </c>
      <c r="B668" s="3" t="s">
        <v>73</v>
      </c>
      <c r="C668" s="3" t="s">
        <v>62</v>
      </c>
      <c r="D668" s="3" t="s">
        <v>6</v>
      </c>
      <c r="E668" s="3"/>
      <c r="F668" s="3" t="s">
        <v>526</v>
      </c>
      <c r="G668" s="3"/>
      <c r="H668" s="3"/>
      <c r="I668" s="3"/>
      <c r="J668" s="3" t="s">
        <v>15</v>
      </c>
      <c r="K668" s="3" t="s">
        <v>42</v>
      </c>
      <c r="L668" s="3" t="s">
        <v>33</v>
      </c>
      <c r="M668" s="3" t="s">
        <v>43</v>
      </c>
      <c r="N668" s="3" t="s">
        <v>15</v>
      </c>
      <c r="O668" s="3" t="s">
        <v>74</v>
      </c>
      <c r="P668" s="3" t="s">
        <v>19</v>
      </c>
      <c r="Q668" s="3" t="s">
        <v>15</v>
      </c>
    </row>
    <row r="669" spans="1:19" s="4" customFormat="1" ht="16.5" hidden="1" x14ac:dyDescent="0.25">
      <c r="A669" s="3">
        <v>666</v>
      </c>
      <c r="B669" s="3" t="s">
        <v>73</v>
      </c>
      <c r="C669" s="3" t="s">
        <v>62</v>
      </c>
      <c r="D669" s="3" t="s">
        <v>6</v>
      </c>
      <c r="E669" s="3"/>
      <c r="F669" s="3" t="s">
        <v>526</v>
      </c>
      <c r="G669" s="3"/>
      <c r="H669" s="3"/>
      <c r="I669" s="3"/>
      <c r="J669" s="3" t="s">
        <v>15</v>
      </c>
      <c r="K669" s="3" t="s">
        <v>44</v>
      </c>
      <c r="L669" s="3" t="s">
        <v>33</v>
      </c>
      <c r="M669" s="3" t="s">
        <v>43</v>
      </c>
      <c r="N669" s="3" t="s">
        <v>15</v>
      </c>
      <c r="O669" s="3" t="s">
        <v>74</v>
      </c>
      <c r="P669" s="3" t="s">
        <v>19</v>
      </c>
      <c r="Q669" s="3" t="s">
        <v>15</v>
      </c>
    </row>
    <row r="670" spans="1:19" s="54" customFormat="1" ht="120" x14ac:dyDescent="0.25">
      <c r="A670" s="3">
        <v>667</v>
      </c>
      <c r="B670" s="115" t="s">
        <v>73</v>
      </c>
      <c r="C670" s="3" t="s">
        <v>62</v>
      </c>
      <c r="D670" s="3" t="s">
        <v>6</v>
      </c>
      <c r="E670" s="116" t="s">
        <v>1086</v>
      </c>
      <c r="F670" s="117" t="s">
        <v>1217</v>
      </c>
      <c r="G670" s="117" t="s">
        <v>1610</v>
      </c>
      <c r="H670" s="117" t="s">
        <v>1308</v>
      </c>
      <c r="I670" s="84" t="s">
        <v>1583</v>
      </c>
      <c r="J670" s="30" t="s">
        <v>15</v>
      </c>
      <c r="K670" s="30" t="s">
        <v>11</v>
      </c>
      <c r="L670" s="30" t="s">
        <v>45</v>
      </c>
      <c r="M670" s="30" t="s">
        <v>108</v>
      </c>
      <c r="N670" s="3" t="s">
        <v>15</v>
      </c>
      <c r="O670" s="3" t="s">
        <v>74</v>
      </c>
      <c r="P670" s="3" t="s">
        <v>19</v>
      </c>
      <c r="Q670" s="59" t="s">
        <v>15</v>
      </c>
      <c r="R670" s="65" t="s">
        <v>1606</v>
      </c>
      <c r="S670" s="91" t="s">
        <v>1611</v>
      </c>
    </row>
    <row r="671" spans="1:19" s="4" customFormat="1" ht="16.5" hidden="1" x14ac:dyDescent="0.25">
      <c r="A671" s="3">
        <v>668</v>
      </c>
      <c r="B671" s="3" t="s">
        <v>73</v>
      </c>
      <c r="C671" s="3" t="s">
        <v>62</v>
      </c>
      <c r="D671" s="3" t="s">
        <v>6</v>
      </c>
      <c r="E671" s="3"/>
      <c r="F671" s="3" t="s">
        <v>526</v>
      </c>
      <c r="G671" s="3"/>
      <c r="H671" s="3"/>
      <c r="I671" s="3"/>
      <c r="J671" s="3" t="s">
        <v>15</v>
      </c>
      <c r="K671" s="3" t="s">
        <v>11</v>
      </c>
      <c r="L671" s="3" t="s">
        <v>47</v>
      </c>
      <c r="M671" s="3" t="s">
        <v>198</v>
      </c>
      <c r="N671" s="3" t="s">
        <v>15</v>
      </c>
      <c r="O671" s="3" t="s">
        <v>74</v>
      </c>
      <c r="P671" s="3" t="s">
        <v>19</v>
      </c>
      <c r="Q671" s="3" t="s">
        <v>15</v>
      </c>
    </row>
    <row r="672" spans="1:19" s="2" customFormat="1" ht="16.5" hidden="1" x14ac:dyDescent="0.25">
      <c r="A672" s="3">
        <v>669</v>
      </c>
      <c r="B672" s="3" t="s">
        <v>75</v>
      </c>
      <c r="C672" s="3" t="s">
        <v>62</v>
      </c>
      <c r="D672" s="3" t="s">
        <v>25</v>
      </c>
      <c r="E672" s="3"/>
      <c r="F672" s="3" t="s">
        <v>527</v>
      </c>
      <c r="G672" s="3"/>
      <c r="H672" s="3"/>
      <c r="I672" s="3"/>
      <c r="J672" s="3" t="s">
        <v>15</v>
      </c>
      <c r="K672" s="3" t="s">
        <v>42</v>
      </c>
      <c r="L672" s="3" t="s">
        <v>33</v>
      </c>
      <c r="M672" s="3" t="s">
        <v>43</v>
      </c>
      <c r="N672" s="3" t="s">
        <v>15</v>
      </c>
      <c r="O672" s="3" t="s">
        <v>76</v>
      </c>
      <c r="P672" s="3" t="s">
        <v>71</v>
      </c>
      <c r="Q672" s="3" t="s">
        <v>15</v>
      </c>
    </row>
    <row r="673" spans="1:19" s="4" customFormat="1" ht="16.5" hidden="1" x14ac:dyDescent="0.25">
      <c r="A673" s="3">
        <v>670</v>
      </c>
      <c r="B673" s="3" t="s">
        <v>75</v>
      </c>
      <c r="C673" s="3" t="s">
        <v>62</v>
      </c>
      <c r="D673" s="3" t="s">
        <v>25</v>
      </c>
      <c r="E673" s="3"/>
      <c r="F673" s="3" t="s">
        <v>527</v>
      </c>
      <c r="G673" s="3"/>
      <c r="H673" s="3"/>
      <c r="I673" s="3"/>
      <c r="J673" s="3" t="s">
        <v>15</v>
      </c>
      <c r="K673" s="3" t="s">
        <v>44</v>
      </c>
      <c r="L673" s="3" t="s">
        <v>33</v>
      </c>
      <c r="M673" s="3" t="s">
        <v>43</v>
      </c>
      <c r="N673" s="3" t="s">
        <v>15</v>
      </c>
      <c r="O673" s="3" t="s">
        <v>76</v>
      </c>
      <c r="P673" s="3" t="s">
        <v>71</v>
      </c>
      <c r="Q673" s="3" t="s">
        <v>15</v>
      </c>
    </row>
    <row r="674" spans="1:19" s="54" customFormat="1" ht="75" x14ac:dyDescent="0.25">
      <c r="A674" s="3">
        <v>671</v>
      </c>
      <c r="B674" s="115" t="s">
        <v>75</v>
      </c>
      <c r="C674" s="3" t="s">
        <v>62</v>
      </c>
      <c r="D674" s="3" t="s">
        <v>25</v>
      </c>
      <c r="E674" s="116" t="s">
        <v>1086</v>
      </c>
      <c r="F674" s="117" t="s">
        <v>1320</v>
      </c>
      <c r="G674" s="117" t="s">
        <v>1710</v>
      </c>
      <c r="H674" s="117" t="s">
        <v>1612</v>
      </c>
      <c r="I674" s="84" t="s">
        <v>1583</v>
      </c>
      <c r="J674" s="30" t="s">
        <v>15</v>
      </c>
      <c r="K674" s="30" t="s">
        <v>11</v>
      </c>
      <c r="L674" s="30" t="s">
        <v>45</v>
      </c>
      <c r="M674" s="30" t="s">
        <v>108</v>
      </c>
      <c r="N674" s="3" t="s">
        <v>15</v>
      </c>
      <c r="O674" s="3" t="s">
        <v>76</v>
      </c>
      <c r="P674" s="3" t="s">
        <v>71</v>
      </c>
      <c r="Q674" s="59" t="s">
        <v>15</v>
      </c>
      <c r="R674" s="85" t="s">
        <v>1613</v>
      </c>
      <c r="S674" s="53"/>
    </row>
    <row r="675" spans="1:19" s="4" customFormat="1" ht="16.5" hidden="1" x14ac:dyDescent="0.25">
      <c r="A675" s="3">
        <v>672</v>
      </c>
      <c r="B675" s="3" t="s">
        <v>75</v>
      </c>
      <c r="C675" s="3" t="s">
        <v>62</v>
      </c>
      <c r="D675" s="3" t="s">
        <v>25</v>
      </c>
      <c r="E675" s="3"/>
      <c r="F675" s="3" t="s">
        <v>527</v>
      </c>
      <c r="G675" s="3"/>
      <c r="H675" s="3"/>
      <c r="I675" s="3"/>
      <c r="J675" s="3" t="s">
        <v>15</v>
      </c>
      <c r="K675" s="3" t="s">
        <v>11</v>
      </c>
      <c r="L675" s="3" t="s">
        <v>47</v>
      </c>
      <c r="M675" s="3" t="s">
        <v>198</v>
      </c>
      <c r="N675" s="3" t="s">
        <v>15</v>
      </c>
      <c r="O675" s="3" t="s">
        <v>76</v>
      </c>
      <c r="P675" s="3" t="s">
        <v>71</v>
      </c>
      <c r="Q675" s="3" t="s">
        <v>15</v>
      </c>
    </row>
    <row r="676" spans="1:19" s="2" customFormat="1" ht="16.5" hidden="1" x14ac:dyDescent="0.25">
      <c r="A676" s="3">
        <v>673</v>
      </c>
      <c r="B676" s="3" t="s">
        <v>77</v>
      </c>
      <c r="C676" s="3" t="s">
        <v>62</v>
      </c>
      <c r="D676" s="3" t="s">
        <v>25</v>
      </c>
      <c r="E676" s="3"/>
      <c r="F676" s="3" t="s">
        <v>528</v>
      </c>
      <c r="G676" s="3"/>
      <c r="H676" s="3"/>
      <c r="I676" s="3"/>
      <c r="J676" s="3" t="s">
        <v>15</v>
      </c>
      <c r="K676" s="3" t="s">
        <v>42</v>
      </c>
      <c r="L676" s="3" t="s">
        <v>33</v>
      </c>
      <c r="M676" s="3" t="s">
        <v>43</v>
      </c>
      <c r="N676" s="3" t="s">
        <v>15</v>
      </c>
      <c r="O676" s="3" t="s">
        <v>78</v>
      </c>
      <c r="P676" s="3" t="s">
        <v>28</v>
      </c>
      <c r="Q676" s="3" t="s">
        <v>79</v>
      </c>
    </row>
    <row r="677" spans="1:19" s="4" customFormat="1" ht="16.5" hidden="1" x14ac:dyDescent="0.25">
      <c r="A677" s="3">
        <v>674</v>
      </c>
      <c r="B677" s="3" t="s">
        <v>77</v>
      </c>
      <c r="C677" s="3" t="s">
        <v>62</v>
      </c>
      <c r="D677" s="3" t="s">
        <v>25</v>
      </c>
      <c r="E677" s="3"/>
      <c r="F677" s="3" t="s">
        <v>528</v>
      </c>
      <c r="G677" s="3"/>
      <c r="H677" s="3"/>
      <c r="I677" s="3"/>
      <c r="J677" s="3" t="s">
        <v>15</v>
      </c>
      <c r="K677" s="3" t="s">
        <v>44</v>
      </c>
      <c r="L677" s="3" t="s">
        <v>33</v>
      </c>
      <c r="M677" s="3" t="s">
        <v>43</v>
      </c>
      <c r="N677" s="3" t="s">
        <v>15</v>
      </c>
      <c r="O677" s="3" t="s">
        <v>78</v>
      </c>
      <c r="P677" s="3" t="s">
        <v>28</v>
      </c>
      <c r="Q677" s="3" t="s">
        <v>79</v>
      </c>
    </row>
    <row r="678" spans="1:19" s="54" customFormat="1" ht="179.25" customHeight="1" x14ac:dyDescent="0.25">
      <c r="A678" s="3">
        <v>675</v>
      </c>
      <c r="B678" s="115" t="s">
        <v>77</v>
      </c>
      <c r="C678" s="3" t="s">
        <v>62</v>
      </c>
      <c r="D678" s="3" t="s">
        <v>25</v>
      </c>
      <c r="E678" s="116" t="s">
        <v>1086</v>
      </c>
      <c r="F678" s="119" t="s">
        <v>1307</v>
      </c>
      <c r="G678" s="119" t="s">
        <v>1568</v>
      </c>
      <c r="H678" s="117" t="s">
        <v>1757</v>
      </c>
      <c r="I678" s="89" t="s">
        <v>1684</v>
      </c>
      <c r="J678" s="30" t="s">
        <v>15</v>
      </c>
      <c r="K678" s="30" t="s">
        <v>11</v>
      </c>
      <c r="L678" s="30" t="s">
        <v>45</v>
      </c>
      <c r="M678" s="30" t="s">
        <v>108</v>
      </c>
      <c r="N678" s="3" t="s">
        <v>15</v>
      </c>
      <c r="O678" s="3" t="s">
        <v>78</v>
      </c>
      <c r="P678" s="3" t="s">
        <v>28</v>
      </c>
      <c r="Q678" s="59" t="s">
        <v>79</v>
      </c>
      <c r="R678" s="68" t="s">
        <v>1638</v>
      </c>
      <c r="S678" s="53"/>
    </row>
    <row r="679" spans="1:19" s="4" customFormat="1" ht="16.5" hidden="1" x14ac:dyDescent="0.25">
      <c r="A679" s="3">
        <v>676</v>
      </c>
      <c r="B679" s="3" t="s">
        <v>77</v>
      </c>
      <c r="C679" s="3" t="s">
        <v>62</v>
      </c>
      <c r="D679" s="3" t="s">
        <v>25</v>
      </c>
      <c r="E679" s="3"/>
      <c r="F679" s="3" t="s">
        <v>528</v>
      </c>
      <c r="G679" s="3"/>
      <c r="H679" s="3"/>
      <c r="I679" s="3"/>
      <c r="J679" s="3" t="s">
        <v>15</v>
      </c>
      <c r="K679" s="3" t="s">
        <v>11</v>
      </c>
      <c r="L679" s="3" t="s">
        <v>47</v>
      </c>
      <c r="M679" s="3" t="s">
        <v>198</v>
      </c>
      <c r="N679" s="3" t="s">
        <v>15</v>
      </c>
      <c r="O679" s="3" t="s">
        <v>78</v>
      </c>
      <c r="P679" s="3" t="s">
        <v>28</v>
      </c>
      <c r="Q679" s="3" t="s">
        <v>79</v>
      </c>
    </row>
    <row r="680" spans="1:19" s="2" customFormat="1" ht="16.5" hidden="1" x14ac:dyDescent="0.25">
      <c r="A680" s="3">
        <v>677</v>
      </c>
      <c r="B680" s="3" t="s">
        <v>80</v>
      </c>
      <c r="C680" s="3" t="s">
        <v>62</v>
      </c>
      <c r="D680" s="3" t="s">
        <v>25</v>
      </c>
      <c r="E680" s="3"/>
      <c r="F680" s="3" t="s">
        <v>529</v>
      </c>
      <c r="G680" s="3"/>
      <c r="H680" s="3"/>
      <c r="I680" s="3"/>
      <c r="J680" s="3" t="s">
        <v>81</v>
      </c>
      <c r="K680" s="3" t="s">
        <v>42</v>
      </c>
      <c r="L680" s="3" t="s">
        <v>33</v>
      </c>
      <c r="M680" s="3" t="s">
        <v>43</v>
      </c>
      <c r="N680" s="3" t="s">
        <v>15</v>
      </c>
      <c r="O680" s="3" t="s">
        <v>17</v>
      </c>
      <c r="P680" s="3" t="s">
        <v>28</v>
      </c>
      <c r="Q680" s="3" t="s">
        <v>15</v>
      </c>
    </row>
    <row r="681" spans="1:19" s="4" customFormat="1" ht="16.5" hidden="1" x14ac:dyDescent="0.25">
      <c r="A681" s="3">
        <v>678</v>
      </c>
      <c r="B681" s="3" t="s">
        <v>80</v>
      </c>
      <c r="C681" s="3" t="s">
        <v>62</v>
      </c>
      <c r="D681" s="3" t="s">
        <v>25</v>
      </c>
      <c r="E681" s="3"/>
      <c r="F681" s="3" t="s">
        <v>529</v>
      </c>
      <c r="G681" s="3"/>
      <c r="H681" s="3"/>
      <c r="I681" s="3"/>
      <c r="J681" s="3" t="s">
        <v>81</v>
      </c>
      <c r="K681" s="3" t="s">
        <v>44</v>
      </c>
      <c r="L681" s="3" t="s">
        <v>33</v>
      </c>
      <c r="M681" s="3" t="s">
        <v>43</v>
      </c>
      <c r="N681" s="3" t="s">
        <v>15</v>
      </c>
      <c r="O681" s="3" t="s">
        <v>17</v>
      </c>
      <c r="P681" s="3" t="s">
        <v>28</v>
      </c>
      <c r="Q681" s="3" t="s">
        <v>15</v>
      </c>
    </row>
    <row r="682" spans="1:19" s="54" customFormat="1" ht="45" x14ac:dyDescent="0.25">
      <c r="A682" s="3">
        <v>679</v>
      </c>
      <c r="B682" s="115" t="s">
        <v>80</v>
      </c>
      <c r="C682" s="3" t="s">
        <v>62</v>
      </c>
      <c r="D682" s="3" t="s">
        <v>25</v>
      </c>
      <c r="E682" s="116" t="s">
        <v>1086</v>
      </c>
      <c r="F682" s="117" t="s">
        <v>1215</v>
      </c>
      <c r="G682" s="117" t="s">
        <v>1615</v>
      </c>
      <c r="H682" s="117" t="s">
        <v>1616</v>
      </c>
      <c r="I682" s="84" t="s">
        <v>1583</v>
      </c>
      <c r="J682" s="30" t="s">
        <v>81</v>
      </c>
      <c r="K682" s="30" t="s">
        <v>11</v>
      </c>
      <c r="L682" s="30" t="s">
        <v>45</v>
      </c>
      <c r="M682" s="30" t="s">
        <v>108</v>
      </c>
      <c r="N682" s="3" t="s">
        <v>15</v>
      </c>
      <c r="O682" s="3" t="s">
        <v>17</v>
      </c>
      <c r="P682" s="3" t="s">
        <v>28</v>
      </c>
      <c r="Q682" s="59" t="s">
        <v>15</v>
      </c>
      <c r="R682" s="85" t="s">
        <v>1614</v>
      </c>
      <c r="S682" s="53"/>
    </row>
    <row r="683" spans="1:19" s="4" customFormat="1" ht="16.5" hidden="1" x14ac:dyDescent="0.25">
      <c r="A683" s="3">
        <v>680</v>
      </c>
      <c r="B683" s="3" t="s">
        <v>80</v>
      </c>
      <c r="C683" s="3" t="s">
        <v>62</v>
      </c>
      <c r="D683" s="3" t="s">
        <v>25</v>
      </c>
      <c r="E683" s="3"/>
      <c r="F683" s="3" t="s">
        <v>529</v>
      </c>
      <c r="G683" s="3"/>
      <c r="H683" s="3"/>
      <c r="I683" s="3"/>
      <c r="J683" s="3" t="s">
        <v>81</v>
      </c>
      <c r="K683" s="3" t="s">
        <v>11</v>
      </c>
      <c r="L683" s="3" t="s">
        <v>47</v>
      </c>
      <c r="M683" s="3" t="s">
        <v>198</v>
      </c>
      <c r="N683" s="3" t="s">
        <v>15</v>
      </c>
      <c r="O683" s="3" t="s">
        <v>17</v>
      </c>
      <c r="P683" s="3" t="s">
        <v>28</v>
      </c>
      <c r="Q683" s="3" t="s">
        <v>15</v>
      </c>
    </row>
    <row r="684" spans="1:19" s="2" customFormat="1" ht="16.5" hidden="1" x14ac:dyDescent="0.25">
      <c r="A684" s="3">
        <v>681</v>
      </c>
      <c r="B684" s="3" t="s">
        <v>82</v>
      </c>
      <c r="C684" s="3" t="s">
        <v>62</v>
      </c>
      <c r="D684" s="3" t="s">
        <v>25</v>
      </c>
      <c r="E684" s="3"/>
      <c r="F684" s="3" t="s">
        <v>530</v>
      </c>
      <c r="G684" s="3"/>
      <c r="H684" s="3"/>
      <c r="I684" s="3"/>
      <c r="J684" s="3" t="s">
        <v>83</v>
      </c>
      <c r="K684" s="3" t="s">
        <v>42</v>
      </c>
      <c r="L684" s="3" t="s">
        <v>33</v>
      </c>
      <c r="M684" s="3" t="s">
        <v>43</v>
      </c>
      <c r="N684" s="3" t="s">
        <v>15</v>
      </c>
      <c r="O684" s="3" t="s">
        <v>17</v>
      </c>
      <c r="P684" s="3" t="s">
        <v>28</v>
      </c>
      <c r="Q684" s="3" t="s">
        <v>15</v>
      </c>
    </row>
    <row r="685" spans="1:19" s="4" customFormat="1" ht="16.5" hidden="1" x14ac:dyDescent="0.25">
      <c r="A685" s="3">
        <v>682</v>
      </c>
      <c r="B685" s="3" t="s">
        <v>82</v>
      </c>
      <c r="C685" s="3" t="s">
        <v>62</v>
      </c>
      <c r="D685" s="3" t="s">
        <v>25</v>
      </c>
      <c r="E685" s="3"/>
      <c r="F685" s="3" t="s">
        <v>530</v>
      </c>
      <c r="G685" s="3"/>
      <c r="H685" s="3"/>
      <c r="I685" s="3"/>
      <c r="J685" s="3" t="s">
        <v>83</v>
      </c>
      <c r="K685" s="3" t="s">
        <v>44</v>
      </c>
      <c r="L685" s="3" t="s">
        <v>33</v>
      </c>
      <c r="M685" s="3" t="s">
        <v>43</v>
      </c>
      <c r="N685" s="3" t="s">
        <v>15</v>
      </c>
      <c r="O685" s="3" t="s">
        <v>17</v>
      </c>
      <c r="P685" s="3" t="s">
        <v>28</v>
      </c>
      <c r="Q685" s="3" t="s">
        <v>15</v>
      </c>
    </row>
    <row r="686" spans="1:19" s="54" customFormat="1" ht="45" x14ac:dyDescent="0.25">
      <c r="A686" s="3">
        <v>683</v>
      </c>
      <c r="B686" s="115" t="s">
        <v>82</v>
      </c>
      <c r="C686" s="3" t="s">
        <v>62</v>
      </c>
      <c r="D686" s="3" t="s">
        <v>25</v>
      </c>
      <c r="E686" s="116" t="s">
        <v>1086</v>
      </c>
      <c r="F686" s="117" t="s">
        <v>1214</v>
      </c>
      <c r="G686" s="117" t="s">
        <v>1617</v>
      </c>
      <c r="H686" s="117" t="s">
        <v>1619</v>
      </c>
      <c r="I686" s="84" t="s">
        <v>1583</v>
      </c>
      <c r="J686" s="30" t="s">
        <v>83</v>
      </c>
      <c r="K686" s="30" t="s">
        <v>11</v>
      </c>
      <c r="L686" s="30" t="s">
        <v>45</v>
      </c>
      <c r="M686" s="30" t="s">
        <v>108</v>
      </c>
      <c r="N686" s="3" t="s">
        <v>15</v>
      </c>
      <c r="O686" s="3" t="s">
        <v>17</v>
      </c>
      <c r="P686" s="3" t="s">
        <v>28</v>
      </c>
      <c r="Q686" s="59" t="s">
        <v>15</v>
      </c>
      <c r="R686" s="65" t="s">
        <v>1618</v>
      </c>
      <c r="S686" s="53"/>
    </row>
    <row r="687" spans="1:19" s="4" customFormat="1" ht="16.5" hidden="1" x14ac:dyDescent="0.25">
      <c r="A687" s="3">
        <v>684</v>
      </c>
      <c r="B687" s="3" t="s">
        <v>82</v>
      </c>
      <c r="C687" s="3" t="s">
        <v>62</v>
      </c>
      <c r="D687" s="3" t="s">
        <v>25</v>
      </c>
      <c r="E687" s="3"/>
      <c r="F687" s="3" t="s">
        <v>530</v>
      </c>
      <c r="G687" s="3"/>
      <c r="H687" s="3"/>
      <c r="I687" s="3"/>
      <c r="J687" s="3" t="s">
        <v>83</v>
      </c>
      <c r="K687" s="3" t="s">
        <v>11</v>
      </c>
      <c r="L687" s="3" t="s">
        <v>47</v>
      </c>
      <c r="M687" s="3" t="s">
        <v>198</v>
      </c>
      <c r="N687" s="3" t="s">
        <v>15</v>
      </c>
      <c r="O687" s="3" t="s">
        <v>17</v>
      </c>
      <c r="P687" s="3" t="s">
        <v>28</v>
      </c>
      <c r="Q687" s="3" t="s">
        <v>15</v>
      </c>
    </row>
    <row r="688" spans="1:19" s="2" customFormat="1" ht="16.5" hidden="1" x14ac:dyDescent="0.25">
      <c r="A688" s="3">
        <v>685</v>
      </c>
      <c r="B688" s="3" t="s">
        <v>84</v>
      </c>
      <c r="C688" s="3" t="s">
        <v>62</v>
      </c>
      <c r="D688" s="3" t="s">
        <v>25</v>
      </c>
      <c r="E688" s="3"/>
      <c r="F688" s="3" t="s">
        <v>531</v>
      </c>
      <c r="G688" s="3"/>
      <c r="H688" s="3"/>
      <c r="I688" s="3"/>
      <c r="J688" s="3" t="s">
        <v>85</v>
      </c>
      <c r="K688" s="3" t="s">
        <v>42</v>
      </c>
      <c r="L688" s="3" t="s">
        <v>33</v>
      </c>
      <c r="M688" s="3" t="s">
        <v>43</v>
      </c>
      <c r="N688" s="3" t="s">
        <v>15</v>
      </c>
      <c r="O688" s="3" t="s">
        <v>17</v>
      </c>
      <c r="P688" s="3" t="s">
        <v>28</v>
      </c>
      <c r="Q688" s="3" t="s">
        <v>15</v>
      </c>
    </row>
    <row r="689" spans="1:19" s="4" customFormat="1" ht="16.5" hidden="1" x14ac:dyDescent="0.25">
      <c r="A689" s="3">
        <v>686</v>
      </c>
      <c r="B689" s="3" t="s">
        <v>84</v>
      </c>
      <c r="C689" s="3" t="s">
        <v>62</v>
      </c>
      <c r="D689" s="3" t="s">
        <v>25</v>
      </c>
      <c r="E689" s="3"/>
      <c r="F689" s="3" t="s">
        <v>531</v>
      </c>
      <c r="G689" s="3"/>
      <c r="H689" s="3"/>
      <c r="I689" s="3"/>
      <c r="J689" s="3" t="s">
        <v>85</v>
      </c>
      <c r="K689" s="3" t="s">
        <v>44</v>
      </c>
      <c r="L689" s="3" t="s">
        <v>33</v>
      </c>
      <c r="M689" s="3" t="s">
        <v>43</v>
      </c>
      <c r="N689" s="3" t="s">
        <v>15</v>
      </c>
      <c r="O689" s="3" t="s">
        <v>17</v>
      </c>
      <c r="P689" s="3" t="s">
        <v>28</v>
      </c>
      <c r="Q689" s="3" t="s">
        <v>15</v>
      </c>
    </row>
    <row r="690" spans="1:19" s="54" customFormat="1" ht="45" x14ac:dyDescent="0.25">
      <c r="A690" s="3">
        <v>687</v>
      </c>
      <c r="B690" s="115" t="s">
        <v>84</v>
      </c>
      <c r="C690" s="3" t="s">
        <v>62</v>
      </c>
      <c r="D690" s="3" t="s">
        <v>25</v>
      </c>
      <c r="E690" s="116" t="s">
        <v>1086</v>
      </c>
      <c r="F690" s="117" t="s">
        <v>1213</v>
      </c>
      <c r="G690" s="117" t="s">
        <v>1626</v>
      </c>
      <c r="H690" s="117" t="s">
        <v>1621</v>
      </c>
      <c r="I690" s="84" t="s">
        <v>1583</v>
      </c>
      <c r="J690" s="30" t="s">
        <v>85</v>
      </c>
      <c r="K690" s="30" t="s">
        <v>11</v>
      </c>
      <c r="L690" s="30" t="s">
        <v>45</v>
      </c>
      <c r="M690" s="30" t="s">
        <v>108</v>
      </c>
      <c r="N690" s="3" t="s">
        <v>15</v>
      </c>
      <c r="O690" s="3" t="s">
        <v>17</v>
      </c>
      <c r="P690" s="3" t="s">
        <v>28</v>
      </c>
      <c r="Q690" s="59" t="s">
        <v>15</v>
      </c>
      <c r="R690" s="85" t="s">
        <v>1620</v>
      </c>
      <c r="S690" s="53"/>
    </row>
    <row r="691" spans="1:19" s="4" customFormat="1" ht="16.5" hidden="1" x14ac:dyDescent="0.25">
      <c r="A691" s="3">
        <v>688</v>
      </c>
      <c r="B691" s="3" t="s">
        <v>84</v>
      </c>
      <c r="C691" s="3" t="s">
        <v>62</v>
      </c>
      <c r="D691" s="3" t="s">
        <v>25</v>
      </c>
      <c r="E691" s="3"/>
      <c r="F691" s="3" t="s">
        <v>531</v>
      </c>
      <c r="G691" s="3"/>
      <c r="H691" s="3"/>
      <c r="I691" s="3"/>
      <c r="J691" s="3" t="s">
        <v>85</v>
      </c>
      <c r="K691" s="3" t="s">
        <v>11</v>
      </c>
      <c r="L691" s="3" t="s">
        <v>47</v>
      </c>
      <c r="M691" s="3" t="s">
        <v>198</v>
      </c>
      <c r="N691" s="3" t="s">
        <v>15</v>
      </c>
      <c r="O691" s="3" t="s">
        <v>17</v>
      </c>
      <c r="P691" s="3" t="s">
        <v>28</v>
      </c>
      <c r="Q691" s="3" t="s">
        <v>15</v>
      </c>
    </row>
    <row r="692" spans="1:19" s="2" customFormat="1" ht="16.5" hidden="1" x14ac:dyDescent="0.25">
      <c r="A692" s="3">
        <v>689</v>
      </c>
      <c r="B692" s="3" t="s">
        <v>86</v>
      </c>
      <c r="C692" s="3" t="s">
        <v>62</v>
      </c>
      <c r="D692" s="3" t="s">
        <v>6</v>
      </c>
      <c r="E692" s="3"/>
      <c r="F692" s="3" t="s">
        <v>532</v>
      </c>
      <c r="G692" s="3"/>
      <c r="H692" s="3"/>
      <c r="I692" s="3"/>
      <c r="J692" s="3" t="s">
        <v>87</v>
      </c>
      <c r="K692" s="3" t="s">
        <v>42</v>
      </c>
      <c r="L692" s="3" t="s">
        <v>33</v>
      </c>
      <c r="M692" s="3" t="s">
        <v>43</v>
      </c>
      <c r="N692" s="3" t="s">
        <v>15</v>
      </c>
      <c r="O692" s="3" t="s">
        <v>17</v>
      </c>
      <c r="P692" s="3" t="s">
        <v>28</v>
      </c>
      <c r="Q692" s="3" t="s">
        <v>15</v>
      </c>
    </row>
    <row r="693" spans="1:19" s="4" customFormat="1" ht="16.5" hidden="1" x14ac:dyDescent="0.25">
      <c r="A693" s="3">
        <v>690</v>
      </c>
      <c r="B693" s="3" t="s">
        <v>86</v>
      </c>
      <c r="C693" s="3" t="s">
        <v>62</v>
      </c>
      <c r="D693" s="3" t="s">
        <v>6</v>
      </c>
      <c r="E693" s="3"/>
      <c r="F693" s="3" t="s">
        <v>532</v>
      </c>
      <c r="G693" s="3"/>
      <c r="H693" s="3"/>
      <c r="I693" s="3"/>
      <c r="J693" s="3" t="s">
        <v>87</v>
      </c>
      <c r="K693" s="3" t="s">
        <v>44</v>
      </c>
      <c r="L693" s="3" t="s">
        <v>33</v>
      </c>
      <c r="M693" s="3" t="s">
        <v>43</v>
      </c>
      <c r="N693" s="3" t="s">
        <v>15</v>
      </c>
      <c r="O693" s="3" t="s">
        <v>17</v>
      </c>
      <c r="P693" s="3" t="s">
        <v>28</v>
      </c>
      <c r="Q693" s="3" t="s">
        <v>15</v>
      </c>
    </row>
    <row r="694" spans="1:19" s="54" customFormat="1" ht="45" x14ac:dyDescent="0.25">
      <c r="A694" s="3">
        <v>691</v>
      </c>
      <c r="B694" s="115" t="s">
        <v>86</v>
      </c>
      <c r="C694" s="3" t="s">
        <v>62</v>
      </c>
      <c r="D694" s="3" t="s">
        <v>6</v>
      </c>
      <c r="E694" s="116" t="s">
        <v>1086</v>
      </c>
      <c r="F694" s="117" t="s">
        <v>1622</v>
      </c>
      <c r="G694" s="117" t="s">
        <v>1625</v>
      </c>
      <c r="H694" s="117" t="s">
        <v>1623</v>
      </c>
      <c r="I694" s="84" t="s">
        <v>1583</v>
      </c>
      <c r="J694" s="30" t="s">
        <v>87</v>
      </c>
      <c r="K694" s="30" t="s">
        <v>11</v>
      </c>
      <c r="L694" s="30" t="s">
        <v>45</v>
      </c>
      <c r="M694" s="30" t="s">
        <v>108</v>
      </c>
      <c r="N694" s="3" t="s">
        <v>15</v>
      </c>
      <c r="O694" s="3" t="s">
        <v>17</v>
      </c>
      <c r="P694" s="3" t="s">
        <v>28</v>
      </c>
      <c r="Q694" s="59" t="s">
        <v>15</v>
      </c>
      <c r="R694" s="65" t="s">
        <v>1624</v>
      </c>
      <c r="S694" s="53"/>
    </row>
    <row r="695" spans="1:19" s="4" customFormat="1" ht="16.5" hidden="1" x14ac:dyDescent="0.25">
      <c r="A695" s="3">
        <v>692</v>
      </c>
      <c r="B695" s="3" t="s">
        <v>86</v>
      </c>
      <c r="C695" s="3" t="s">
        <v>62</v>
      </c>
      <c r="D695" s="3" t="s">
        <v>6</v>
      </c>
      <c r="E695" s="3"/>
      <c r="F695" s="3" t="s">
        <v>532</v>
      </c>
      <c r="G695" s="3"/>
      <c r="H695" s="3"/>
      <c r="I695" s="3"/>
      <c r="J695" s="3" t="s">
        <v>87</v>
      </c>
      <c r="K695" s="3" t="s">
        <v>11</v>
      </c>
      <c r="L695" s="3" t="s">
        <v>47</v>
      </c>
      <c r="M695" s="3" t="s">
        <v>198</v>
      </c>
      <c r="N695" s="3" t="s">
        <v>15</v>
      </c>
      <c r="O695" s="3" t="s">
        <v>17</v>
      </c>
      <c r="P695" s="3" t="s">
        <v>28</v>
      </c>
      <c r="Q695" s="3" t="s">
        <v>15</v>
      </c>
    </row>
    <row r="696" spans="1:19" s="2" customFormat="1" ht="16.5" hidden="1" x14ac:dyDescent="0.25">
      <c r="A696" s="3">
        <v>693</v>
      </c>
      <c r="B696" s="3" t="s">
        <v>88</v>
      </c>
      <c r="C696" s="3" t="s">
        <v>62</v>
      </c>
      <c r="D696" s="3" t="s">
        <v>6</v>
      </c>
      <c r="E696" s="3"/>
      <c r="F696" s="3" t="s">
        <v>533</v>
      </c>
      <c r="G696" s="3"/>
      <c r="H696" s="3"/>
      <c r="I696" s="3"/>
      <c r="J696" s="3" t="s">
        <v>89</v>
      </c>
      <c r="K696" s="3" t="s">
        <v>42</v>
      </c>
      <c r="L696" s="3" t="s">
        <v>33</v>
      </c>
      <c r="M696" s="3" t="s">
        <v>43</v>
      </c>
      <c r="N696" s="3" t="s">
        <v>15</v>
      </c>
      <c r="O696" s="3" t="s">
        <v>17</v>
      </c>
      <c r="P696" s="3" t="s">
        <v>19</v>
      </c>
      <c r="Q696" s="3" t="s">
        <v>15</v>
      </c>
    </row>
    <row r="697" spans="1:19" s="4" customFormat="1" ht="16.5" hidden="1" x14ac:dyDescent="0.25">
      <c r="A697" s="3">
        <v>694</v>
      </c>
      <c r="B697" s="3" t="s">
        <v>88</v>
      </c>
      <c r="C697" s="3" t="s">
        <v>62</v>
      </c>
      <c r="D697" s="3" t="s">
        <v>6</v>
      </c>
      <c r="E697" s="3"/>
      <c r="F697" s="3" t="s">
        <v>533</v>
      </c>
      <c r="G697" s="3"/>
      <c r="H697" s="3"/>
      <c r="I697" s="3"/>
      <c r="J697" s="3" t="s">
        <v>89</v>
      </c>
      <c r="K697" s="3" t="s">
        <v>44</v>
      </c>
      <c r="L697" s="3" t="s">
        <v>33</v>
      </c>
      <c r="M697" s="3" t="s">
        <v>43</v>
      </c>
      <c r="N697" s="3" t="s">
        <v>15</v>
      </c>
      <c r="O697" s="3" t="s">
        <v>17</v>
      </c>
      <c r="P697" s="3" t="s">
        <v>19</v>
      </c>
      <c r="Q697" s="3" t="s">
        <v>15</v>
      </c>
    </row>
    <row r="698" spans="1:19" s="54" customFormat="1" ht="30" x14ac:dyDescent="0.25">
      <c r="A698" s="3">
        <v>695</v>
      </c>
      <c r="B698" s="115" t="s">
        <v>88</v>
      </c>
      <c r="C698" s="3" t="s">
        <v>62</v>
      </c>
      <c r="D698" s="3" t="s">
        <v>6</v>
      </c>
      <c r="E698" s="116" t="s">
        <v>1086</v>
      </c>
      <c r="F698" s="117" t="s">
        <v>1090</v>
      </c>
      <c r="G698" s="118" t="s">
        <v>1628</v>
      </c>
      <c r="H698" s="117" t="s">
        <v>1600</v>
      </c>
      <c r="I698" s="84" t="s">
        <v>1583</v>
      </c>
      <c r="J698" s="30" t="s">
        <v>89</v>
      </c>
      <c r="K698" s="30" t="s">
        <v>11</v>
      </c>
      <c r="L698" s="30" t="s">
        <v>45</v>
      </c>
      <c r="M698" s="30" t="s">
        <v>108</v>
      </c>
      <c r="N698" s="3" t="s">
        <v>15</v>
      </c>
      <c r="O698" s="3" t="s">
        <v>17</v>
      </c>
      <c r="P698" s="3" t="s">
        <v>19</v>
      </c>
      <c r="Q698" s="59" t="s">
        <v>15</v>
      </c>
      <c r="R698" s="85" t="s">
        <v>1627</v>
      </c>
      <c r="S698" s="53"/>
    </row>
    <row r="699" spans="1:19" s="4" customFormat="1" ht="16.5" hidden="1" x14ac:dyDescent="0.25">
      <c r="A699" s="3">
        <v>696</v>
      </c>
      <c r="B699" s="3" t="s">
        <v>88</v>
      </c>
      <c r="C699" s="3" t="s">
        <v>62</v>
      </c>
      <c r="D699" s="3" t="s">
        <v>6</v>
      </c>
      <c r="E699" s="3"/>
      <c r="F699" s="3" t="s">
        <v>533</v>
      </c>
      <c r="G699" s="3"/>
      <c r="H699" s="3"/>
      <c r="I699" s="3"/>
      <c r="J699" s="3" t="s">
        <v>89</v>
      </c>
      <c r="K699" s="3" t="s">
        <v>11</v>
      </c>
      <c r="L699" s="3" t="s">
        <v>47</v>
      </c>
      <c r="M699" s="3" t="s">
        <v>198</v>
      </c>
      <c r="N699" s="3" t="s">
        <v>15</v>
      </c>
      <c r="O699" s="3" t="s">
        <v>17</v>
      </c>
      <c r="P699" s="3" t="s">
        <v>19</v>
      </c>
      <c r="Q699" s="3" t="s">
        <v>15</v>
      </c>
    </row>
    <row r="700" spans="1:19" s="54" customFormat="1" ht="63" customHeight="1" x14ac:dyDescent="0.25">
      <c r="A700" s="3">
        <v>697</v>
      </c>
      <c r="B700" s="31" t="s">
        <v>2724</v>
      </c>
      <c r="C700" s="5" t="s">
        <v>4</v>
      </c>
      <c r="D700" s="5" t="s">
        <v>50</v>
      </c>
      <c r="E700" s="57" t="s">
        <v>1077</v>
      </c>
      <c r="F700" s="32" t="s">
        <v>1126</v>
      </c>
      <c r="G700" s="32" t="s">
        <v>1817</v>
      </c>
      <c r="H700" s="51" t="s">
        <v>1818</v>
      </c>
      <c r="I700" s="84" t="s">
        <v>1583</v>
      </c>
      <c r="J700" s="31" t="s">
        <v>15</v>
      </c>
      <c r="K700" s="31" t="s">
        <v>11</v>
      </c>
      <c r="L700" s="31" t="s">
        <v>11</v>
      </c>
      <c r="M700" s="31" t="s">
        <v>11</v>
      </c>
      <c r="N700" s="5" t="s">
        <v>15</v>
      </c>
      <c r="O700" s="5" t="s">
        <v>164</v>
      </c>
      <c r="P700" s="5" t="s">
        <v>15</v>
      </c>
      <c r="Q700" s="60" t="s">
        <v>15</v>
      </c>
      <c r="R700" s="105"/>
      <c r="S700" s="53"/>
    </row>
    <row r="701" spans="1:19" s="4" customFormat="1" ht="16.5" hidden="1" x14ac:dyDescent="0.25">
      <c r="A701" s="3">
        <v>698</v>
      </c>
      <c r="B701" s="3" t="s">
        <v>534</v>
      </c>
      <c r="C701" s="3" t="s">
        <v>58</v>
      </c>
      <c r="D701" s="3" t="s">
        <v>6</v>
      </c>
      <c r="E701" s="3"/>
      <c r="F701" s="3" t="s">
        <v>535</v>
      </c>
      <c r="G701" s="3"/>
      <c r="H701" s="3"/>
      <c r="I701" s="3"/>
      <c r="J701" s="3" t="s">
        <v>15</v>
      </c>
      <c r="K701" s="3" t="s">
        <v>55</v>
      </c>
      <c r="L701" s="3" t="s">
        <v>33</v>
      </c>
      <c r="M701" s="3" t="s">
        <v>33</v>
      </c>
      <c r="N701" s="3" t="s">
        <v>15</v>
      </c>
      <c r="O701" s="3" t="s">
        <v>536</v>
      </c>
      <c r="P701" s="3" t="s">
        <v>28</v>
      </c>
      <c r="Q701" s="3" t="s">
        <v>15</v>
      </c>
    </row>
    <row r="702" spans="1:19" s="2" customFormat="1" ht="16.5" hidden="1" x14ac:dyDescent="0.25">
      <c r="A702" s="3">
        <v>699</v>
      </c>
      <c r="B702" s="3" t="s">
        <v>534</v>
      </c>
      <c r="C702" s="3" t="s">
        <v>58</v>
      </c>
      <c r="D702" s="3" t="s">
        <v>6</v>
      </c>
      <c r="E702" s="3"/>
      <c r="F702" s="3" t="s">
        <v>535</v>
      </c>
      <c r="G702" s="3"/>
      <c r="H702" s="3"/>
      <c r="I702" s="3"/>
      <c r="J702" s="3" t="s">
        <v>15</v>
      </c>
      <c r="K702" s="3" t="s">
        <v>42</v>
      </c>
      <c r="L702" s="3" t="s">
        <v>33</v>
      </c>
      <c r="M702" s="3" t="s">
        <v>43</v>
      </c>
      <c r="N702" s="3" t="s">
        <v>15</v>
      </c>
      <c r="O702" s="3" t="s">
        <v>536</v>
      </c>
      <c r="P702" s="3" t="s">
        <v>28</v>
      </c>
      <c r="Q702" s="3" t="s">
        <v>15</v>
      </c>
    </row>
    <row r="703" spans="1:19" s="4" customFormat="1" ht="16.5" hidden="1" x14ac:dyDescent="0.25">
      <c r="A703" s="3">
        <v>700</v>
      </c>
      <c r="B703" s="3" t="s">
        <v>534</v>
      </c>
      <c r="C703" s="3" t="s">
        <v>58</v>
      </c>
      <c r="D703" s="3" t="s">
        <v>6</v>
      </c>
      <c r="E703" s="3"/>
      <c r="F703" s="3" t="s">
        <v>535</v>
      </c>
      <c r="G703" s="3"/>
      <c r="H703" s="3"/>
      <c r="I703" s="3"/>
      <c r="J703" s="3" t="s">
        <v>15</v>
      </c>
      <c r="K703" s="3" t="s">
        <v>44</v>
      </c>
      <c r="L703" s="3" t="s">
        <v>33</v>
      </c>
      <c r="M703" s="3" t="s">
        <v>43</v>
      </c>
      <c r="N703" s="3" t="s">
        <v>15</v>
      </c>
      <c r="O703" s="3" t="s">
        <v>536</v>
      </c>
      <c r="P703" s="3" t="s">
        <v>28</v>
      </c>
      <c r="Q703" s="3" t="s">
        <v>15</v>
      </c>
    </row>
    <row r="704" spans="1:19" s="2" customFormat="1" ht="16.5" hidden="1" x14ac:dyDescent="0.25">
      <c r="A704" s="3">
        <v>701</v>
      </c>
      <c r="B704" s="3" t="s">
        <v>534</v>
      </c>
      <c r="C704" s="3" t="s">
        <v>58</v>
      </c>
      <c r="D704" s="3" t="s">
        <v>6</v>
      </c>
      <c r="E704" s="3"/>
      <c r="F704" s="3" t="s">
        <v>535</v>
      </c>
      <c r="G704" s="3"/>
      <c r="H704" s="3"/>
      <c r="I704" s="3"/>
      <c r="J704" s="3" t="s">
        <v>15</v>
      </c>
      <c r="K704" s="3" t="s">
        <v>38</v>
      </c>
      <c r="L704" s="3" t="s">
        <v>45</v>
      </c>
      <c r="M704" s="3" t="s">
        <v>45</v>
      </c>
      <c r="N704" s="3" t="s">
        <v>15</v>
      </c>
      <c r="O704" s="3" t="s">
        <v>536</v>
      </c>
      <c r="P704" s="3" t="s">
        <v>28</v>
      </c>
      <c r="Q704" s="3" t="s">
        <v>15</v>
      </c>
    </row>
    <row r="705" spans="1:19" ht="120" x14ac:dyDescent="0.25">
      <c r="A705" s="3">
        <v>702</v>
      </c>
      <c r="B705" s="30" t="s">
        <v>534</v>
      </c>
      <c r="C705" s="3" t="s">
        <v>58</v>
      </c>
      <c r="D705" s="3" t="s">
        <v>6</v>
      </c>
      <c r="E705" s="56" t="s">
        <v>1087</v>
      </c>
      <c r="F705" s="34" t="s">
        <v>1309</v>
      </c>
      <c r="G705" s="29" t="s">
        <v>941</v>
      </c>
      <c r="H705" s="34" t="s">
        <v>1769</v>
      </c>
      <c r="I705" s="84" t="s">
        <v>1583</v>
      </c>
      <c r="J705" s="30" t="s">
        <v>15</v>
      </c>
      <c r="K705" s="30" t="s">
        <v>42</v>
      </c>
      <c r="L705" s="30" t="s">
        <v>45</v>
      </c>
      <c r="M705" s="30" t="s">
        <v>45</v>
      </c>
      <c r="N705" s="3" t="s">
        <v>15</v>
      </c>
      <c r="O705" s="3" t="s">
        <v>536</v>
      </c>
      <c r="P705" s="3" t="s">
        <v>28</v>
      </c>
      <c r="Q705" s="59" t="s">
        <v>15</v>
      </c>
      <c r="R705" s="64"/>
      <c r="S705" s="55"/>
    </row>
    <row r="706" spans="1:19" s="2" customFormat="1" ht="16.5" hidden="1" x14ac:dyDescent="0.25">
      <c r="A706" s="3">
        <v>703</v>
      </c>
      <c r="B706" s="3" t="s">
        <v>534</v>
      </c>
      <c r="C706" s="3" t="s">
        <v>58</v>
      </c>
      <c r="D706" s="3" t="s">
        <v>6</v>
      </c>
      <c r="E706" s="3"/>
      <c r="F706" s="3" t="s">
        <v>535</v>
      </c>
      <c r="G706" s="3"/>
      <c r="H706" s="3"/>
      <c r="I706" s="3"/>
      <c r="J706" s="3" t="s">
        <v>15</v>
      </c>
      <c r="K706" s="3" t="s">
        <v>44</v>
      </c>
      <c r="L706" s="3" t="s">
        <v>45</v>
      </c>
      <c r="M706" s="3" t="s">
        <v>45</v>
      </c>
      <c r="N706" s="3" t="s">
        <v>15</v>
      </c>
      <c r="O706" s="3" t="s">
        <v>536</v>
      </c>
      <c r="P706" s="3" t="s">
        <v>28</v>
      </c>
      <c r="Q706" s="3" t="s">
        <v>15</v>
      </c>
    </row>
    <row r="707" spans="1:19" s="4" customFormat="1" ht="16.5" hidden="1" x14ac:dyDescent="0.25">
      <c r="A707" s="3">
        <v>704</v>
      </c>
      <c r="B707" s="3" t="s">
        <v>534</v>
      </c>
      <c r="C707" s="3" t="s">
        <v>58</v>
      </c>
      <c r="D707" s="3" t="s">
        <v>6</v>
      </c>
      <c r="E707" s="3"/>
      <c r="F707" s="3" t="s">
        <v>535</v>
      </c>
      <c r="G707" s="3"/>
      <c r="H707" s="3"/>
      <c r="I707" s="3"/>
      <c r="J707" s="3" t="s">
        <v>15</v>
      </c>
      <c r="K707" s="3" t="s">
        <v>55</v>
      </c>
      <c r="L707" s="3" t="s">
        <v>45</v>
      </c>
      <c r="M707" s="3" t="s">
        <v>45</v>
      </c>
      <c r="N707" s="3" t="s">
        <v>15</v>
      </c>
      <c r="O707" s="3" t="s">
        <v>536</v>
      </c>
      <c r="P707" s="3" t="s">
        <v>28</v>
      </c>
      <c r="Q707" s="3" t="s">
        <v>15</v>
      </c>
    </row>
    <row r="708" spans="1:19" s="2" customFormat="1" ht="16.5" hidden="1" x14ac:dyDescent="0.25">
      <c r="A708" s="3">
        <v>705</v>
      </c>
      <c r="B708" s="3" t="s">
        <v>534</v>
      </c>
      <c r="C708" s="3" t="s">
        <v>58</v>
      </c>
      <c r="D708" s="3" t="s">
        <v>6</v>
      </c>
      <c r="E708" s="3"/>
      <c r="F708" s="3" t="s">
        <v>535</v>
      </c>
      <c r="G708" s="3"/>
      <c r="H708" s="3"/>
      <c r="I708" s="3"/>
      <c r="J708" s="3" t="s">
        <v>15</v>
      </c>
      <c r="K708" s="3" t="s">
        <v>42</v>
      </c>
      <c r="L708" s="3" t="s">
        <v>45</v>
      </c>
      <c r="M708" s="3" t="s">
        <v>46</v>
      </c>
      <c r="N708" s="3" t="s">
        <v>15</v>
      </c>
      <c r="O708" s="3" t="s">
        <v>536</v>
      </c>
      <c r="P708" s="3" t="s">
        <v>28</v>
      </c>
      <c r="Q708" s="3" t="s">
        <v>15</v>
      </c>
    </row>
    <row r="709" spans="1:19" s="4" customFormat="1" ht="16.5" hidden="1" x14ac:dyDescent="0.25">
      <c r="A709" s="3">
        <v>706</v>
      </c>
      <c r="B709" s="3" t="s">
        <v>534</v>
      </c>
      <c r="C709" s="3" t="s">
        <v>58</v>
      </c>
      <c r="D709" s="3" t="s">
        <v>6</v>
      </c>
      <c r="E709" s="3"/>
      <c r="F709" s="3" t="s">
        <v>535</v>
      </c>
      <c r="G709" s="3"/>
      <c r="H709" s="3"/>
      <c r="I709" s="3"/>
      <c r="J709" s="3" t="s">
        <v>15</v>
      </c>
      <c r="K709" s="3" t="s">
        <v>44</v>
      </c>
      <c r="L709" s="3" t="s">
        <v>45</v>
      </c>
      <c r="M709" s="3" t="s">
        <v>46</v>
      </c>
      <c r="N709" s="3" t="s">
        <v>15</v>
      </c>
      <c r="O709" s="3" t="s">
        <v>536</v>
      </c>
      <c r="P709" s="3" t="s">
        <v>28</v>
      </c>
      <c r="Q709" s="3" t="s">
        <v>15</v>
      </c>
    </row>
    <row r="710" spans="1:19" s="2" customFormat="1" ht="16.5" hidden="1" x14ac:dyDescent="0.25">
      <c r="A710" s="3">
        <v>707</v>
      </c>
      <c r="B710" s="3" t="s">
        <v>534</v>
      </c>
      <c r="C710" s="3" t="s">
        <v>58</v>
      </c>
      <c r="D710" s="3" t="s">
        <v>6</v>
      </c>
      <c r="E710" s="3"/>
      <c r="F710" s="3" t="s">
        <v>535</v>
      </c>
      <c r="G710" s="3"/>
      <c r="H710" s="3"/>
      <c r="I710" s="3"/>
      <c r="J710" s="3" t="s">
        <v>15</v>
      </c>
      <c r="K710" s="3" t="s">
        <v>11</v>
      </c>
      <c r="L710" s="3" t="s">
        <v>47</v>
      </c>
      <c r="M710" s="3" t="s">
        <v>47</v>
      </c>
      <c r="N710" s="3" t="s">
        <v>15</v>
      </c>
      <c r="O710" s="3" t="s">
        <v>536</v>
      </c>
      <c r="P710" s="3" t="s">
        <v>28</v>
      </c>
      <c r="Q710" s="3" t="s">
        <v>15</v>
      </c>
    </row>
    <row r="711" spans="1:19" s="4" customFormat="1" ht="16.5" hidden="1" x14ac:dyDescent="0.25">
      <c r="A711" s="3">
        <v>708</v>
      </c>
      <c r="B711" s="3" t="s">
        <v>534</v>
      </c>
      <c r="C711" s="3" t="s">
        <v>58</v>
      </c>
      <c r="D711" s="3" t="s">
        <v>6</v>
      </c>
      <c r="E711" s="3"/>
      <c r="F711" s="3" t="s">
        <v>535</v>
      </c>
      <c r="G711" s="3"/>
      <c r="H711" s="3"/>
      <c r="I711" s="3"/>
      <c r="J711" s="3" t="s">
        <v>15</v>
      </c>
      <c r="K711" s="3" t="s">
        <v>11</v>
      </c>
      <c r="L711" s="3" t="s">
        <v>47</v>
      </c>
      <c r="M711" s="3" t="s">
        <v>56</v>
      </c>
      <c r="N711" s="3" t="s">
        <v>15</v>
      </c>
      <c r="O711" s="3" t="s">
        <v>536</v>
      </c>
      <c r="P711" s="3" t="s">
        <v>28</v>
      </c>
      <c r="Q711" s="3" t="s">
        <v>15</v>
      </c>
    </row>
    <row r="712" spans="1:19" s="2" customFormat="1" ht="16.5" hidden="1" x14ac:dyDescent="0.25">
      <c r="A712" s="3">
        <v>709</v>
      </c>
      <c r="B712" s="3" t="s">
        <v>534</v>
      </c>
      <c r="C712" s="3" t="s">
        <v>58</v>
      </c>
      <c r="D712" s="3" t="s">
        <v>6</v>
      </c>
      <c r="E712" s="3"/>
      <c r="F712" s="3" t="s">
        <v>535</v>
      </c>
      <c r="G712" s="3"/>
      <c r="H712" s="3"/>
      <c r="I712" s="3"/>
      <c r="J712" s="3" t="s">
        <v>15</v>
      </c>
      <c r="K712" s="3" t="s">
        <v>11</v>
      </c>
      <c r="L712" s="3" t="s">
        <v>47</v>
      </c>
      <c r="M712" s="3" t="s">
        <v>48</v>
      </c>
      <c r="N712" s="3" t="s">
        <v>15</v>
      </c>
      <c r="O712" s="3" t="s">
        <v>536</v>
      </c>
      <c r="P712" s="3" t="s">
        <v>28</v>
      </c>
      <c r="Q712" s="3" t="s">
        <v>15</v>
      </c>
    </row>
    <row r="713" spans="1:19" s="4" customFormat="1" ht="16.5" hidden="1" x14ac:dyDescent="0.25">
      <c r="A713" s="3">
        <v>710</v>
      </c>
      <c r="B713" s="3" t="s">
        <v>537</v>
      </c>
      <c r="C713" s="3" t="s">
        <v>58</v>
      </c>
      <c r="D713" s="3" t="s">
        <v>25</v>
      </c>
      <c r="E713" s="3"/>
      <c r="F713" s="3" t="s">
        <v>538</v>
      </c>
      <c r="G713" s="3"/>
      <c r="H713" s="3"/>
      <c r="I713" s="3"/>
      <c r="J713" s="3" t="s">
        <v>15</v>
      </c>
      <c r="K713" s="3" t="s">
        <v>55</v>
      </c>
      <c r="L713" s="3" t="s">
        <v>33</v>
      </c>
      <c r="M713" s="3" t="s">
        <v>33</v>
      </c>
      <c r="N713" s="3" t="s">
        <v>15</v>
      </c>
      <c r="O713" s="3" t="s">
        <v>536</v>
      </c>
      <c r="P713" s="3" t="s">
        <v>15</v>
      </c>
      <c r="Q713" s="3" t="s">
        <v>539</v>
      </c>
    </row>
    <row r="714" spans="1:19" s="2" customFormat="1" ht="16.5" hidden="1" x14ac:dyDescent="0.25">
      <c r="A714" s="3">
        <v>711</v>
      </c>
      <c r="B714" s="3" t="s">
        <v>537</v>
      </c>
      <c r="C714" s="3" t="s">
        <v>58</v>
      </c>
      <c r="D714" s="3" t="s">
        <v>25</v>
      </c>
      <c r="E714" s="3"/>
      <c r="F714" s="3" t="s">
        <v>538</v>
      </c>
      <c r="G714" s="3"/>
      <c r="H714" s="3"/>
      <c r="I714" s="3"/>
      <c r="J714" s="3" t="s">
        <v>15</v>
      </c>
      <c r="K714" s="3" t="s">
        <v>42</v>
      </c>
      <c r="L714" s="3" t="s">
        <v>33</v>
      </c>
      <c r="M714" s="3" t="s">
        <v>43</v>
      </c>
      <c r="N714" s="3" t="s">
        <v>15</v>
      </c>
      <c r="O714" s="3" t="s">
        <v>536</v>
      </c>
      <c r="P714" s="3" t="s">
        <v>15</v>
      </c>
      <c r="Q714" s="3" t="s">
        <v>539</v>
      </c>
    </row>
    <row r="715" spans="1:19" s="4" customFormat="1" ht="16.5" hidden="1" x14ac:dyDescent="0.25">
      <c r="A715" s="3">
        <v>712</v>
      </c>
      <c r="B715" s="3" t="s">
        <v>537</v>
      </c>
      <c r="C715" s="3" t="s">
        <v>58</v>
      </c>
      <c r="D715" s="3" t="s">
        <v>25</v>
      </c>
      <c r="E715" s="3"/>
      <c r="F715" s="3" t="s">
        <v>538</v>
      </c>
      <c r="G715" s="3"/>
      <c r="H715" s="3"/>
      <c r="I715" s="3"/>
      <c r="J715" s="3" t="s">
        <v>15</v>
      </c>
      <c r="K715" s="3" t="s">
        <v>44</v>
      </c>
      <c r="L715" s="3" t="s">
        <v>33</v>
      </c>
      <c r="M715" s="3" t="s">
        <v>43</v>
      </c>
      <c r="N715" s="3" t="s">
        <v>15</v>
      </c>
      <c r="O715" s="3" t="s">
        <v>536</v>
      </c>
      <c r="P715" s="3" t="s">
        <v>15</v>
      </c>
      <c r="Q715" s="3" t="s">
        <v>539</v>
      </c>
    </row>
    <row r="716" spans="1:19" s="2" customFormat="1" ht="16.5" hidden="1" x14ac:dyDescent="0.25">
      <c r="A716" s="3">
        <v>713</v>
      </c>
      <c r="B716" s="3" t="s">
        <v>537</v>
      </c>
      <c r="C716" s="3" t="s">
        <v>58</v>
      </c>
      <c r="D716" s="3" t="s">
        <v>25</v>
      </c>
      <c r="E716" s="3"/>
      <c r="F716" s="3" t="s">
        <v>538</v>
      </c>
      <c r="G716" s="3"/>
      <c r="H716" s="3"/>
      <c r="I716" s="3"/>
      <c r="J716" s="3" t="s">
        <v>15</v>
      </c>
      <c r="K716" s="3" t="s">
        <v>38</v>
      </c>
      <c r="L716" s="3" t="s">
        <v>45</v>
      </c>
      <c r="M716" s="3" t="s">
        <v>45</v>
      </c>
      <c r="N716" s="3" t="s">
        <v>15</v>
      </c>
      <c r="O716" s="3" t="s">
        <v>536</v>
      </c>
      <c r="P716" s="3" t="s">
        <v>15</v>
      </c>
      <c r="Q716" s="3" t="s">
        <v>539</v>
      </c>
    </row>
    <row r="717" spans="1:19" s="2" customFormat="1" ht="75" hidden="1" x14ac:dyDescent="0.25">
      <c r="A717" s="3"/>
      <c r="B717" s="56" t="s">
        <v>1419</v>
      </c>
      <c r="C717" s="43" t="s">
        <v>58</v>
      </c>
      <c r="D717" s="43" t="s">
        <v>25</v>
      </c>
      <c r="E717" s="63" t="s">
        <v>1420</v>
      </c>
      <c r="F717" s="56" t="s">
        <v>1569</v>
      </c>
      <c r="G717" s="29" t="s">
        <v>1819</v>
      </c>
      <c r="H717" s="65" t="s">
        <v>1570</v>
      </c>
      <c r="I717" s="84" t="s">
        <v>1583</v>
      </c>
      <c r="J717" s="3"/>
      <c r="K717" s="3"/>
      <c r="L717" s="3"/>
      <c r="M717" s="3"/>
      <c r="N717" s="3"/>
      <c r="O717" s="3"/>
      <c r="P717" s="3"/>
      <c r="Q717" s="61"/>
      <c r="R717" s="105"/>
      <c r="S717" s="93"/>
    </row>
    <row r="718" spans="1:19" s="2" customFormat="1" ht="75" hidden="1" x14ac:dyDescent="0.25">
      <c r="A718" s="3"/>
      <c r="B718" s="56" t="s">
        <v>1148</v>
      </c>
      <c r="C718" s="43" t="s">
        <v>58</v>
      </c>
      <c r="D718" s="43" t="s">
        <v>50</v>
      </c>
      <c r="E718" s="63" t="s">
        <v>1420</v>
      </c>
      <c r="F718" s="56" t="s">
        <v>1434</v>
      </c>
      <c r="G718" s="29" t="s">
        <v>1820</v>
      </c>
      <c r="H718" s="65" t="s">
        <v>1433</v>
      </c>
      <c r="I718" s="84" t="s">
        <v>1583</v>
      </c>
      <c r="J718" s="3"/>
      <c r="K718" s="3"/>
      <c r="L718" s="3"/>
      <c r="M718" s="3"/>
      <c r="N718" s="3"/>
      <c r="O718" s="3"/>
      <c r="P718" s="3"/>
      <c r="Q718" s="61"/>
      <c r="R718" s="105"/>
      <c r="S718" s="93"/>
    </row>
    <row r="719" spans="1:19" s="2" customFormat="1" ht="75" hidden="1" x14ac:dyDescent="0.25">
      <c r="A719" s="3"/>
      <c r="B719" s="56" t="s">
        <v>2725</v>
      </c>
      <c r="C719" s="43" t="s">
        <v>58</v>
      </c>
      <c r="D719" s="43" t="s">
        <v>6</v>
      </c>
      <c r="E719" s="63" t="s">
        <v>1420</v>
      </c>
      <c r="F719" s="56" t="s">
        <v>1421</v>
      </c>
      <c r="G719" s="63" t="s">
        <v>1821</v>
      </c>
      <c r="H719" s="42" t="s">
        <v>2774</v>
      </c>
      <c r="I719" s="84" t="s">
        <v>1583</v>
      </c>
      <c r="J719" s="3"/>
      <c r="K719" s="3"/>
      <c r="L719" s="3"/>
      <c r="M719" s="3"/>
      <c r="N719" s="3"/>
      <c r="O719" s="3"/>
      <c r="P719" s="3"/>
      <c r="Q719" s="61"/>
      <c r="R719" s="105"/>
      <c r="S719" s="93"/>
    </row>
    <row r="720" spans="1:19" s="2" customFormat="1" ht="45" hidden="1" x14ac:dyDescent="0.25">
      <c r="A720" s="3"/>
      <c r="B720" s="56" t="s">
        <v>2726</v>
      </c>
      <c r="C720" s="43" t="s">
        <v>58</v>
      </c>
      <c r="D720" s="43" t="s">
        <v>6</v>
      </c>
      <c r="E720" s="63" t="s">
        <v>1420</v>
      </c>
      <c r="F720" s="63" t="s">
        <v>1423</v>
      </c>
      <c r="G720" s="29" t="s">
        <v>1822</v>
      </c>
      <c r="H720" s="65" t="s">
        <v>1823</v>
      </c>
      <c r="I720" s="84" t="s">
        <v>1583</v>
      </c>
      <c r="J720" s="3"/>
      <c r="K720" s="3"/>
      <c r="L720" s="3"/>
      <c r="M720" s="3"/>
      <c r="N720" s="3"/>
      <c r="O720" s="3"/>
      <c r="P720" s="3"/>
      <c r="Q720" s="61"/>
      <c r="R720" s="105"/>
      <c r="S720" s="93"/>
    </row>
    <row r="721" spans="1:19" s="2" customFormat="1" ht="45" hidden="1" x14ac:dyDescent="0.25">
      <c r="A721" s="3"/>
      <c r="B721" s="56" t="s">
        <v>2727</v>
      </c>
      <c r="C721" s="43" t="s">
        <v>58</v>
      </c>
      <c r="D721" s="43" t="s">
        <v>6</v>
      </c>
      <c r="E721" s="63" t="s">
        <v>1420</v>
      </c>
      <c r="F721" s="63" t="s">
        <v>1424</v>
      </c>
      <c r="G721" s="63" t="s">
        <v>1827</v>
      </c>
      <c r="H721" s="42" t="s">
        <v>1828</v>
      </c>
      <c r="I721" s="84" t="s">
        <v>1583</v>
      </c>
      <c r="J721" s="3"/>
      <c r="K721" s="3"/>
      <c r="L721" s="3"/>
      <c r="M721" s="3"/>
      <c r="N721" s="3"/>
      <c r="O721" s="3"/>
      <c r="P721" s="3"/>
      <c r="Q721" s="61"/>
      <c r="R721" s="105"/>
      <c r="S721" s="93"/>
    </row>
    <row r="722" spans="1:19" s="2" customFormat="1" ht="45" hidden="1" x14ac:dyDescent="0.25">
      <c r="A722" s="3"/>
      <c r="B722" s="56" t="s">
        <v>2728</v>
      </c>
      <c r="C722" s="43" t="s">
        <v>58</v>
      </c>
      <c r="D722" s="43" t="s">
        <v>6</v>
      </c>
      <c r="E722" s="63" t="s">
        <v>1420</v>
      </c>
      <c r="F722" s="63" t="s">
        <v>1425</v>
      </c>
      <c r="G722" s="63" t="s">
        <v>1832</v>
      </c>
      <c r="H722" s="65" t="s">
        <v>1833</v>
      </c>
      <c r="I722" s="84" t="s">
        <v>1583</v>
      </c>
      <c r="J722" s="3"/>
      <c r="K722" s="3"/>
      <c r="L722" s="3"/>
      <c r="M722" s="3"/>
      <c r="N722" s="3"/>
      <c r="O722" s="3"/>
      <c r="P722" s="3"/>
      <c r="Q722" s="61"/>
      <c r="R722" s="85" t="s">
        <v>1734</v>
      </c>
      <c r="S722" s="93"/>
    </row>
    <row r="723" spans="1:19" s="2" customFormat="1" ht="45" hidden="1" x14ac:dyDescent="0.25">
      <c r="A723" s="3"/>
      <c r="B723" s="56" t="s">
        <v>2729</v>
      </c>
      <c r="C723" s="43" t="s">
        <v>58</v>
      </c>
      <c r="D723" s="43" t="s">
        <v>6</v>
      </c>
      <c r="E723" s="63" t="s">
        <v>1420</v>
      </c>
      <c r="F723" s="63" t="s">
        <v>1426</v>
      </c>
      <c r="G723" s="69" t="s">
        <v>1835</v>
      </c>
      <c r="H723" s="65" t="s">
        <v>1833</v>
      </c>
      <c r="I723" s="84" t="s">
        <v>1583</v>
      </c>
      <c r="J723" s="3"/>
      <c r="K723" s="3"/>
      <c r="L723" s="3"/>
      <c r="M723" s="3"/>
      <c r="N723" s="3"/>
      <c r="O723" s="3"/>
      <c r="P723" s="3"/>
      <c r="Q723" s="61"/>
      <c r="R723" s="85" t="s">
        <v>1735</v>
      </c>
      <c r="S723" s="93"/>
    </row>
    <row r="724" spans="1:19" s="2" customFormat="1" ht="75" hidden="1" x14ac:dyDescent="0.25">
      <c r="A724" s="3"/>
      <c r="B724" s="56" t="s">
        <v>2730</v>
      </c>
      <c r="C724" s="43" t="s">
        <v>58</v>
      </c>
      <c r="D724" s="43" t="s">
        <v>25</v>
      </c>
      <c r="E724" s="63" t="s">
        <v>1420</v>
      </c>
      <c r="F724" s="69" t="s">
        <v>1736</v>
      </c>
      <c r="G724" s="69" t="s">
        <v>1738</v>
      </c>
      <c r="H724" s="69" t="s">
        <v>1839</v>
      </c>
      <c r="I724" s="84" t="s">
        <v>1583</v>
      </c>
      <c r="J724" s="3"/>
      <c r="K724" s="3"/>
      <c r="L724" s="3"/>
      <c r="M724" s="3"/>
      <c r="N724" s="3"/>
      <c r="O724" s="3"/>
      <c r="P724" s="3"/>
      <c r="Q724" s="61"/>
      <c r="R724" s="85" t="s">
        <v>1737</v>
      </c>
      <c r="S724" s="93"/>
    </row>
    <row r="725" spans="1:19" s="2" customFormat="1" ht="75" hidden="1" x14ac:dyDescent="0.25">
      <c r="A725" s="3"/>
      <c r="B725" s="56" t="s">
        <v>2731</v>
      </c>
      <c r="C725" s="43" t="s">
        <v>58</v>
      </c>
      <c r="D725" s="43" t="s">
        <v>50</v>
      </c>
      <c r="E725" s="63" t="s">
        <v>1420</v>
      </c>
      <c r="F725" s="63" t="s">
        <v>1427</v>
      </c>
      <c r="G725" s="69" t="s">
        <v>2000</v>
      </c>
      <c r="H725" s="87" t="s">
        <v>2001</v>
      </c>
      <c r="I725" s="84" t="s">
        <v>1583</v>
      </c>
      <c r="J725" s="3"/>
      <c r="K725" s="3"/>
      <c r="L725" s="3"/>
      <c r="M725" s="3"/>
      <c r="N725" s="3"/>
      <c r="O725" s="3"/>
      <c r="P725" s="3"/>
      <c r="Q725" s="61"/>
      <c r="R725" s="68" t="s">
        <v>1739</v>
      </c>
      <c r="S725" s="93"/>
    </row>
    <row r="726" spans="1:19" s="2" customFormat="1" ht="45" hidden="1" x14ac:dyDescent="0.25">
      <c r="A726" s="3"/>
      <c r="B726" s="56" t="s">
        <v>2732</v>
      </c>
      <c r="C726" s="43" t="s">
        <v>58</v>
      </c>
      <c r="D726" s="43" t="s">
        <v>50</v>
      </c>
      <c r="E726" s="63" t="s">
        <v>1420</v>
      </c>
      <c r="F726" s="63" t="s">
        <v>1428</v>
      </c>
      <c r="G726" s="69" t="s">
        <v>2002</v>
      </c>
      <c r="H726" s="87" t="s">
        <v>2003</v>
      </c>
      <c r="I726" s="84" t="s">
        <v>1583</v>
      </c>
      <c r="J726" s="3"/>
      <c r="K726" s="3"/>
      <c r="L726" s="3"/>
      <c r="M726" s="3"/>
      <c r="N726" s="3"/>
      <c r="O726" s="3"/>
      <c r="P726" s="3"/>
      <c r="Q726" s="61"/>
      <c r="R726" s="108" t="s">
        <v>1740</v>
      </c>
      <c r="S726" s="93"/>
    </row>
    <row r="727" spans="1:19" s="2" customFormat="1" ht="75" hidden="1" x14ac:dyDescent="0.25">
      <c r="A727" s="3"/>
      <c r="B727" s="56" t="s">
        <v>2733</v>
      </c>
      <c r="C727" s="43" t="s">
        <v>58</v>
      </c>
      <c r="D727" s="43" t="s">
        <v>25</v>
      </c>
      <c r="E727" s="63" t="s">
        <v>1420</v>
      </c>
      <c r="F727" s="56" t="s">
        <v>1436</v>
      </c>
      <c r="G727" s="69" t="s">
        <v>1840</v>
      </c>
      <c r="H727" s="42" t="s">
        <v>1723</v>
      </c>
      <c r="I727" s="84" t="s">
        <v>1583</v>
      </c>
      <c r="J727" s="3"/>
      <c r="K727" s="3"/>
      <c r="L727" s="3"/>
      <c r="M727" s="3"/>
      <c r="N727" s="3"/>
      <c r="O727" s="3"/>
      <c r="P727" s="3"/>
      <c r="Q727" s="61"/>
      <c r="R727" s="121"/>
      <c r="S727" s="93"/>
    </row>
    <row r="728" spans="1:19" s="2" customFormat="1" ht="45" hidden="1" x14ac:dyDescent="0.25">
      <c r="A728" s="3"/>
      <c r="B728" s="56" t="s">
        <v>2734</v>
      </c>
      <c r="C728" s="43" t="s">
        <v>58</v>
      </c>
      <c r="D728" s="43" t="s">
        <v>25</v>
      </c>
      <c r="E728" s="63" t="s">
        <v>1420</v>
      </c>
      <c r="F728" s="56" t="s">
        <v>1430</v>
      </c>
      <c r="G728" s="71" t="s">
        <v>1558</v>
      </c>
      <c r="H728" s="42" t="s">
        <v>1844</v>
      </c>
      <c r="I728" s="84" t="s">
        <v>1583</v>
      </c>
      <c r="J728" s="3"/>
      <c r="K728" s="3"/>
      <c r="L728" s="3"/>
      <c r="M728" s="3"/>
      <c r="N728" s="3"/>
      <c r="O728" s="3"/>
      <c r="P728" s="3"/>
      <c r="Q728" s="61"/>
      <c r="R728" s="105"/>
      <c r="S728" s="93"/>
    </row>
    <row r="729" spans="1:19" s="2" customFormat="1" ht="75" hidden="1" x14ac:dyDescent="0.25">
      <c r="A729" s="3"/>
      <c r="B729" s="56" t="s">
        <v>2735</v>
      </c>
      <c r="C729" s="43" t="s">
        <v>58</v>
      </c>
      <c r="D729" s="43" t="s">
        <v>25</v>
      </c>
      <c r="E729" s="63" t="s">
        <v>1420</v>
      </c>
      <c r="F729" s="56" t="s">
        <v>1517</v>
      </c>
      <c r="G729" s="71" t="s">
        <v>1557</v>
      </c>
      <c r="H729" s="42" t="s">
        <v>1556</v>
      </c>
      <c r="I729" s="84" t="s">
        <v>1583</v>
      </c>
      <c r="J729" s="3"/>
      <c r="K729" s="3"/>
      <c r="L729" s="3"/>
      <c r="M729" s="3"/>
      <c r="N729" s="3"/>
      <c r="O729" s="3"/>
      <c r="P729" s="3"/>
      <c r="Q729" s="61"/>
      <c r="R729" s="105"/>
      <c r="S729" s="93"/>
    </row>
    <row r="730" spans="1:19" s="2" customFormat="1" ht="79.5" hidden="1" customHeight="1" x14ac:dyDescent="0.25">
      <c r="A730" s="3"/>
      <c r="B730" s="56" t="s">
        <v>2736</v>
      </c>
      <c r="C730" s="43" t="s">
        <v>58</v>
      </c>
      <c r="D730" s="43" t="s">
        <v>25</v>
      </c>
      <c r="E730" s="63" t="s">
        <v>1420</v>
      </c>
      <c r="F730" s="63" t="s">
        <v>1432</v>
      </c>
      <c r="G730" s="71" t="s">
        <v>1845</v>
      </c>
      <c r="H730" s="108" t="s">
        <v>2493</v>
      </c>
      <c r="I730" s="84" t="s">
        <v>1583</v>
      </c>
      <c r="J730" s="3"/>
      <c r="K730" s="3"/>
      <c r="L730" s="3"/>
      <c r="M730" s="3"/>
      <c r="N730" s="3"/>
      <c r="O730" s="3"/>
      <c r="P730" s="3"/>
      <c r="Q730" s="61"/>
      <c r="R730" s="105"/>
      <c r="S730" s="93"/>
    </row>
    <row r="731" spans="1:19" s="2" customFormat="1" ht="75" hidden="1" x14ac:dyDescent="0.25">
      <c r="A731" s="3"/>
      <c r="B731" s="56" t="s">
        <v>2737</v>
      </c>
      <c r="C731" s="43"/>
      <c r="D731" s="43"/>
      <c r="E731" s="63" t="s">
        <v>1420</v>
      </c>
      <c r="F731" s="63" t="s">
        <v>1445</v>
      </c>
      <c r="G731" s="71" t="s">
        <v>1846</v>
      </c>
      <c r="H731" s="29" t="s">
        <v>2635</v>
      </c>
      <c r="I731" s="84" t="s">
        <v>1583</v>
      </c>
      <c r="J731" s="3"/>
      <c r="K731" s="3"/>
      <c r="L731" s="3"/>
      <c r="M731" s="3"/>
      <c r="N731" s="3"/>
      <c r="O731" s="3"/>
      <c r="P731" s="3"/>
      <c r="Q731" s="61"/>
      <c r="R731" s="105"/>
      <c r="S731" s="93"/>
    </row>
    <row r="732" spans="1:19" s="2" customFormat="1" ht="45" hidden="1" x14ac:dyDescent="0.25">
      <c r="A732" s="3"/>
      <c r="B732" s="56" t="s">
        <v>2738</v>
      </c>
      <c r="C732" s="43"/>
      <c r="D732" s="43"/>
      <c r="E732" s="63" t="s">
        <v>1420</v>
      </c>
      <c r="F732" s="56" t="s">
        <v>1446</v>
      </c>
      <c r="G732" s="56" t="s">
        <v>1447</v>
      </c>
      <c r="H732" s="65" t="s">
        <v>2494</v>
      </c>
      <c r="I732" s="84" t="s">
        <v>1583</v>
      </c>
      <c r="J732" s="3"/>
      <c r="K732" s="3"/>
      <c r="L732" s="3"/>
      <c r="M732" s="3"/>
      <c r="N732" s="3"/>
      <c r="O732" s="3"/>
      <c r="P732" s="3"/>
      <c r="Q732" s="61"/>
      <c r="R732" s="105"/>
      <c r="S732" s="93"/>
    </row>
    <row r="733" spans="1:19" s="2" customFormat="1" ht="45" hidden="1" x14ac:dyDescent="0.25">
      <c r="A733" s="3"/>
      <c r="B733" s="56" t="s">
        <v>2739</v>
      </c>
      <c r="C733" s="43"/>
      <c r="D733" s="43"/>
      <c r="E733" s="63" t="s">
        <v>1420</v>
      </c>
      <c r="F733" s="56" t="s">
        <v>1448</v>
      </c>
      <c r="G733" s="63" t="s">
        <v>1850</v>
      </c>
      <c r="H733" s="65" t="s">
        <v>1849</v>
      </c>
      <c r="I733" s="84" t="s">
        <v>1583</v>
      </c>
      <c r="J733" s="3"/>
      <c r="K733" s="3"/>
      <c r="L733" s="3"/>
      <c r="M733" s="3"/>
      <c r="N733" s="3"/>
      <c r="O733" s="3"/>
      <c r="P733" s="3"/>
      <c r="Q733" s="61"/>
      <c r="R733" s="105"/>
      <c r="S733" s="93"/>
    </row>
    <row r="734" spans="1:19" s="2" customFormat="1" ht="75" hidden="1" x14ac:dyDescent="0.25">
      <c r="A734" s="3"/>
      <c r="B734" s="56" t="s">
        <v>2740</v>
      </c>
      <c r="C734" s="43"/>
      <c r="D734" s="43"/>
      <c r="E734" s="63" t="s">
        <v>1420</v>
      </c>
      <c r="F734" s="56" t="s">
        <v>1563</v>
      </c>
      <c r="G734" s="63" t="s">
        <v>1856</v>
      </c>
      <c r="H734" s="63" t="s">
        <v>1564</v>
      </c>
      <c r="I734" s="84" t="s">
        <v>1583</v>
      </c>
      <c r="J734" s="3"/>
      <c r="K734" s="3"/>
      <c r="L734" s="3"/>
      <c r="M734" s="3"/>
      <c r="N734" s="3"/>
      <c r="O734" s="3"/>
      <c r="P734" s="3"/>
      <c r="Q734" s="61"/>
      <c r="R734" s="105"/>
      <c r="S734" s="93"/>
    </row>
    <row r="735" spans="1:19" s="2" customFormat="1" ht="45" hidden="1" x14ac:dyDescent="0.25">
      <c r="A735" s="3"/>
      <c r="B735" s="56" t="s">
        <v>2741</v>
      </c>
      <c r="C735" s="43"/>
      <c r="D735" s="43"/>
      <c r="E735" s="63" t="s">
        <v>1420</v>
      </c>
      <c r="F735" s="69" t="s">
        <v>1449</v>
      </c>
      <c r="G735" s="69" t="s">
        <v>2004</v>
      </c>
      <c r="H735" s="108" t="s">
        <v>2495</v>
      </c>
      <c r="I735" s="84" t="s">
        <v>1583</v>
      </c>
      <c r="J735" s="3"/>
      <c r="K735" s="3"/>
      <c r="L735" s="3"/>
      <c r="M735" s="3"/>
      <c r="N735" s="3"/>
      <c r="O735" s="3"/>
      <c r="P735" s="3"/>
      <c r="Q735" s="61"/>
      <c r="R735" s="105"/>
      <c r="S735" s="93"/>
    </row>
    <row r="736" spans="1:19" s="2" customFormat="1" ht="75" hidden="1" x14ac:dyDescent="0.25">
      <c r="A736" s="3"/>
      <c r="B736" s="56" t="s">
        <v>2742</v>
      </c>
      <c r="C736" s="43" t="s">
        <v>58</v>
      </c>
      <c r="D736" s="43" t="s">
        <v>6</v>
      </c>
      <c r="E736" s="63" t="s">
        <v>1420</v>
      </c>
      <c r="F736" s="63" t="s">
        <v>1450</v>
      </c>
      <c r="G736" s="69" t="s">
        <v>1862</v>
      </c>
      <c r="H736" s="108" t="s">
        <v>1865</v>
      </c>
      <c r="I736" s="84" t="s">
        <v>1583</v>
      </c>
      <c r="J736" s="3"/>
      <c r="K736" s="3"/>
      <c r="L736" s="3"/>
      <c r="M736" s="3"/>
      <c r="N736" s="3"/>
      <c r="O736" s="3"/>
      <c r="P736" s="3"/>
      <c r="Q736" s="61"/>
      <c r="R736" s="105"/>
      <c r="S736" s="93"/>
    </row>
    <row r="737" spans="1:19" s="2" customFormat="1" ht="75" hidden="1" x14ac:dyDescent="0.25">
      <c r="A737" s="3"/>
      <c r="B737" s="56" t="s">
        <v>2743</v>
      </c>
      <c r="C737" s="43"/>
      <c r="D737" s="43"/>
      <c r="E737" s="63" t="s">
        <v>1420</v>
      </c>
      <c r="F737" s="69" t="s">
        <v>1440</v>
      </c>
      <c r="G737" s="120" t="s">
        <v>1863</v>
      </c>
      <c r="H737" s="34" t="s">
        <v>2189</v>
      </c>
      <c r="I737" s="84" t="s">
        <v>1583</v>
      </c>
      <c r="J737" s="3"/>
      <c r="K737" s="3"/>
      <c r="L737" s="3"/>
      <c r="M737" s="3"/>
      <c r="N737" s="3"/>
      <c r="O737" s="3"/>
      <c r="P737" s="3"/>
      <c r="Q737" s="61"/>
      <c r="R737" s="105"/>
      <c r="S737" s="93"/>
    </row>
    <row r="738" spans="1:19" s="2" customFormat="1" ht="75" hidden="1" x14ac:dyDescent="0.25">
      <c r="A738" s="3"/>
      <c r="B738" s="56" t="s">
        <v>2744</v>
      </c>
      <c r="C738" s="43"/>
      <c r="D738" s="43"/>
      <c r="E738" s="63" t="s">
        <v>1420</v>
      </c>
      <c r="F738" s="69" t="s">
        <v>1451</v>
      </c>
      <c r="G738" s="120" t="s">
        <v>1864</v>
      </c>
      <c r="H738" s="34" t="s">
        <v>2190</v>
      </c>
      <c r="I738" s="84" t="s">
        <v>1583</v>
      </c>
      <c r="J738" s="3"/>
      <c r="K738" s="3"/>
      <c r="L738" s="3"/>
      <c r="M738" s="3"/>
      <c r="N738" s="3"/>
      <c r="O738" s="3"/>
      <c r="P738" s="3"/>
      <c r="Q738" s="61"/>
      <c r="R738" s="105"/>
      <c r="S738" s="93"/>
    </row>
    <row r="739" spans="1:19" ht="75" x14ac:dyDescent="0.25">
      <c r="A739" s="3">
        <v>714</v>
      </c>
      <c r="B739" s="30" t="s">
        <v>537</v>
      </c>
      <c r="C739" s="3" t="s">
        <v>58</v>
      </c>
      <c r="D739" s="3" t="s">
        <v>25</v>
      </c>
      <c r="E739" s="56" t="s">
        <v>1087</v>
      </c>
      <c r="F739" s="38" t="s">
        <v>1310</v>
      </c>
      <c r="G739" s="37"/>
      <c r="H739" s="38" t="s">
        <v>1385</v>
      </c>
      <c r="I739" s="29"/>
      <c r="J739" s="30" t="s">
        <v>15</v>
      </c>
      <c r="K739" s="30" t="s">
        <v>42</v>
      </c>
      <c r="L739" s="30" t="s">
        <v>45</v>
      </c>
      <c r="M739" s="30" t="s">
        <v>45</v>
      </c>
      <c r="N739" s="3" t="s">
        <v>15</v>
      </c>
      <c r="O739" s="3" t="s">
        <v>536</v>
      </c>
      <c r="P739" s="3" t="s">
        <v>15</v>
      </c>
      <c r="Q739" s="59" t="s">
        <v>539</v>
      </c>
      <c r="R739" s="64"/>
      <c r="S739" s="55"/>
    </row>
    <row r="740" spans="1:19" s="2" customFormat="1" ht="16.5" hidden="1" x14ac:dyDescent="0.25">
      <c r="A740" s="3">
        <v>715</v>
      </c>
      <c r="B740" s="3" t="s">
        <v>537</v>
      </c>
      <c r="C740" s="3" t="s">
        <v>58</v>
      </c>
      <c r="D740" s="3" t="s">
        <v>25</v>
      </c>
      <c r="E740" s="3"/>
      <c r="F740" s="3" t="s">
        <v>538</v>
      </c>
      <c r="G740" s="3"/>
      <c r="H740" s="3"/>
      <c r="I740" s="3"/>
      <c r="J740" s="3" t="s">
        <v>15</v>
      </c>
      <c r="K740" s="3" t="s">
        <v>44</v>
      </c>
      <c r="L740" s="3" t="s">
        <v>45</v>
      </c>
      <c r="M740" s="3" t="s">
        <v>45</v>
      </c>
      <c r="N740" s="3" t="s">
        <v>15</v>
      </c>
      <c r="O740" s="3" t="s">
        <v>536</v>
      </c>
      <c r="P740" s="3" t="s">
        <v>15</v>
      </c>
      <c r="Q740" s="3" t="s">
        <v>539</v>
      </c>
    </row>
    <row r="741" spans="1:19" s="4" customFormat="1" ht="16.5" hidden="1" x14ac:dyDescent="0.25">
      <c r="A741" s="3">
        <v>716</v>
      </c>
      <c r="B741" s="3" t="s">
        <v>537</v>
      </c>
      <c r="C741" s="3" t="s">
        <v>58</v>
      </c>
      <c r="D741" s="3" t="s">
        <v>25</v>
      </c>
      <c r="E741" s="3"/>
      <c r="F741" s="3" t="s">
        <v>538</v>
      </c>
      <c r="G741" s="3"/>
      <c r="H741" s="3"/>
      <c r="I741" s="3"/>
      <c r="J741" s="3" t="s">
        <v>15</v>
      </c>
      <c r="K741" s="3" t="s">
        <v>55</v>
      </c>
      <c r="L741" s="3" t="s">
        <v>45</v>
      </c>
      <c r="M741" s="3" t="s">
        <v>45</v>
      </c>
      <c r="N741" s="3" t="s">
        <v>15</v>
      </c>
      <c r="O741" s="3" t="s">
        <v>536</v>
      </c>
      <c r="P741" s="3" t="s">
        <v>15</v>
      </c>
      <c r="Q741" s="3" t="s">
        <v>539</v>
      </c>
    </row>
    <row r="742" spans="1:19" s="2" customFormat="1" ht="16.5" hidden="1" x14ac:dyDescent="0.25">
      <c r="A742" s="3">
        <v>717</v>
      </c>
      <c r="B742" s="3" t="s">
        <v>537</v>
      </c>
      <c r="C742" s="3" t="s">
        <v>58</v>
      </c>
      <c r="D742" s="3" t="s">
        <v>25</v>
      </c>
      <c r="E742" s="3"/>
      <c r="F742" s="3" t="s">
        <v>538</v>
      </c>
      <c r="G742" s="3"/>
      <c r="H742" s="3"/>
      <c r="I742" s="3"/>
      <c r="J742" s="3" t="s">
        <v>15</v>
      </c>
      <c r="K742" s="3" t="s">
        <v>42</v>
      </c>
      <c r="L742" s="3" t="s">
        <v>45</v>
      </c>
      <c r="M742" s="3" t="s">
        <v>46</v>
      </c>
      <c r="N742" s="3" t="s">
        <v>15</v>
      </c>
      <c r="O742" s="3" t="s">
        <v>536</v>
      </c>
      <c r="P742" s="3" t="s">
        <v>15</v>
      </c>
      <c r="Q742" s="3" t="s">
        <v>539</v>
      </c>
    </row>
    <row r="743" spans="1:19" s="4" customFormat="1" ht="16.5" hidden="1" x14ac:dyDescent="0.25">
      <c r="A743" s="3">
        <v>718</v>
      </c>
      <c r="B743" s="3" t="s">
        <v>537</v>
      </c>
      <c r="C743" s="3" t="s">
        <v>58</v>
      </c>
      <c r="D743" s="3" t="s">
        <v>25</v>
      </c>
      <c r="E743" s="3"/>
      <c r="F743" s="3" t="s">
        <v>538</v>
      </c>
      <c r="G743" s="3"/>
      <c r="H743" s="3"/>
      <c r="I743" s="3"/>
      <c r="J743" s="3" t="s">
        <v>15</v>
      </c>
      <c r="K743" s="3" t="s">
        <v>44</v>
      </c>
      <c r="L743" s="3" t="s">
        <v>45</v>
      </c>
      <c r="M743" s="3" t="s">
        <v>46</v>
      </c>
      <c r="N743" s="3" t="s">
        <v>15</v>
      </c>
      <c r="O743" s="3" t="s">
        <v>536</v>
      </c>
      <c r="P743" s="3" t="s">
        <v>15</v>
      </c>
      <c r="Q743" s="3" t="s">
        <v>539</v>
      </c>
    </row>
    <row r="744" spans="1:19" s="2" customFormat="1" ht="16.5" hidden="1" x14ac:dyDescent="0.25">
      <c r="A744" s="3">
        <v>719</v>
      </c>
      <c r="B744" s="3" t="s">
        <v>537</v>
      </c>
      <c r="C744" s="3" t="s">
        <v>58</v>
      </c>
      <c r="D744" s="3" t="s">
        <v>25</v>
      </c>
      <c r="E744" s="3"/>
      <c r="F744" s="3" t="s">
        <v>538</v>
      </c>
      <c r="G744" s="3"/>
      <c r="H744" s="3"/>
      <c r="I744" s="3"/>
      <c r="J744" s="3" t="s">
        <v>15</v>
      </c>
      <c r="K744" s="3" t="s">
        <v>11</v>
      </c>
      <c r="L744" s="3" t="s">
        <v>47</v>
      </c>
      <c r="M744" s="3" t="s">
        <v>47</v>
      </c>
      <c r="N744" s="3" t="s">
        <v>15</v>
      </c>
      <c r="O744" s="3" t="s">
        <v>536</v>
      </c>
      <c r="P744" s="3" t="s">
        <v>15</v>
      </c>
      <c r="Q744" s="3" t="s">
        <v>539</v>
      </c>
    </row>
    <row r="745" spans="1:19" s="4" customFormat="1" ht="16.5" hidden="1" x14ac:dyDescent="0.25">
      <c r="A745" s="3">
        <v>720</v>
      </c>
      <c r="B745" s="3" t="s">
        <v>537</v>
      </c>
      <c r="C745" s="3" t="s">
        <v>58</v>
      </c>
      <c r="D745" s="3" t="s">
        <v>25</v>
      </c>
      <c r="E745" s="3"/>
      <c r="F745" s="3" t="s">
        <v>538</v>
      </c>
      <c r="G745" s="3"/>
      <c r="H745" s="3"/>
      <c r="I745" s="3"/>
      <c r="J745" s="3" t="s">
        <v>15</v>
      </c>
      <c r="K745" s="3" t="s">
        <v>11</v>
      </c>
      <c r="L745" s="3" t="s">
        <v>47</v>
      </c>
      <c r="M745" s="3" t="s">
        <v>56</v>
      </c>
      <c r="N745" s="3" t="s">
        <v>15</v>
      </c>
      <c r="O745" s="3" t="s">
        <v>536</v>
      </c>
      <c r="P745" s="3" t="s">
        <v>15</v>
      </c>
      <c r="Q745" s="3" t="s">
        <v>539</v>
      </c>
    </row>
    <row r="746" spans="1:19" s="2" customFormat="1" ht="16.5" hidden="1" x14ac:dyDescent="0.25">
      <c r="A746" s="3">
        <v>721</v>
      </c>
      <c r="B746" s="3" t="s">
        <v>537</v>
      </c>
      <c r="C746" s="3" t="s">
        <v>58</v>
      </c>
      <c r="D746" s="3" t="s">
        <v>25</v>
      </c>
      <c r="E746" s="3"/>
      <c r="F746" s="3" t="s">
        <v>538</v>
      </c>
      <c r="G746" s="3"/>
      <c r="H746" s="3"/>
      <c r="I746" s="3"/>
      <c r="J746" s="3" t="s">
        <v>15</v>
      </c>
      <c r="K746" s="3" t="s">
        <v>11</v>
      </c>
      <c r="L746" s="3" t="s">
        <v>47</v>
      </c>
      <c r="M746" s="3" t="s">
        <v>48</v>
      </c>
      <c r="N746" s="3" t="s">
        <v>15</v>
      </c>
      <c r="O746" s="3" t="s">
        <v>536</v>
      </c>
      <c r="P746" s="3" t="s">
        <v>15</v>
      </c>
      <c r="Q746" s="3" t="s">
        <v>539</v>
      </c>
    </row>
    <row r="747" spans="1:19" ht="45" x14ac:dyDescent="0.25">
      <c r="A747" s="3">
        <v>722</v>
      </c>
      <c r="B747" s="31" t="s">
        <v>2745</v>
      </c>
      <c r="C747" s="5" t="s">
        <v>4</v>
      </c>
      <c r="D747" s="5" t="s">
        <v>6</v>
      </c>
      <c r="E747" s="57" t="s">
        <v>1077</v>
      </c>
      <c r="F747" s="32" t="s">
        <v>1127</v>
      </c>
      <c r="G747" s="32" t="s">
        <v>2007</v>
      </c>
      <c r="H747" s="32" t="s">
        <v>2617</v>
      </c>
      <c r="I747" s="84" t="s">
        <v>1583</v>
      </c>
      <c r="J747" s="31" t="s">
        <v>15</v>
      </c>
      <c r="K747" s="31" t="s">
        <v>11</v>
      </c>
      <c r="L747" s="31" t="s">
        <v>11</v>
      </c>
      <c r="M747" s="31" t="s">
        <v>11</v>
      </c>
      <c r="N747" s="5" t="s">
        <v>15</v>
      </c>
      <c r="O747" s="5" t="s">
        <v>164</v>
      </c>
      <c r="P747" s="5" t="s">
        <v>15</v>
      </c>
      <c r="Q747" s="60" t="s">
        <v>15</v>
      </c>
      <c r="R747" s="64"/>
      <c r="S747" s="55"/>
    </row>
    <row r="748" spans="1:19" s="54" customFormat="1" ht="150" x14ac:dyDescent="0.25">
      <c r="A748" s="3">
        <v>723</v>
      </c>
      <c r="B748" s="30" t="s">
        <v>541</v>
      </c>
      <c r="C748" s="3" t="s">
        <v>58</v>
      </c>
      <c r="D748" s="3" t="s">
        <v>6</v>
      </c>
      <c r="E748" s="56" t="s">
        <v>1088</v>
      </c>
      <c r="F748" s="29" t="s">
        <v>1128</v>
      </c>
      <c r="G748" s="120" t="s">
        <v>1869</v>
      </c>
      <c r="H748" s="29" t="s">
        <v>1870</v>
      </c>
      <c r="I748" s="84" t="s">
        <v>1583</v>
      </c>
      <c r="J748" s="30" t="s">
        <v>15</v>
      </c>
      <c r="K748" s="30" t="s">
        <v>11</v>
      </c>
      <c r="L748" s="30" t="s">
        <v>11</v>
      </c>
      <c r="M748" s="30" t="s">
        <v>11</v>
      </c>
      <c r="N748" s="3" t="s">
        <v>15</v>
      </c>
      <c r="O748" s="3" t="s">
        <v>542</v>
      </c>
      <c r="P748" s="3" t="s">
        <v>19</v>
      </c>
      <c r="Q748" s="59" t="s">
        <v>543</v>
      </c>
      <c r="R748" s="105"/>
      <c r="S748" s="53"/>
    </row>
    <row r="749" spans="1:19" ht="165" x14ac:dyDescent="0.25">
      <c r="A749" s="3">
        <v>724</v>
      </c>
      <c r="B749" s="30" t="s">
        <v>544</v>
      </c>
      <c r="C749" s="3" t="s">
        <v>58</v>
      </c>
      <c r="D749" s="3" t="s">
        <v>25</v>
      </c>
      <c r="E749" s="56" t="s">
        <v>1088</v>
      </c>
      <c r="F749" s="34" t="s">
        <v>1257</v>
      </c>
      <c r="G749" s="29" t="s">
        <v>1871</v>
      </c>
      <c r="H749" s="29" t="s">
        <v>1866</v>
      </c>
      <c r="I749" s="84" t="s">
        <v>1583</v>
      </c>
      <c r="J749" s="30" t="s">
        <v>15</v>
      </c>
      <c r="K749" s="30" t="s">
        <v>42</v>
      </c>
      <c r="L749" s="30" t="s">
        <v>45</v>
      </c>
      <c r="M749" s="30" t="s">
        <v>45</v>
      </c>
      <c r="N749" s="3" t="s">
        <v>15</v>
      </c>
      <c r="O749" s="3" t="s">
        <v>546</v>
      </c>
      <c r="P749" s="3" t="s">
        <v>28</v>
      </c>
      <c r="Q749" s="59" t="s">
        <v>15</v>
      </c>
      <c r="R749" s="64"/>
      <c r="S749" s="55"/>
    </row>
    <row r="750" spans="1:19" s="2" customFormat="1" ht="16.5" hidden="1" x14ac:dyDescent="0.25">
      <c r="A750" s="3">
        <v>725</v>
      </c>
      <c r="B750" s="3" t="s">
        <v>544</v>
      </c>
      <c r="C750" s="3" t="s">
        <v>58</v>
      </c>
      <c r="D750" s="3" t="s">
        <v>25</v>
      </c>
      <c r="E750" s="3"/>
      <c r="F750" s="3" t="s">
        <v>545</v>
      </c>
      <c r="G750" s="3"/>
      <c r="H750" s="3"/>
      <c r="I750" s="3"/>
      <c r="J750" s="3" t="s">
        <v>15</v>
      </c>
      <c r="K750" s="3" t="s">
        <v>55</v>
      </c>
      <c r="L750" s="3" t="s">
        <v>45</v>
      </c>
      <c r="M750" s="3" t="s">
        <v>45</v>
      </c>
      <c r="N750" s="3" t="s">
        <v>15</v>
      </c>
      <c r="O750" s="3" t="s">
        <v>546</v>
      </c>
      <c r="P750" s="3" t="s">
        <v>28</v>
      </c>
      <c r="Q750" s="3" t="s">
        <v>15</v>
      </c>
    </row>
    <row r="751" spans="1:19" s="4" customFormat="1" ht="16.5" hidden="1" x14ac:dyDescent="0.25">
      <c r="A751" s="3">
        <v>726</v>
      </c>
      <c r="B751" s="3" t="s">
        <v>547</v>
      </c>
      <c r="C751" s="3" t="s">
        <v>58</v>
      </c>
      <c r="D751" s="3" t="s">
        <v>50</v>
      </c>
      <c r="E751" s="3"/>
      <c r="F751" s="3" t="s">
        <v>548</v>
      </c>
      <c r="G751" s="3"/>
      <c r="H751" s="3"/>
      <c r="I751" s="3"/>
      <c r="J751" s="3" t="s">
        <v>15</v>
      </c>
      <c r="K751" s="3" t="s">
        <v>55</v>
      </c>
      <c r="L751" s="3" t="s">
        <v>33</v>
      </c>
      <c r="M751" s="3" t="s">
        <v>33</v>
      </c>
      <c r="N751" s="3" t="s">
        <v>15</v>
      </c>
      <c r="O751" s="3" t="s">
        <v>549</v>
      </c>
      <c r="P751" s="3" t="s">
        <v>19</v>
      </c>
      <c r="Q751" s="3" t="s">
        <v>550</v>
      </c>
    </row>
    <row r="752" spans="1:19" s="2" customFormat="1" ht="16.5" hidden="1" x14ac:dyDescent="0.25">
      <c r="A752" s="3">
        <v>727</v>
      </c>
      <c r="B752" s="3" t="s">
        <v>547</v>
      </c>
      <c r="C752" s="3" t="s">
        <v>58</v>
      </c>
      <c r="D752" s="3" t="s">
        <v>50</v>
      </c>
      <c r="E752" s="3"/>
      <c r="F752" s="3" t="s">
        <v>548</v>
      </c>
      <c r="G752" s="3"/>
      <c r="H752" s="3"/>
      <c r="I752" s="3"/>
      <c r="J752" s="3" t="s">
        <v>15</v>
      </c>
      <c r="K752" s="3" t="s">
        <v>42</v>
      </c>
      <c r="L752" s="3" t="s">
        <v>33</v>
      </c>
      <c r="M752" s="3" t="s">
        <v>43</v>
      </c>
      <c r="N752" s="3" t="s">
        <v>15</v>
      </c>
      <c r="O752" s="3" t="s">
        <v>549</v>
      </c>
      <c r="P752" s="3" t="s">
        <v>19</v>
      </c>
      <c r="Q752" s="3" t="s">
        <v>550</v>
      </c>
    </row>
    <row r="753" spans="1:19" s="4" customFormat="1" ht="16.5" hidden="1" x14ac:dyDescent="0.25">
      <c r="A753" s="3">
        <v>728</v>
      </c>
      <c r="B753" s="3" t="s">
        <v>547</v>
      </c>
      <c r="C753" s="3" t="s">
        <v>58</v>
      </c>
      <c r="D753" s="3" t="s">
        <v>50</v>
      </c>
      <c r="E753" s="3"/>
      <c r="F753" s="3" t="s">
        <v>548</v>
      </c>
      <c r="G753" s="3"/>
      <c r="H753" s="3"/>
      <c r="I753" s="3"/>
      <c r="J753" s="3" t="s">
        <v>15</v>
      </c>
      <c r="K753" s="3" t="s">
        <v>44</v>
      </c>
      <c r="L753" s="3" t="s">
        <v>33</v>
      </c>
      <c r="M753" s="3" t="s">
        <v>43</v>
      </c>
      <c r="N753" s="3" t="s">
        <v>15</v>
      </c>
      <c r="O753" s="3" t="s">
        <v>549</v>
      </c>
      <c r="P753" s="3" t="s">
        <v>19</v>
      </c>
      <c r="Q753" s="3" t="s">
        <v>550</v>
      </c>
    </row>
    <row r="754" spans="1:19" s="54" customFormat="1" ht="45" x14ac:dyDescent="0.25">
      <c r="A754" s="3">
        <v>729</v>
      </c>
      <c r="B754" s="30" t="s">
        <v>547</v>
      </c>
      <c r="C754" s="3" t="s">
        <v>58</v>
      </c>
      <c r="D754" s="3" t="s">
        <v>50</v>
      </c>
      <c r="E754" s="56" t="s">
        <v>1088</v>
      </c>
      <c r="F754" s="29" t="s">
        <v>1130</v>
      </c>
      <c r="G754" s="34" t="s">
        <v>2006</v>
      </c>
      <c r="H754" s="38" t="s">
        <v>2497</v>
      </c>
      <c r="I754" s="84" t="s">
        <v>1583</v>
      </c>
      <c r="J754" s="30" t="s">
        <v>15</v>
      </c>
      <c r="K754" s="30" t="s">
        <v>42</v>
      </c>
      <c r="L754" s="30" t="s">
        <v>45</v>
      </c>
      <c r="M754" s="30" t="s">
        <v>45</v>
      </c>
      <c r="N754" s="3" t="s">
        <v>15</v>
      </c>
      <c r="O754" s="3" t="s">
        <v>549</v>
      </c>
      <c r="P754" s="3" t="s">
        <v>19</v>
      </c>
      <c r="Q754" s="59" t="s">
        <v>550</v>
      </c>
      <c r="R754" s="105"/>
      <c r="S754" s="53"/>
    </row>
    <row r="755" spans="1:19" s="4" customFormat="1" ht="16.5" hidden="1" x14ac:dyDescent="0.25">
      <c r="A755" s="3">
        <v>730</v>
      </c>
      <c r="B755" s="3" t="s">
        <v>547</v>
      </c>
      <c r="C755" s="3" t="s">
        <v>58</v>
      </c>
      <c r="D755" s="3" t="s">
        <v>50</v>
      </c>
      <c r="E755" s="3"/>
      <c r="F755" s="3" t="s">
        <v>548</v>
      </c>
      <c r="G755" s="3"/>
      <c r="H755" s="3"/>
      <c r="I755" s="3"/>
      <c r="J755" s="3" t="s">
        <v>15</v>
      </c>
      <c r="K755" s="3" t="s">
        <v>44</v>
      </c>
      <c r="L755" s="3" t="s">
        <v>45</v>
      </c>
      <c r="M755" s="3" t="s">
        <v>45</v>
      </c>
      <c r="N755" s="3" t="s">
        <v>15</v>
      </c>
      <c r="O755" s="3" t="s">
        <v>549</v>
      </c>
      <c r="P755" s="3" t="s">
        <v>19</v>
      </c>
      <c r="Q755" s="3" t="s">
        <v>550</v>
      </c>
    </row>
    <row r="756" spans="1:19" s="2" customFormat="1" ht="16.5" hidden="1" x14ac:dyDescent="0.25">
      <c r="A756" s="3">
        <v>731</v>
      </c>
      <c r="B756" s="3" t="s">
        <v>547</v>
      </c>
      <c r="C756" s="3" t="s">
        <v>58</v>
      </c>
      <c r="D756" s="3" t="s">
        <v>50</v>
      </c>
      <c r="E756" s="3"/>
      <c r="F756" s="3" t="s">
        <v>548</v>
      </c>
      <c r="G756" s="3"/>
      <c r="H756" s="3"/>
      <c r="I756" s="3"/>
      <c r="J756" s="3" t="s">
        <v>15</v>
      </c>
      <c r="K756" s="3" t="s">
        <v>55</v>
      </c>
      <c r="L756" s="3" t="s">
        <v>45</v>
      </c>
      <c r="M756" s="3" t="s">
        <v>45</v>
      </c>
      <c r="N756" s="3" t="s">
        <v>15</v>
      </c>
      <c r="O756" s="3" t="s">
        <v>549</v>
      </c>
      <c r="P756" s="3" t="s">
        <v>19</v>
      </c>
      <c r="Q756" s="3" t="s">
        <v>550</v>
      </c>
    </row>
    <row r="757" spans="1:19" s="4" customFormat="1" ht="16.5" hidden="1" x14ac:dyDescent="0.25">
      <c r="A757" s="3">
        <v>732</v>
      </c>
      <c r="B757" s="3" t="s">
        <v>547</v>
      </c>
      <c r="C757" s="3" t="s">
        <v>58</v>
      </c>
      <c r="D757" s="3" t="s">
        <v>50</v>
      </c>
      <c r="E757" s="3"/>
      <c r="F757" s="3" t="s">
        <v>548</v>
      </c>
      <c r="G757" s="3"/>
      <c r="H757" s="3"/>
      <c r="I757" s="3"/>
      <c r="J757" s="3" t="s">
        <v>15</v>
      </c>
      <c r="K757" s="3" t="s">
        <v>42</v>
      </c>
      <c r="L757" s="3" t="s">
        <v>47</v>
      </c>
      <c r="M757" s="3" t="s">
        <v>47</v>
      </c>
      <c r="N757" s="3" t="s">
        <v>15</v>
      </c>
      <c r="O757" s="3" t="s">
        <v>549</v>
      </c>
      <c r="P757" s="3" t="s">
        <v>19</v>
      </c>
      <c r="Q757" s="3" t="s">
        <v>550</v>
      </c>
    </row>
    <row r="758" spans="1:19" s="2" customFormat="1" ht="16.5" hidden="1" x14ac:dyDescent="0.25">
      <c r="A758" s="3">
        <v>733</v>
      </c>
      <c r="B758" s="3" t="s">
        <v>547</v>
      </c>
      <c r="C758" s="3" t="s">
        <v>58</v>
      </c>
      <c r="D758" s="3" t="s">
        <v>50</v>
      </c>
      <c r="E758" s="3"/>
      <c r="F758" s="3" t="s">
        <v>548</v>
      </c>
      <c r="G758" s="3"/>
      <c r="H758" s="3"/>
      <c r="I758" s="3"/>
      <c r="J758" s="3" t="s">
        <v>15</v>
      </c>
      <c r="K758" s="3" t="s">
        <v>44</v>
      </c>
      <c r="L758" s="3" t="s">
        <v>47</v>
      </c>
      <c r="M758" s="3" t="s">
        <v>47</v>
      </c>
      <c r="N758" s="3" t="s">
        <v>15</v>
      </c>
      <c r="O758" s="3" t="s">
        <v>549</v>
      </c>
      <c r="P758" s="3" t="s">
        <v>19</v>
      </c>
      <c r="Q758" s="3" t="s">
        <v>550</v>
      </c>
    </row>
    <row r="759" spans="1:19" s="4" customFormat="1" ht="16.5" hidden="1" x14ac:dyDescent="0.25">
      <c r="A759" s="3">
        <v>734</v>
      </c>
      <c r="B759" s="3" t="s">
        <v>547</v>
      </c>
      <c r="C759" s="3" t="s">
        <v>58</v>
      </c>
      <c r="D759" s="3" t="s">
        <v>50</v>
      </c>
      <c r="E759" s="3"/>
      <c r="F759" s="3" t="s">
        <v>548</v>
      </c>
      <c r="G759" s="3"/>
      <c r="H759" s="3"/>
      <c r="I759" s="3"/>
      <c r="J759" s="3" t="s">
        <v>15</v>
      </c>
      <c r="K759" s="3" t="s">
        <v>55</v>
      </c>
      <c r="L759" s="3" t="s">
        <v>47</v>
      </c>
      <c r="M759" s="3" t="s">
        <v>47</v>
      </c>
      <c r="N759" s="3" t="s">
        <v>15</v>
      </c>
      <c r="O759" s="3" t="s">
        <v>549</v>
      </c>
      <c r="P759" s="3" t="s">
        <v>19</v>
      </c>
      <c r="Q759" s="3" t="s">
        <v>550</v>
      </c>
    </row>
    <row r="760" spans="1:19" s="2" customFormat="1" ht="16.5" hidden="1" x14ac:dyDescent="0.25">
      <c r="A760" s="3">
        <v>735</v>
      </c>
      <c r="B760" s="3" t="s">
        <v>547</v>
      </c>
      <c r="C760" s="3" t="s">
        <v>58</v>
      </c>
      <c r="D760" s="3" t="s">
        <v>50</v>
      </c>
      <c r="E760" s="3"/>
      <c r="F760" s="3" t="s">
        <v>548</v>
      </c>
      <c r="G760" s="3"/>
      <c r="H760" s="3"/>
      <c r="I760" s="3"/>
      <c r="J760" s="3" t="s">
        <v>15</v>
      </c>
      <c r="K760" s="3" t="s">
        <v>42</v>
      </c>
      <c r="L760" s="3" t="s">
        <v>45</v>
      </c>
      <c r="M760" s="3" t="s">
        <v>46</v>
      </c>
      <c r="N760" s="3" t="s">
        <v>15</v>
      </c>
      <c r="O760" s="3" t="s">
        <v>549</v>
      </c>
      <c r="P760" s="3" t="s">
        <v>19</v>
      </c>
      <c r="Q760" s="3" t="s">
        <v>550</v>
      </c>
    </row>
    <row r="761" spans="1:19" s="4" customFormat="1" ht="16.5" hidden="1" x14ac:dyDescent="0.25">
      <c r="A761" s="3">
        <v>736</v>
      </c>
      <c r="B761" s="3" t="s">
        <v>547</v>
      </c>
      <c r="C761" s="3" t="s">
        <v>58</v>
      </c>
      <c r="D761" s="3" t="s">
        <v>50</v>
      </c>
      <c r="E761" s="3"/>
      <c r="F761" s="3" t="s">
        <v>548</v>
      </c>
      <c r="G761" s="3"/>
      <c r="H761" s="3"/>
      <c r="I761" s="3"/>
      <c r="J761" s="3" t="s">
        <v>15</v>
      </c>
      <c r="K761" s="3" t="s">
        <v>44</v>
      </c>
      <c r="L761" s="3" t="s">
        <v>45</v>
      </c>
      <c r="M761" s="3" t="s">
        <v>46</v>
      </c>
      <c r="N761" s="3" t="s">
        <v>15</v>
      </c>
      <c r="O761" s="3" t="s">
        <v>549</v>
      </c>
      <c r="P761" s="3" t="s">
        <v>19</v>
      </c>
      <c r="Q761" s="3" t="s">
        <v>550</v>
      </c>
    </row>
    <row r="762" spans="1:19" s="2" customFormat="1" ht="16.5" hidden="1" x14ac:dyDescent="0.25">
      <c r="A762" s="3">
        <v>737</v>
      </c>
      <c r="B762" s="3" t="s">
        <v>547</v>
      </c>
      <c r="C762" s="3" t="s">
        <v>58</v>
      </c>
      <c r="D762" s="3" t="s">
        <v>50</v>
      </c>
      <c r="E762" s="3"/>
      <c r="F762" s="3" t="s">
        <v>548</v>
      </c>
      <c r="G762" s="3"/>
      <c r="H762" s="3"/>
      <c r="I762" s="3"/>
      <c r="J762" s="3" t="s">
        <v>15</v>
      </c>
      <c r="K762" s="3" t="s">
        <v>11</v>
      </c>
      <c r="L762" s="3" t="s">
        <v>47</v>
      </c>
      <c r="M762" s="3" t="s">
        <v>56</v>
      </c>
      <c r="N762" s="3" t="s">
        <v>15</v>
      </c>
      <c r="O762" s="3" t="s">
        <v>549</v>
      </c>
      <c r="P762" s="3" t="s">
        <v>19</v>
      </c>
      <c r="Q762" s="3" t="s">
        <v>550</v>
      </c>
    </row>
    <row r="763" spans="1:19" s="4" customFormat="1" ht="16.5" hidden="1" x14ac:dyDescent="0.25">
      <c r="A763" s="3">
        <v>738</v>
      </c>
      <c r="B763" s="3" t="s">
        <v>547</v>
      </c>
      <c r="C763" s="3" t="s">
        <v>58</v>
      </c>
      <c r="D763" s="3" t="s">
        <v>50</v>
      </c>
      <c r="E763" s="3"/>
      <c r="F763" s="3" t="s">
        <v>548</v>
      </c>
      <c r="G763" s="3"/>
      <c r="H763" s="3"/>
      <c r="I763" s="3"/>
      <c r="J763" s="3" t="s">
        <v>15</v>
      </c>
      <c r="K763" s="3" t="s">
        <v>42</v>
      </c>
      <c r="L763" s="3" t="s">
        <v>47</v>
      </c>
      <c r="M763" s="3" t="s">
        <v>48</v>
      </c>
      <c r="N763" s="3" t="s">
        <v>15</v>
      </c>
      <c r="O763" s="3" t="s">
        <v>549</v>
      </c>
      <c r="P763" s="3" t="s">
        <v>19</v>
      </c>
      <c r="Q763" s="3" t="s">
        <v>550</v>
      </c>
    </row>
    <row r="764" spans="1:19" s="2" customFormat="1" ht="16.5" hidden="1" x14ac:dyDescent="0.25">
      <c r="A764" s="3">
        <v>739</v>
      </c>
      <c r="B764" s="3" t="s">
        <v>547</v>
      </c>
      <c r="C764" s="3" t="s">
        <v>58</v>
      </c>
      <c r="D764" s="3" t="s">
        <v>50</v>
      </c>
      <c r="E764" s="3"/>
      <c r="F764" s="3" t="s">
        <v>548</v>
      </c>
      <c r="G764" s="3"/>
      <c r="H764" s="3"/>
      <c r="I764" s="3"/>
      <c r="J764" s="3" t="s">
        <v>15</v>
      </c>
      <c r="K764" s="3" t="s">
        <v>44</v>
      </c>
      <c r="L764" s="3" t="s">
        <v>47</v>
      </c>
      <c r="M764" s="3" t="s">
        <v>48</v>
      </c>
      <c r="N764" s="3" t="s">
        <v>15</v>
      </c>
      <c r="O764" s="3" t="s">
        <v>549</v>
      </c>
      <c r="P764" s="3" t="s">
        <v>19</v>
      </c>
      <c r="Q764" s="3" t="s">
        <v>550</v>
      </c>
    </row>
    <row r="765" spans="1:19" s="4" customFormat="1" ht="16.5" hidden="1" x14ac:dyDescent="0.25">
      <c r="A765" s="3">
        <v>740</v>
      </c>
      <c r="B765" s="3" t="s">
        <v>551</v>
      </c>
      <c r="C765" s="3" t="s">
        <v>58</v>
      </c>
      <c r="D765" s="3" t="s">
        <v>25</v>
      </c>
      <c r="E765" s="3"/>
      <c r="F765" s="3" t="s">
        <v>552</v>
      </c>
      <c r="G765" s="3"/>
      <c r="H765" s="3"/>
      <c r="I765" s="3"/>
      <c r="J765" s="3" t="s">
        <v>15</v>
      </c>
      <c r="K765" s="3" t="s">
        <v>55</v>
      </c>
      <c r="L765" s="3" t="s">
        <v>45</v>
      </c>
      <c r="M765" s="3" t="s">
        <v>45</v>
      </c>
      <c r="N765" s="3" t="s">
        <v>15</v>
      </c>
      <c r="O765" s="3" t="s">
        <v>192</v>
      </c>
      <c r="P765" s="3" t="s">
        <v>222</v>
      </c>
      <c r="Q765" s="3" t="s">
        <v>15</v>
      </c>
    </row>
    <row r="766" spans="1:19" s="2" customFormat="1" ht="16.5" hidden="1" x14ac:dyDescent="0.25">
      <c r="A766" s="3">
        <v>741</v>
      </c>
      <c r="B766" s="3" t="s">
        <v>553</v>
      </c>
      <c r="C766" s="3" t="s">
        <v>58</v>
      </c>
      <c r="D766" s="3" t="s">
        <v>25</v>
      </c>
      <c r="E766" s="3"/>
      <c r="F766" s="3" t="s">
        <v>554</v>
      </c>
      <c r="G766" s="3"/>
      <c r="H766" s="3"/>
      <c r="I766" s="3"/>
      <c r="J766" s="3" t="s">
        <v>15</v>
      </c>
      <c r="K766" s="3" t="s">
        <v>42</v>
      </c>
      <c r="L766" s="3" t="s">
        <v>33</v>
      </c>
      <c r="M766" s="3" t="s">
        <v>43</v>
      </c>
      <c r="N766" s="3" t="s">
        <v>15</v>
      </c>
      <c r="O766" s="3" t="s">
        <v>192</v>
      </c>
      <c r="P766" s="3" t="s">
        <v>28</v>
      </c>
      <c r="Q766" s="3" t="s">
        <v>15</v>
      </c>
    </row>
    <row r="767" spans="1:19" s="4" customFormat="1" ht="16.5" hidden="1" x14ac:dyDescent="0.25">
      <c r="A767" s="3">
        <v>742</v>
      </c>
      <c r="B767" s="3" t="s">
        <v>553</v>
      </c>
      <c r="C767" s="3" t="s">
        <v>58</v>
      </c>
      <c r="D767" s="3" t="s">
        <v>25</v>
      </c>
      <c r="E767" s="3"/>
      <c r="F767" s="3" t="s">
        <v>554</v>
      </c>
      <c r="G767" s="3"/>
      <c r="H767" s="3"/>
      <c r="I767" s="3"/>
      <c r="J767" s="3" t="s">
        <v>15</v>
      </c>
      <c r="K767" s="3" t="s">
        <v>44</v>
      </c>
      <c r="L767" s="3" t="s">
        <v>33</v>
      </c>
      <c r="M767" s="3" t="s">
        <v>43</v>
      </c>
      <c r="N767" s="3" t="s">
        <v>15</v>
      </c>
      <c r="O767" s="3" t="s">
        <v>192</v>
      </c>
      <c r="P767" s="3" t="s">
        <v>28</v>
      </c>
      <c r="Q767" s="3" t="s">
        <v>15</v>
      </c>
    </row>
    <row r="768" spans="1:19" s="54" customFormat="1" ht="75.75" customHeight="1" x14ac:dyDescent="0.25">
      <c r="A768" s="3">
        <v>743</v>
      </c>
      <c r="B768" s="30" t="s">
        <v>553</v>
      </c>
      <c r="C768" s="3" t="s">
        <v>58</v>
      </c>
      <c r="D768" s="3" t="s">
        <v>25</v>
      </c>
      <c r="E768" s="56" t="s">
        <v>1088</v>
      </c>
      <c r="F768" s="39" t="s">
        <v>1872</v>
      </c>
      <c r="G768" s="39" t="s">
        <v>1876</v>
      </c>
      <c r="H768" s="29" t="s">
        <v>1873</v>
      </c>
      <c r="I768" s="84" t="s">
        <v>1583</v>
      </c>
      <c r="J768" s="30" t="s">
        <v>15</v>
      </c>
      <c r="K768" s="30" t="s">
        <v>42</v>
      </c>
      <c r="L768" s="30" t="s">
        <v>45</v>
      </c>
      <c r="M768" s="30" t="s">
        <v>45</v>
      </c>
      <c r="N768" s="3" t="s">
        <v>15</v>
      </c>
      <c r="O768" s="3" t="s">
        <v>192</v>
      </c>
      <c r="P768" s="3" t="s">
        <v>28</v>
      </c>
      <c r="Q768" s="59" t="s">
        <v>15</v>
      </c>
      <c r="R768" s="105"/>
      <c r="S768" s="53"/>
    </row>
    <row r="769" spans="1:19" s="4" customFormat="1" ht="16.5" hidden="1" x14ac:dyDescent="0.25">
      <c r="A769" s="3">
        <v>744</v>
      </c>
      <c r="B769" s="3" t="s">
        <v>553</v>
      </c>
      <c r="C769" s="3" t="s">
        <v>58</v>
      </c>
      <c r="D769" s="3" t="s">
        <v>25</v>
      </c>
      <c r="E769" s="3"/>
      <c r="F769" s="3" t="s">
        <v>554</v>
      </c>
      <c r="G769" s="3"/>
      <c r="H769" s="3"/>
      <c r="I769" s="3"/>
      <c r="J769" s="3" t="s">
        <v>15</v>
      </c>
      <c r="K769" s="3" t="s">
        <v>44</v>
      </c>
      <c r="L769" s="3" t="s">
        <v>45</v>
      </c>
      <c r="M769" s="3" t="s">
        <v>45</v>
      </c>
      <c r="N769" s="3" t="s">
        <v>15</v>
      </c>
      <c r="O769" s="3" t="s">
        <v>192</v>
      </c>
      <c r="P769" s="3" t="s">
        <v>28</v>
      </c>
      <c r="Q769" s="3" t="s">
        <v>15</v>
      </c>
    </row>
    <row r="770" spans="1:19" s="2" customFormat="1" ht="16.5" hidden="1" x14ac:dyDescent="0.25">
      <c r="A770" s="3">
        <v>745</v>
      </c>
      <c r="B770" s="3" t="s">
        <v>553</v>
      </c>
      <c r="C770" s="3" t="s">
        <v>58</v>
      </c>
      <c r="D770" s="3" t="s">
        <v>25</v>
      </c>
      <c r="E770" s="3"/>
      <c r="F770" s="3" t="s">
        <v>554</v>
      </c>
      <c r="G770" s="3"/>
      <c r="H770" s="3"/>
      <c r="I770" s="3"/>
      <c r="J770" s="3" t="s">
        <v>15</v>
      </c>
      <c r="K770" s="3" t="s">
        <v>55</v>
      </c>
      <c r="L770" s="3" t="s">
        <v>45</v>
      </c>
      <c r="M770" s="3" t="s">
        <v>45</v>
      </c>
      <c r="N770" s="3" t="s">
        <v>15</v>
      </c>
      <c r="O770" s="3" t="s">
        <v>192</v>
      </c>
      <c r="P770" s="3" t="s">
        <v>28</v>
      </c>
      <c r="Q770" s="3" t="s">
        <v>15</v>
      </c>
    </row>
    <row r="771" spans="1:19" s="4" customFormat="1" ht="16.5" hidden="1" x14ac:dyDescent="0.25">
      <c r="A771" s="3">
        <v>746</v>
      </c>
      <c r="B771" s="3" t="s">
        <v>553</v>
      </c>
      <c r="C771" s="3" t="s">
        <v>58</v>
      </c>
      <c r="D771" s="3" t="s">
        <v>25</v>
      </c>
      <c r="E771" s="3"/>
      <c r="F771" s="3" t="s">
        <v>554</v>
      </c>
      <c r="G771" s="3"/>
      <c r="H771" s="3"/>
      <c r="I771" s="3"/>
      <c r="J771" s="3" t="s">
        <v>15</v>
      </c>
      <c r="K771" s="3" t="s">
        <v>42</v>
      </c>
      <c r="L771" s="3" t="s">
        <v>45</v>
      </c>
      <c r="M771" s="3" t="s">
        <v>46</v>
      </c>
      <c r="N771" s="3" t="s">
        <v>15</v>
      </c>
      <c r="O771" s="3" t="s">
        <v>192</v>
      </c>
      <c r="P771" s="3" t="s">
        <v>28</v>
      </c>
      <c r="Q771" s="3" t="s">
        <v>15</v>
      </c>
    </row>
    <row r="772" spans="1:19" s="2" customFormat="1" ht="16.5" hidden="1" x14ac:dyDescent="0.25">
      <c r="A772" s="3">
        <v>747</v>
      </c>
      <c r="B772" s="3" t="s">
        <v>553</v>
      </c>
      <c r="C772" s="3" t="s">
        <v>58</v>
      </c>
      <c r="D772" s="3" t="s">
        <v>25</v>
      </c>
      <c r="E772" s="3"/>
      <c r="F772" s="3" t="s">
        <v>554</v>
      </c>
      <c r="G772" s="3"/>
      <c r="H772" s="3"/>
      <c r="I772" s="3"/>
      <c r="J772" s="3" t="s">
        <v>15</v>
      </c>
      <c r="K772" s="3" t="s">
        <v>44</v>
      </c>
      <c r="L772" s="3" t="s">
        <v>45</v>
      </c>
      <c r="M772" s="3" t="s">
        <v>46</v>
      </c>
      <c r="N772" s="3" t="s">
        <v>15</v>
      </c>
      <c r="O772" s="3" t="s">
        <v>192</v>
      </c>
      <c r="P772" s="3" t="s">
        <v>28</v>
      </c>
      <c r="Q772" s="3" t="s">
        <v>15</v>
      </c>
    </row>
    <row r="773" spans="1:19" s="4" customFormat="1" ht="16.5" hidden="1" x14ac:dyDescent="0.25">
      <c r="A773" s="3">
        <v>748</v>
      </c>
      <c r="B773" s="3" t="s">
        <v>553</v>
      </c>
      <c r="C773" s="3" t="s">
        <v>58</v>
      </c>
      <c r="D773" s="3" t="s">
        <v>25</v>
      </c>
      <c r="E773" s="3"/>
      <c r="F773" s="3" t="s">
        <v>554</v>
      </c>
      <c r="G773" s="3"/>
      <c r="H773" s="3"/>
      <c r="I773" s="3"/>
      <c r="J773" s="3" t="s">
        <v>15</v>
      </c>
      <c r="K773" s="3" t="s">
        <v>11</v>
      </c>
      <c r="L773" s="3" t="s">
        <v>47</v>
      </c>
      <c r="M773" s="3" t="s">
        <v>56</v>
      </c>
      <c r="N773" s="3" t="s">
        <v>15</v>
      </c>
      <c r="O773" s="3" t="s">
        <v>192</v>
      </c>
      <c r="P773" s="3" t="s">
        <v>28</v>
      </c>
      <c r="Q773" s="3" t="s">
        <v>15</v>
      </c>
    </row>
    <row r="774" spans="1:19" s="54" customFormat="1" ht="195" x14ac:dyDescent="0.25">
      <c r="A774" s="3">
        <v>749</v>
      </c>
      <c r="B774" s="95" t="s">
        <v>555</v>
      </c>
      <c r="C774" s="3" t="s">
        <v>58</v>
      </c>
      <c r="D774" s="3" t="s">
        <v>25</v>
      </c>
      <c r="E774" s="96" t="s">
        <v>1088</v>
      </c>
      <c r="F774" s="94" t="s">
        <v>1247</v>
      </c>
      <c r="G774" s="94" t="s">
        <v>1415</v>
      </c>
      <c r="H774" s="94" t="s">
        <v>1724</v>
      </c>
      <c r="I774" s="94" t="s">
        <v>1667</v>
      </c>
      <c r="J774" s="30" t="s">
        <v>15</v>
      </c>
      <c r="K774" s="30" t="s">
        <v>42</v>
      </c>
      <c r="L774" s="30" t="s">
        <v>45</v>
      </c>
      <c r="M774" s="30" t="s">
        <v>45</v>
      </c>
      <c r="N774" s="3" t="s">
        <v>15</v>
      </c>
      <c r="O774" s="3" t="s">
        <v>53</v>
      </c>
      <c r="P774" s="3" t="s">
        <v>19</v>
      </c>
      <c r="Q774" s="59" t="s">
        <v>557</v>
      </c>
      <c r="R774" s="105"/>
      <c r="S774" s="53"/>
    </row>
    <row r="775" spans="1:19" s="4" customFormat="1" ht="16.5" hidden="1" x14ac:dyDescent="0.25">
      <c r="A775" s="3">
        <v>750</v>
      </c>
      <c r="B775" s="3" t="s">
        <v>555</v>
      </c>
      <c r="C775" s="3" t="s">
        <v>58</v>
      </c>
      <c r="D775" s="3" t="s">
        <v>25</v>
      </c>
      <c r="E775" s="3"/>
      <c r="F775" s="3" t="s">
        <v>556</v>
      </c>
      <c r="G775" s="3"/>
      <c r="H775" s="3"/>
      <c r="I775" s="3"/>
      <c r="J775" s="3" t="s">
        <v>15</v>
      </c>
      <c r="K775" s="3" t="s">
        <v>44</v>
      </c>
      <c r="L775" s="3" t="s">
        <v>45</v>
      </c>
      <c r="M775" s="3" t="s">
        <v>45</v>
      </c>
      <c r="N775" s="3" t="s">
        <v>15</v>
      </c>
      <c r="O775" s="3" t="s">
        <v>53</v>
      </c>
      <c r="P775" s="3" t="s">
        <v>19</v>
      </c>
      <c r="Q775" s="3" t="s">
        <v>557</v>
      </c>
    </row>
    <row r="776" spans="1:19" s="2" customFormat="1" ht="16.5" hidden="1" x14ac:dyDescent="0.25">
      <c r="A776" s="3">
        <v>751</v>
      </c>
      <c r="B776" s="3" t="s">
        <v>555</v>
      </c>
      <c r="C776" s="3" t="s">
        <v>58</v>
      </c>
      <c r="D776" s="3" t="s">
        <v>25</v>
      </c>
      <c r="E776" s="3"/>
      <c r="F776" s="3" t="s">
        <v>556</v>
      </c>
      <c r="G776" s="3"/>
      <c r="H776" s="3"/>
      <c r="I776" s="3"/>
      <c r="J776" s="3" t="s">
        <v>15</v>
      </c>
      <c r="K776" s="3" t="s">
        <v>55</v>
      </c>
      <c r="L776" s="3" t="s">
        <v>45</v>
      </c>
      <c r="M776" s="3" t="s">
        <v>45</v>
      </c>
      <c r="N776" s="3" t="s">
        <v>15</v>
      </c>
      <c r="O776" s="3" t="s">
        <v>53</v>
      </c>
      <c r="P776" s="3" t="s">
        <v>19</v>
      </c>
      <c r="Q776" s="3" t="s">
        <v>557</v>
      </c>
    </row>
    <row r="777" spans="1:19" s="4" customFormat="1" ht="16.5" hidden="1" x14ac:dyDescent="0.25">
      <c r="A777" s="3">
        <v>752</v>
      </c>
      <c r="B777" s="3" t="s">
        <v>555</v>
      </c>
      <c r="C777" s="3" t="s">
        <v>58</v>
      </c>
      <c r="D777" s="3" t="s">
        <v>25</v>
      </c>
      <c r="E777" s="3"/>
      <c r="F777" s="3" t="s">
        <v>556</v>
      </c>
      <c r="G777" s="3"/>
      <c r="H777" s="3"/>
      <c r="I777" s="3"/>
      <c r="J777" s="3" t="s">
        <v>15</v>
      </c>
      <c r="K777" s="3" t="s">
        <v>42</v>
      </c>
      <c r="L777" s="3" t="s">
        <v>47</v>
      </c>
      <c r="M777" s="3" t="s">
        <v>47</v>
      </c>
      <c r="N777" s="3" t="s">
        <v>15</v>
      </c>
      <c r="O777" s="3" t="s">
        <v>53</v>
      </c>
      <c r="P777" s="3" t="s">
        <v>19</v>
      </c>
      <c r="Q777" s="3" t="s">
        <v>557</v>
      </c>
    </row>
    <row r="778" spans="1:19" s="2" customFormat="1" ht="16.5" hidden="1" x14ac:dyDescent="0.25">
      <c r="A778" s="3">
        <v>753</v>
      </c>
      <c r="B778" s="3" t="s">
        <v>555</v>
      </c>
      <c r="C778" s="3" t="s">
        <v>58</v>
      </c>
      <c r="D778" s="3" t="s">
        <v>25</v>
      </c>
      <c r="E778" s="3"/>
      <c r="F778" s="3" t="s">
        <v>556</v>
      </c>
      <c r="G778" s="3"/>
      <c r="H778" s="3"/>
      <c r="I778" s="3"/>
      <c r="J778" s="3" t="s">
        <v>15</v>
      </c>
      <c r="K778" s="3" t="s">
        <v>44</v>
      </c>
      <c r="L778" s="3" t="s">
        <v>47</v>
      </c>
      <c r="M778" s="3" t="s">
        <v>47</v>
      </c>
      <c r="N778" s="3" t="s">
        <v>15</v>
      </c>
      <c r="O778" s="3" t="s">
        <v>53</v>
      </c>
      <c r="P778" s="3" t="s">
        <v>19</v>
      </c>
      <c r="Q778" s="3" t="s">
        <v>557</v>
      </c>
    </row>
    <row r="779" spans="1:19" s="4" customFormat="1" ht="16.5" hidden="1" x14ac:dyDescent="0.25">
      <c r="A779" s="3">
        <v>754</v>
      </c>
      <c r="B779" s="3" t="s">
        <v>555</v>
      </c>
      <c r="C779" s="3" t="s">
        <v>58</v>
      </c>
      <c r="D779" s="3" t="s">
        <v>25</v>
      </c>
      <c r="E779" s="3"/>
      <c r="F779" s="3" t="s">
        <v>556</v>
      </c>
      <c r="G779" s="3"/>
      <c r="H779" s="3"/>
      <c r="I779" s="3"/>
      <c r="J779" s="3" t="s">
        <v>15</v>
      </c>
      <c r="K779" s="3" t="s">
        <v>55</v>
      </c>
      <c r="L779" s="3" t="s">
        <v>47</v>
      </c>
      <c r="M779" s="3" t="s">
        <v>47</v>
      </c>
      <c r="N779" s="3" t="s">
        <v>15</v>
      </c>
      <c r="O779" s="3" t="s">
        <v>53</v>
      </c>
      <c r="P779" s="3" t="s">
        <v>19</v>
      </c>
      <c r="Q779" s="3" t="s">
        <v>557</v>
      </c>
    </row>
    <row r="780" spans="1:19" s="2" customFormat="1" ht="16.5" hidden="1" x14ac:dyDescent="0.25">
      <c r="A780" s="3">
        <v>755</v>
      </c>
      <c r="B780" s="3" t="s">
        <v>555</v>
      </c>
      <c r="C780" s="3" t="s">
        <v>58</v>
      </c>
      <c r="D780" s="3" t="s">
        <v>25</v>
      </c>
      <c r="E780" s="3"/>
      <c r="F780" s="3" t="s">
        <v>556</v>
      </c>
      <c r="G780" s="3"/>
      <c r="H780" s="3"/>
      <c r="I780" s="3"/>
      <c r="J780" s="3" t="s">
        <v>15</v>
      </c>
      <c r="K780" s="3" t="s">
        <v>42</v>
      </c>
      <c r="L780" s="3" t="s">
        <v>45</v>
      </c>
      <c r="M780" s="3" t="s">
        <v>46</v>
      </c>
      <c r="N780" s="3" t="s">
        <v>15</v>
      </c>
      <c r="O780" s="3" t="s">
        <v>53</v>
      </c>
      <c r="P780" s="3" t="s">
        <v>19</v>
      </c>
      <c r="Q780" s="3" t="s">
        <v>557</v>
      </c>
    </row>
    <row r="781" spans="1:19" s="4" customFormat="1" ht="16.5" hidden="1" x14ac:dyDescent="0.25">
      <c r="A781" s="3">
        <v>756</v>
      </c>
      <c r="B781" s="3" t="s">
        <v>555</v>
      </c>
      <c r="C781" s="3" t="s">
        <v>58</v>
      </c>
      <c r="D781" s="3" t="s">
        <v>25</v>
      </c>
      <c r="E781" s="3"/>
      <c r="F781" s="3" t="s">
        <v>556</v>
      </c>
      <c r="G781" s="3"/>
      <c r="H781" s="3"/>
      <c r="I781" s="3"/>
      <c r="J781" s="3" t="s">
        <v>15</v>
      </c>
      <c r="K781" s="3" t="s">
        <v>44</v>
      </c>
      <c r="L781" s="3" t="s">
        <v>45</v>
      </c>
      <c r="M781" s="3" t="s">
        <v>46</v>
      </c>
      <c r="N781" s="3" t="s">
        <v>15</v>
      </c>
      <c r="O781" s="3" t="s">
        <v>53</v>
      </c>
      <c r="P781" s="3" t="s">
        <v>19</v>
      </c>
      <c r="Q781" s="3" t="s">
        <v>557</v>
      </c>
    </row>
    <row r="782" spans="1:19" s="2" customFormat="1" ht="16.5" hidden="1" x14ac:dyDescent="0.25">
      <c r="A782" s="3">
        <v>757</v>
      </c>
      <c r="B782" s="3" t="s">
        <v>555</v>
      </c>
      <c r="C782" s="3" t="s">
        <v>58</v>
      </c>
      <c r="D782" s="3" t="s">
        <v>25</v>
      </c>
      <c r="E782" s="3"/>
      <c r="F782" s="3" t="s">
        <v>556</v>
      </c>
      <c r="G782" s="3"/>
      <c r="H782" s="3"/>
      <c r="I782" s="3"/>
      <c r="J782" s="3" t="s">
        <v>15</v>
      </c>
      <c r="K782" s="3" t="s">
        <v>42</v>
      </c>
      <c r="L782" s="3" t="s">
        <v>47</v>
      </c>
      <c r="M782" s="3" t="s">
        <v>56</v>
      </c>
      <c r="N782" s="3" t="s">
        <v>15</v>
      </c>
      <c r="O782" s="3" t="s">
        <v>53</v>
      </c>
      <c r="P782" s="3" t="s">
        <v>19</v>
      </c>
      <c r="Q782" s="3" t="s">
        <v>557</v>
      </c>
    </row>
    <row r="783" spans="1:19" s="4" customFormat="1" ht="16.5" hidden="1" x14ac:dyDescent="0.25">
      <c r="A783" s="3">
        <v>758</v>
      </c>
      <c r="B783" s="3" t="s">
        <v>555</v>
      </c>
      <c r="C783" s="3" t="s">
        <v>58</v>
      </c>
      <c r="D783" s="3" t="s">
        <v>25</v>
      </c>
      <c r="E783" s="3"/>
      <c r="F783" s="3" t="s">
        <v>556</v>
      </c>
      <c r="G783" s="3"/>
      <c r="H783" s="3"/>
      <c r="I783" s="3"/>
      <c r="J783" s="3" t="s">
        <v>15</v>
      </c>
      <c r="K783" s="3" t="s">
        <v>44</v>
      </c>
      <c r="L783" s="3" t="s">
        <v>47</v>
      </c>
      <c r="M783" s="3" t="s">
        <v>56</v>
      </c>
      <c r="N783" s="3" t="s">
        <v>15</v>
      </c>
      <c r="O783" s="3" t="s">
        <v>53</v>
      </c>
      <c r="P783" s="3" t="s">
        <v>19</v>
      </c>
      <c r="Q783" s="3" t="s">
        <v>557</v>
      </c>
    </row>
    <row r="784" spans="1:19" s="2" customFormat="1" ht="16.5" hidden="1" x14ac:dyDescent="0.25">
      <c r="A784" s="3">
        <v>759</v>
      </c>
      <c r="B784" s="3" t="s">
        <v>555</v>
      </c>
      <c r="C784" s="3" t="s">
        <v>58</v>
      </c>
      <c r="D784" s="3" t="s">
        <v>25</v>
      </c>
      <c r="E784" s="3"/>
      <c r="F784" s="3" t="s">
        <v>556</v>
      </c>
      <c r="G784" s="3"/>
      <c r="H784" s="3"/>
      <c r="I784" s="3"/>
      <c r="J784" s="3" t="s">
        <v>15</v>
      </c>
      <c r="K784" s="3" t="s">
        <v>55</v>
      </c>
      <c r="L784" s="3" t="s">
        <v>47</v>
      </c>
      <c r="M784" s="3" t="s">
        <v>56</v>
      </c>
      <c r="N784" s="3" t="s">
        <v>15</v>
      </c>
      <c r="O784" s="3" t="s">
        <v>53</v>
      </c>
      <c r="P784" s="3" t="s">
        <v>19</v>
      </c>
      <c r="Q784" s="3" t="s">
        <v>557</v>
      </c>
    </row>
    <row r="785" spans="1:19" s="4" customFormat="1" ht="16.5" hidden="1" x14ac:dyDescent="0.25">
      <c r="A785" s="3">
        <v>760</v>
      </c>
      <c r="B785" s="3" t="s">
        <v>555</v>
      </c>
      <c r="C785" s="3" t="s">
        <v>58</v>
      </c>
      <c r="D785" s="3" t="s">
        <v>25</v>
      </c>
      <c r="E785" s="3"/>
      <c r="F785" s="3" t="s">
        <v>556</v>
      </c>
      <c r="G785" s="3"/>
      <c r="H785" s="3"/>
      <c r="I785" s="3"/>
      <c r="J785" s="3" t="s">
        <v>15</v>
      </c>
      <c r="K785" s="3" t="s">
        <v>42</v>
      </c>
      <c r="L785" s="3" t="s">
        <v>47</v>
      </c>
      <c r="M785" s="3" t="s">
        <v>48</v>
      </c>
      <c r="N785" s="3" t="s">
        <v>15</v>
      </c>
      <c r="O785" s="3" t="s">
        <v>53</v>
      </c>
      <c r="P785" s="3" t="s">
        <v>19</v>
      </c>
      <c r="Q785" s="3" t="s">
        <v>557</v>
      </c>
    </row>
    <row r="786" spans="1:19" s="2" customFormat="1" ht="16.5" hidden="1" x14ac:dyDescent="0.25">
      <c r="A786" s="3">
        <v>761</v>
      </c>
      <c r="B786" s="3" t="s">
        <v>555</v>
      </c>
      <c r="C786" s="3" t="s">
        <v>58</v>
      </c>
      <c r="D786" s="3" t="s">
        <v>25</v>
      </c>
      <c r="E786" s="3"/>
      <c r="F786" s="3" t="s">
        <v>556</v>
      </c>
      <c r="G786" s="3"/>
      <c r="H786" s="3"/>
      <c r="I786" s="3"/>
      <c r="J786" s="3" t="s">
        <v>15</v>
      </c>
      <c r="K786" s="3" t="s">
        <v>44</v>
      </c>
      <c r="L786" s="3" t="s">
        <v>47</v>
      </c>
      <c r="M786" s="3" t="s">
        <v>48</v>
      </c>
      <c r="N786" s="3" t="s">
        <v>15</v>
      </c>
      <c r="O786" s="3" t="s">
        <v>53</v>
      </c>
      <c r="P786" s="3" t="s">
        <v>19</v>
      </c>
      <c r="Q786" s="3" t="s">
        <v>557</v>
      </c>
    </row>
    <row r="787" spans="1:19" ht="90" x14ac:dyDescent="0.25">
      <c r="A787" s="3">
        <v>762</v>
      </c>
      <c r="B787" s="30" t="s">
        <v>558</v>
      </c>
      <c r="C787" s="3" t="s">
        <v>58</v>
      </c>
      <c r="D787" s="3" t="s">
        <v>25</v>
      </c>
      <c r="E787" s="56" t="s">
        <v>1088</v>
      </c>
      <c r="F787" s="34" t="s">
        <v>1389</v>
      </c>
      <c r="G787" s="29" t="s">
        <v>1878</v>
      </c>
      <c r="H787" s="38" t="s">
        <v>2503</v>
      </c>
      <c r="I787" s="84" t="s">
        <v>1583</v>
      </c>
      <c r="J787" s="30" t="s">
        <v>15</v>
      </c>
      <c r="K787" s="30" t="s">
        <v>42</v>
      </c>
      <c r="L787" s="30" t="s">
        <v>45</v>
      </c>
      <c r="M787" s="30" t="s">
        <v>45</v>
      </c>
      <c r="N787" s="3" t="s">
        <v>15</v>
      </c>
      <c r="O787" s="3" t="s">
        <v>53</v>
      </c>
      <c r="P787" s="3" t="s">
        <v>28</v>
      </c>
      <c r="Q787" s="59" t="s">
        <v>560</v>
      </c>
      <c r="R787" s="64"/>
      <c r="S787" s="55"/>
    </row>
    <row r="788" spans="1:19" s="2" customFormat="1" ht="16.5" hidden="1" x14ac:dyDescent="0.25">
      <c r="A788" s="3">
        <v>763</v>
      </c>
      <c r="B788" s="3" t="s">
        <v>558</v>
      </c>
      <c r="C788" s="3" t="s">
        <v>58</v>
      </c>
      <c r="D788" s="3" t="s">
        <v>25</v>
      </c>
      <c r="E788" s="3"/>
      <c r="F788" s="3" t="s">
        <v>559</v>
      </c>
      <c r="G788" s="3"/>
      <c r="H788" s="3"/>
      <c r="I788" s="3"/>
      <c r="J788" s="3" t="s">
        <v>15</v>
      </c>
      <c r="K788" s="3" t="s">
        <v>44</v>
      </c>
      <c r="L788" s="3" t="s">
        <v>45</v>
      </c>
      <c r="M788" s="3" t="s">
        <v>45</v>
      </c>
      <c r="N788" s="3" t="s">
        <v>15</v>
      </c>
      <c r="O788" s="3" t="s">
        <v>53</v>
      </c>
      <c r="P788" s="3" t="s">
        <v>28</v>
      </c>
      <c r="Q788" s="3" t="s">
        <v>560</v>
      </c>
    </row>
    <row r="789" spans="1:19" s="4" customFormat="1" ht="16.5" hidden="1" x14ac:dyDescent="0.25">
      <c r="A789" s="3">
        <v>764</v>
      </c>
      <c r="B789" s="3" t="s">
        <v>558</v>
      </c>
      <c r="C789" s="3" t="s">
        <v>58</v>
      </c>
      <c r="D789" s="3" t="s">
        <v>25</v>
      </c>
      <c r="E789" s="3"/>
      <c r="F789" s="3" t="s">
        <v>559</v>
      </c>
      <c r="G789" s="3"/>
      <c r="H789" s="3"/>
      <c r="I789" s="3"/>
      <c r="J789" s="3" t="s">
        <v>15</v>
      </c>
      <c r="K789" s="3" t="s">
        <v>55</v>
      </c>
      <c r="L789" s="3" t="s">
        <v>45</v>
      </c>
      <c r="M789" s="3" t="s">
        <v>45</v>
      </c>
      <c r="N789" s="3" t="s">
        <v>15</v>
      </c>
      <c r="O789" s="3" t="s">
        <v>53</v>
      </c>
      <c r="P789" s="3" t="s">
        <v>28</v>
      </c>
      <c r="Q789" s="3" t="s">
        <v>560</v>
      </c>
    </row>
    <row r="790" spans="1:19" s="2" customFormat="1" ht="16.5" hidden="1" x14ac:dyDescent="0.25">
      <c r="A790" s="3">
        <v>765</v>
      </c>
      <c r="B790" s="3" t="s">
        <v>558</v>
      </c>
      <c r="C790" s="3" t="s">
        <v>58</v>
      </c>
      <c r="D790" s="3" t="s">
        <v>25</v>
      </c>
      <c r="E790" s="3"/>
      <c r="F790" s="3" t="s">
        <v>559</v>
      </c>
      <c r="G790" s="3"/>
      <c r="H790" s="3"/>
      <c r="I790" s="3"/>
      <c r="J790" s="3" t="s">
        <v>15</v>
      </c>
      <c r="K790" s="3" t="s">
        <v>42</v>
      </c>
      <c r="L790" s="3" t="s">
        <v>47</v>
      </c>
      <c r="M790" s="3" t="s">
        <v>47</v>
      </c>
      <c r="N790" s="3" t="s">
        <v>15</v>
      </c>
      <c r="O790" s="3" t="s">
        <v>53</v>
      </c>
      <c r="P790" s="3" t="s">
        <v>28</v>
      </c>
      <c r="Q790" s="3" t="s">
        <v>560</v>
      </c>
    </row>
    <row r="791" spans="1:19" s="4" customFormat="1" ht="16.5" hidden="1" x14ac:dyDescent="0.25">
      <c r="A791" s="3">
        <v>766</v>
      </c>
      <c r="B791" s="3" t="s">
        <v>558</v>
      </c>
      <c r="C791" s="3" t="s">
        <v>58</v>
      </c>
      <c r="D791" s="3" t="s">
        <v>25</v>
      </c>
      <c r="E791" s="3"/>
      <c r="F791" s="3" t="s">
        <v>559</v>
      </c>
      <c r="G791" s="3"/>
      <c r="H791" s="3"/>
      <c r="I791" s="3"/>
      <c r="J791" s="3" t="s">
        <v>15</v>
      </c>
      <c r="K791" s="3" t="s">
        <v>44</v>
      </c>
      <c r="L791" s="3" t="s">
        <v>47</v>
      </c>
      <c r="M791" s="3" t="s">
        <v>47</v>
      </c>
      <c r="N791" s="3" t="s">
        <v>15</v>
      </c>
      <c r="O791" s="3" t="s">
        <v>53</v>
      </c>
      <c r="P791" s="3" t="s">
        <v>28</v>
      </c>
      <c r="Q791" s="3" t="s">
        <v>560</v>
      </c>
    </row>
    <row r="792" spans="1:19" s="2" customFormat="1" ht="16.5" hidden="1" x14ac:dyDescent="0.25">
      <c r="A792" s="3">
        <v>767</v>
      </c>
      <c r="B792" s="3" t="s">
        <v>558</v>
      </c>
      <c r="C792" s="3" t="s">
        <v>58</v>
      </c>
      <c r="D792" s="3" t="s">
        <v>25</v>
      </c>
      <c r="E792" s="3"/>
      <c r="F792" s="3" t="s">
        <v>559</v>
      </c>
      <c r="G792" s="3"/>
      <c r="H792" s="3"/>
      <c r="I792" s="3"/>
      <c r="J792" s="3" t="s">
        <v>15</v>
      </c>
      <c r="K792" s="3" t="s">
        <v>55</v>
      </c>
      <c r="L792" s="3" t="s">
        <v>47</v>
      </c>
      <c r="M792" s="3" t="s">
        <v>47</v>
      </c>
      <c r="N792" s="3" t="s">
        <v>15</v>
      </c>
      <c r="O792" s="3" t="s">
        <v>53</v>
      </c>
      <c r="P792" s="3" t="s">
        <v>28</v>
      </c>
      <c r="Q792" s="3" t="s">
        <v>560</v>
      </c>
    </row>
    <row r="793" spans="1:19" s="4" customFormat="1" ht="16.5" hidden="1" x14ac:dyDescent="0.25">
      <c r="A793" s="3">
        <v>768</v>
      </c>
      <c r="B793" s="3" t="s">
        <v>558</v>
      </c>
      <c r="C793" s="3" t="s">
        <v>58</v>
      </c>
      <c r="D793" s="3" t="s">
        <v>25</v>
      </c>
      <c r="E793" s="3"/>
      <c r="F793" s="3" t="s">
        <v>559</v>
      </c>
      <c r="G793" s="3"/>
      <c r="H793" s="3"/>
      <c r="I793" s="3"/>
      <c r="J793" s="3" t="s">
        <v>15</v>
      </c>
      <c r="K793" s="3" t="s">
        <v>42</v>
      </c>
      <c r="L793" s="3" t="s">
        <v>45</v>
      </c>
      <c r="M793" s="3" t="s">
        <v>46</v>
      </c>
      <c r="N793" s="3" t="s">
        <v>15</v>
      </c>
      <c r="O793" s="3" t="s">
        <v>53</v>
      </c>
      <c r="P793" s="3" t="s">
        <v>28</v>
      </c>
      <c r="Q793" s="3" t="s">
        <v>560</v>
      </c>
    </row>
    <row r="794" spans="1:19" s="2" customFormat="1" ht="16.5" hidden="1" x14ac:dyDescent="0.25">
      <c r="A794" s="3">
        <v>769</v>
      </c>
      <c r="B794" s="3" t="s">
        <v>558</v>
      </c>
      <c r="C794" s="3" t="s">
        <v>58</v>
      </c>
      <c r="D794" s="3" t="s">
        <v>25</v>
      </c>
      <c r="E794" s="3"/>
      <c r="F794" s="3" t="s">
        <v>559</v>
      </c>
      <c r="G794" s="3"/>
      <c r="H794" s="3"/>
      <c r="I794" s="3"/>
      <c r="J794" s="3" t="s">
        <v>15</v>
      </c>
      <c r="K794" s="3" t="s">
        <v>44</v>
      </c>
      <c r="L794" s="3" t="s">
        <v>45</v>
      </c>
      <c r="M794" s="3" t="s">
        <v>46</v>
      </c>
      <c r="N794" s="3" t="s">
        <v>15</v>
      </c>
      <c r="O794" s="3" t="s">
        <v>53</v>
      </c>
      <c r="P794" s="3" t="s">
        <v>28</v>
      </c>
      <c r="Q794" s="3" t="s">
        <v>560</v>
      </c>
    </row>
    <row r="795" spans="1:19" s="4" customFormat="1" ht="16.5" hidden="1" x14ac:dyDescent="0.25">
      <c r="A795" s="3">
        <v>770</v>
      </c>
      <c r="B795" s="3" t="s">
        <v>558</v>
      </c>
      <c r="C795" s="3" t="s">
        <v>58</v>
      </c>
      <c r="D795" s="3" t="s">
        <v>25</v>
      </c>
      <c r="E795" s="3"/>
      <c r="F795" s="3" t="s">
        <v>559</v>
      </c>
      <c r="G795" s="3"/>
      <c r="H795" s="3"/>
      <c r="I795" s="3"/>
      <c r="J795" s="3" t="s">
        <v>15</v>
      </c>
      <c r="K795" s="3" t="s">
        <v>11</v>
      </c>
      <c r="L795" s="3" t="s">
        <v>47</v>
      </c>
      <c r="M795" s="3" t="s">
        <v>56</v>
      </c>
      <c r="N795" s="3" t="s">
        <v>15</v>
      </c>
      <c r="O795" s="3" t="s">
        <v>53</v>
      </c>
      <c r="P795" s="3" t="s">
        <v>28</v>
      </c>
      <c r="Q795" s="3" t="s">
        <v>560</v>
      </c>
    </row>
    <row r="796" spans="1:19" s="2" customFormat="1" ht="16.5" hidden="1" x14ac:dyDescent="0.25">
      <c r="A796" s="3">
        <v>771</v>
      </c>
      <c r="B796" s="3" t="s">
        <v>558</v>
      </c>
      <c r="C796" s="3" t="s">
        <v>58</v>
      </c>
      <c r="D796" s="3" t="s">
        <v>25</v>
      </c>
      <c r="E796" s="3"/>
      <c r="F796" s="3" t="s">
        <v>559</v>
      </c>
      <c r="G796" s="3"/>
      <c r="H796" s="3"/>
      <c r="I796" s="3"/>
      <c r="J796" s="3" t="s">
        <v>15</v>
      </c>
      <c r="K796" s="3" t="s">
        <v>42</v>
      </c>
      <c r="L796" s="3" t="s">
        <v>47</v>
      </c>
      <c r="M796" s="3" t="s">
        <v>48</v>
      </c>
      <c r="N796" s="3" t="s">
        <v>15</v>
      </c>
      <c r="O796" s="3" t="s">
        <v>53</v>
      </c>
      <c r="P796" s="3" t="s">
        <v>28</v>
      </c>
      <c r="Q796" s="3" t="s">
        <v>560</v>
      </c>
    </row>
    <row r="797" spans="1:19" s="4" customFormat="1" ht="16.5" hidden="1" x14ac:dyDescent="0.25">
      <c r="A797" s="3">
        <v>772</v>
      </c>
      <c r="B797" s="3" t="s">
        <v>558</v>
      </c>
      <c r="C797" s="3" t="s">
        <v>58</v>
      </c>
      <c r="D797" s="3" t="s">
        <v>25</v>
      </c>
      <c r="E797" s="3"/>
      <c r="F797" s="3" t="s">
        <v>559</v>
      </c>
      <c r="G797" s="3"/>
      <c r="H797" s="3"/>
      <c r="I797" s="3"/>
      <c r="J797" s="3" t="s">
        <v>15</v>
      </c>
      <c r="K797" s="3" t="s">
        <v>44</v>
      </c>
      <c r="L797" s="3" t="s">
        <v>47</v>
      </c>
      <c r="M797" s="3" t="s">
        <v>48</v>
      </c>
      <c r="N797" s="3" t="s">
        <v>15</v>
      </c>
      <c r="O797" s="3" t="s">
        <v>53</v>
      </c>
      <c r="P797" s="3" t="s">
        <v>28</v>
      </c>
      <c r="Q797" s="3" t="s">
        <v>560</v>
      </c>
    </row>
    <row r="798" spans="1:19" s="54" customFormat="1" ht="78" customHeight="1" x14ac:dyDescent="0.25">
      <c r="A798" s="3">
        <v>773</v>
      </c>
      <c r="B798" s="30" t="s">
        <v>561</v>
      </c>
      <c r="C798" s="3" t="s">
        <v>58</v>
      </c>
      <c r="D798" s="3" t="s">
        <v>25</v>
      </c>
      <c r="E798" s="56" t="s">
        <v>1088</v>
      </c>
      <c r="F798" s="34" t="s">
        <v>1311</v>
      </c>
      <c r="G798" s="29" t="s">
        <v>1877</v>
      </c>
      <c r="H798" s="29" t="s">
        <v>2505</v>
      </c>
      <c r="I798" s="84" t="s">
        <v>1583</v>
      </c>
      <c r="J798" s="30" t="s">
        <v>15</v>
      </c>
      <c r="K798" s="30" t="s">
        <v>42</v>
      </c>
      <c r="L798" s="30" t="s">
        <v>45</v>
      </c>
      <c r="M798" s="30" t="s">
        <v>45</v>
      </c>
      <c r="N798" s="3" t="s">
        <v>15</v>
      </c>
      <c r="O798" s="3" t="s">
        <v>192</v>
      </c>
      <c r="P798" s="3" t="s">
        <v>202</v>
      </c>
      <c r="Q798" s="59" t="s">
        <v>15</v>
      </c>
      <c r="R798" s="105"/>
      <c r="S798" s="53"/>
    </row>
    <row r="799" spans="1:19" s="4" customFormat="1" ht="16.5" hidden="1" x14ac:dyDescent="0.25">
      <c r="A799" s="3">
        <v>774</v>
      </c>
      <c r="B799" s="3" t="s">
        <v>561</v>
      </c>
      <c r="C799" s="3" t="s">
        <v>58</v>
      </c>
      <c r="D799" s="3" t="s">
        <v>25</v>
      </c>
      <c r="E799" s="3"/>
      <c r="F799" s="3" t="s">
        <v>562</v>
      </c>
      <c r="G799" s="3"/>
      <c r="H799" s="3"/>
      <c r="I799" s="3"/>
      <c r="J799" s="3" t="s">
        <v>15</v>
      </c>
      <c r="K799" s="3" t="s">
        <v>44</v>
      </c>
      <c r="L799" s="3" t="s">
        <v>45</v>
      </c>
      <c r="M799" s="3" t="s">
        <v>45</v>
      </c>
      <c r="N799" s="3" t="s">
        <v>15</v>
      </c>
      <c r="O799" s="3" t="s">
        <v>192</v>
      </c>
      <c r="P799" s="3" t="s">
        <v>202</v>
      </c>
      <c r="Q799" s="3" t="s">
        <v>15</v>
      </c>
    </row>
    <row r="800" spans="1:19" s="2" customFormat="1" ht="16.5" hidden="1" x14ac:dyDescent="0.25">
      <c r="A800" s="3">
        <v>775</v>
      </c>
      <c r="B800" s="3" t="s">
        <v>561</v>
      </c>
      <c r="C800" s="3" t="s">
        <v>58</v>
      </c>
      <c r="D800" s="3" t="s">
        <v>25</v>
      </c>
      <c r="E800" s="3"/>
      <c r="F800" s="3" t="s">
        <v>562</v>
      </c>
      <c r="G800" s="3"/>
      <c r="H800" s="3"/>
      <c r="I800" s="3"/>
      <c r="J800" s="3" t="s">
        <v>15</v>
      </c>
      <c r="K800" s="3" t="s">
        <v>55</v>
      </c>
      <c r="L800" s="3" t="s">
        <v>45</v>
      </c>
      <c r="M800" s="3" t="s">
        <v>45</v>
      </c>
      <c r="N800" s="3" t="s">
        <v>15</v>
      </c>
      <c r="O800" s="3" t="s">
        <v>192</v>
      </c>
      <c r="P800" s="3" t="s">
        <v>202</v>
      </c>
      <c r="Q800" s="3" t="s">
        <v>15</v>
      </c>
    </row>
    <row r="801" spans="1:19" ht="75" x14ac:dyDescent="0.25">
      <c r="A801" s="3">
        <v>776</v>
      </c>
      <c r="B801" s="30" t="s">
        <v>563</v>
      </c>
      <c r="C801" s="3" t="s">
        <v>58</v>
      </c>
      <c r="D801" s="3" t="s">
        <v>25</v>
      </c>
      <c r="E801" s="56" t="s">
        <v>1088</v>
      </c>
      <c r="F801" s="29" t="s">
        <v>1256</v>
      </c>
      <c r="G801" s="29" t="s">
        <v>1880</v>
      </c>
      <c r="H801" s="29" t="s">
        <v>2194</v>
      </c>
      <c r="I801" s="84" t="s">
        <v>1583</v>
      </c>
      <c r="J801" s="30" t="s">
        <v>15</v>
      </c>
      <c r="K801" s="30" t="s">
        <v>42</v>
      </c>
      <c r="L801" s="30" t="s">
        <v>45</v>
      </c>
      <c r="M801" s="30" t="s">
        <v>45</v>
      </c>
      <c r="N801" s="3" t="s">
        <v>15</v>
      </c>
      <c r="O801" s="3" t="s">
        <v>192</v>
      </c>
      <c r="P801" s="3" t="s">
        <v>202</v>
      </c>
      <c r="Q801" s="59" t="s">
        <v>15</v>
      </c>
      <c r="R801" s="64"/>
      <c r="S801" s="55"/>
    </row>
    <row r="802" spans="1:19" s="2" customFormat="1" ht="16.5" hidden="1" x14ac:dyDescent="0.25">
      <c r="A802" s="3">
        <v>777</v>
      </c>
      <c r="B802" s="3" t="s">
        <v>563</v>
      </c>
      <c r="C802" s="3" t="s">
        <v>58</v>
      </c>
      <c r="D802" s="3" t="s">
        <v>25</v>
      </c>
      <c r="E802" s="3"/>
      <c r="F802" s="3" t="s">
        <v>564</v>
      </c>
      <c r="G802" s="3"/>
      <c r="H802" s="3"/>
      <c r="I802" s="3"/>
      <c r="J802" s="3" t="s">
        <v>15</v>
      </c>
      <c r="K802" s="3" t="s">
        <v>44</v>
      </c>
      <c r="L802" s="3" t="s">
        <v>45</v>
      </c>
      <c r="M802" s="3" t="s">
        <v>45</v>
      </c>
      <c r="N802" s="3" t="s">
        <v>15</v>
      </c>
      <c r="O802" s="3" t="s">
        <v>192</v>
      </c>
      <c r="P802" s="3" t="s">
        <v>202</v>
      </c>
      <c r="Q802" s="3" t="s">
        <v>15</v>
      </c>
    </row>
    <row r="803" spans="1:19" s="4" customFormat="1" ht="16.5" hidden="1" x14ac:dyDescent="0.25">
      <c r="A803" s="3">
        <v>778</v>
      </c>
      <c r="B803" s="3" t="s">
        <v>563</v>
      </c>
      <c r="C803" s="3" t="s">
        <v>58</v>
      </c>
      <c r="D803" s="3" t="s">
        <v>25</v>
      </c>
      <c r="E803" s="3"/>
      <c r="F803" s="3" t="s">
        <v>564</v>
      </c>
      <c r="G803" s="3"/>
      <c r="H803" s="3"/>
      <c r="I803" s="3"/>
      <c r="J803" s="3" t="s">
        <v>15</v>
      </c>
      <c r="K803" s="3" t="s">
        <v>55</v>
      </c>
      <c r="L803" s="3" t="s">
        <v>45</v>
      </c>
      <c r="M803" s="3" t="s">
        <v>45</v>
      </c>
      <c r="N803" s="3" t="s">
        <v>15</v>
      </c>
      <c r="O803" s="3" t="s">
        <v>192</v>
      </c>
      <c r="P803" s="3" t="s">
        <v>202</v>
      </c>
      <c r="Q803" s="3" t="s">
        <v>15</v>
      </c>
    </row>
    <row r="804" spans="1:19" s="54" customFormat="1" ht="45" x14ac:dyDescent="0.25">
      <c r="A804" s="3">
        <v>779</v>
      </c>
      <c r="B804" s="95" t="s">
        <v>565</v>
      </c>
      <c r="C804" s="3" t="s">
        <v>58</v>
      </c>
      <c r="D804" s="3" t="s">
        <v>25</v>
      </c>
      <c r="E804" s="96" t="s">
        <v>1088</v>
      </c>
      <c r="F804" s="94" t="s">
        <v>1132</v>
      </c>
      <c r="G804" s="94" t="s">
        <v>831</v>
      </c>
      <c r="H804" s="94" t="s">
        <v>784</v>
      </c>
      <c r="I804" s="94" t="s">
        <v>1667</v>
      </c>
      <c r="J804" s="30" t="s">
        <v>15</v>
      </c>
      <c r="K804" s="30" t="s">
        <v>42</v>
      </c>
      <c r="L804" s="30" t="s">
        <v>45</v>
      </c>
      <c r="M804" s="30" t="s">
        <v>45</v>
      </c>
      <c r="N804" s="3" t="s">
        <v>15</v>
      </c>
      <c r="O804" s="3" t="s">
        <v>192</v>
      </c>
      <c r="P804" s="3" t="s">
        <v>28</v>
      </c>
      <c r="Q804" s="59" t="s">
        <v>15</v>
      </c>
      <c r="R804" s="105"/>
      <c r="S804" s="53"/>
    </row>
    <row r="805" spans="1:19" s="4" customFormat="1" ht="16.5" hidden="1" x14ac:dyDescent="0.25">
      <c r="A805" s="3">
        <v>780</v>
      </c>
      <c r="B805" s="3" t="s">
        <v>565</v>
      </c>
      <c r="C805" s="3" t="s">
        <v>58</v>
      </c>
      <c r="D805" s="3" t="s">
        <v>25</v>
      </c>
      <c r="E805" s="3"/>
      <c r="F805" s="3" t="s">
        <v>566</v>
      </c>
      <c r="G805" s="3"/>
      <c r="H805" s="3"/>
      <c r="I805" s="3"/>
      <c r="J805" s="3" t="s">
        <v>15</v>
      </c>
      <c r="K805" s="3" t="s">
        <v>44</v>
      </c>
      <c r="L805" s="3" t="s">
        <v>45</v>
      </c>
      <c r="M805" s="3" t="s">
        <v>45</v>
      </c>
      <c r="N805" s="3" t="s">
        <v>15</v>
      </c>
      <c r="O805" s="3" t="s">
        <v>192</v>
      </c>
      <c r="P805" s="3" t="s">
        <v>28</v>
      </c>
      <c r="Q805" s="3" t="s">
        <v>15</v>
      </c>
    </row>
    <row r="806" spans="1:19" s="2" customFormat="1" ht="16.5" hidden="1" x14ac:dyDescent="0.25">
      <c r="A806" s="3">
        <v>781</v>
      </c>
      <c r="B806" s="3" t="s">
        <v>565</v>
      </c>
      <c r="C806" s="3" t="s">
        <v>58</v>
      </c>
      <c r="D806" s="3" t="s">
        <v>25</v>
      </c>
      <c r="E806" s="3"/>
      <c r="F806" s="3" t="s">
        <v>566</v>
      </c>
      <c r="G806" s="3"/>
      <c r="H806" s="3"/>
      <c r="I806" s="3"/>
      <c r="J806" s="3" t="s">
        <v>15</v>
      </c>
      <c r="K806" s="3" t="s">
        <v>55</v>
      </c>
      <c r="L806" s="3" t="s">
        <v>45</v>
      </c>
      <c r="M806" s="3" t="s">
        <v>45</v>
      </c>
      <c r="N806" s="3" t="s">
        <v>15</v>
      </c>
      <c r="O806" s="3" t="s">
        <v>192</v>
      </c>
      <c r="P806" s="3" t="s">
        <v>28</v>
      </c>
      <c r="Q806" s="3" t="s">
        <v>15</v>
      </c>
    </row>
    <row r="807" spans="1:19" s="4" customFormat="1" ht="16.5" hidden="1" x14ac:dyDescent="0.25">
      <c r="A807" s="3">
        <v>782</v>
      </c>
      <c r="B807" s="3" t="s">
        <v>567</v>
      </c>
      <c r="C807" s="3" t="s">
        <v>58</v>
      </c>
      <c r="D807" s="3" t="s">
        <v>25</v>
      </c>
      <c r="E807" s="3"/>
      <c r="F807" s="3" t="s">
        <v>568</v>
      </c>
      <c r="G807" s="3"/>
      <c r="H807" s="3"/>
      <c r="I807" s="3"/>
      <c r="J807" s="3" t="s">
        <v>15</v>
      </c>
      <c r="K807" s="3" t="s">
        <v>42</v>
      </c>
      <c r="L807" s="3" t="s">
        <v>33</v>
      </c>
      <c r="M807" s="3" t="s">
        <v>43</v>
      </c>
      <c r="N807" s="3" t="s">
        <v>15</v>
      </c>
      <c r="O807" s="3" t="s">
        <v>546</v>
      </c>
      <c r="P807" s="3" t="s">
        <v>41</v>
      </c>
      <c r="Q807" s="3" t="s">
        <v>569</v>
      </c>
    </row>
    <row r="808" spans="1:19" s="2" customFormat="1" ht="16.5" hidden="1" x14ac:dyDescent="0.25">
      <c r="A808" s="3">
        <v>783</v>
      </c>
      <c r="B808" s="3" t="s">
        <v>567</v>
      </c>
      <c r="C808" s="3" t="s">
        <v>58</v>
      </c>
      <c r="D808" s="3" t="s">
        <v>25</v>
      </c>
      <c r="E808" s="3"/>
      <c r="F808" s="3" t="s">
        <v>568</v>
      </c>
      <c r="G808" s="3"/>
      <c r="H808" s="3"/>
      <c r="I808" s="3"/>
      <c r="J808" s="3" t="s">
        <v>15</v>
      </c>
      <c r="K808" s="3" t="s">
        <v>44</v>
      </c>
      <c r="L808" s="3" t="s">
        <v>33</v>
      </c>
      <c r="M808" s="3" t="s">
        <v>43</v>
      </c>
      <c r="N808" s="3" t="s">
        <v>15</v>
      </c>
      <c r="O808" s="3" t="s">
        <v>546</v>
      </c>
      <c r="P808" s="3" t="s">
        <v>41</v>
      </c>
      <c r="Q808" s="3" t="s">
        <v>569</v>
      </c>
    </row>
    <row r="809" spans="1:19" ht="123" customHeight="1" x14ac:dyDescent="0.25">
      <c r="A809" s="3">
        <v>784</v>
      </c>
      <c r="B809" s="30" t="s">
        <v>567</v>
      </c>
      <c r="C809" s="3" t="s">
        <v>58</v>
      </c>
      <c r="D809" s="3" t="s">
        <v>25</v>
      </c>
      <c r="E809" s="56" t="s">
        <v>1088</v>
      </c>
      <c r="F809" s="29" t="s">
        <v>1390</v>
      </c>
      <c r="G809" s="34" t="s">
        <v>1881</v>
      </c>
      <c r="H809" s="39" t="s">
        <v>1882</v>
      </c>
      <c r="I809" s="84" t="s">
        <v>1583</v>
      </c>
      <c r="J809" s="30" t="s">
        <v>15</v>
      </c>
      <c r="K809" s="30" t="s">
        <v>42</v>
      </c>
      <c r="L809" s="30" t="s">
        <v>45</v>
      </c>
      <c r="M809" s="30" t="s">
        <v>45</v>
      </c>
      <c r="N809" s="3" t="s">
        <v>15</v>
      </c>
      <c r="O809" s="3" t="s">
        <v>546</v>
      </c>
      <c r="P809" s="3" t="s">
        <v>41</v>
      </c>
      <c r="Q809" s="59" t="s">
        <v>569</v>
      </c>
      <c r="R809" s="64"/>
      <c r="S809" s="55"/>
    </row>
    <row r="810" spans="1:19" s="2" customFormat="1" ht="16.5" hidden="1" x14ac:dyDescent="0.25">
      <c r="A810" s="3">
        <v>785</v>
      </c>
      <c r="B810" s="3" t="s">
        <v>567</v>
      </c>
      <c r="C810" s="3" t="s">
        <v>58</v>
      </c>
      <c r="D810" s="3" t="s">
        <v>25</v>
      </c>
      <c r="E810" s="3"/>
      <c r="F810" s="3" t="s">
        <v>568</v>
      </c>
      <c r="G810" s="3"/>
      <c r="H810" s="3"/>
      <c r="I810" s="3"/>
      <c r="J810" s="3" t="s">
        <v>15</v>
      </c>
      <c r="K810" s="3" t="s">
        <v>44</v>
      </c>
      <c r="L810" s="3" t="s">
        <v>45</v>
      </c>
      <c r="M810" s="3" t="s">
        <v>45</v>
      </c>
      <c r="N810" s="3" t="s">
        <v>15</v>
      </c>
      <c r="O810" s="3" t="s">
        <v>546</v>
      </c>
      <c r="P810" s="3" t="s">
        <v>41</v>
      </c>
      <c r="Q810" s="3" t="s">
        <v>569</v>
      </c>
    </row>
    <row r="811" spans="1:19" s="4" customFormat="1" ht="16.5" hidden="1" x14ac:dyDescent="0.25">
      <c r="A811" s="3">
        <v>786</v>
      </c>
      <c r="B811" s="3" t="s">
        <v>567</v>
      </c>
      <c r="C811" s="3" t="s">
        <v>58</v>
      </c>
      <c r="D811" s="3" t="s">
        <v>25</v>
      </c>
      <c r="E811" s="3"/>
      <c r="F811" s="3" t="s">
        <v>568</v>
      </c>
      <c r="G811" s="3"/>
      <c r="H811" s="3"/>
      <c r="I811" s="3"/>
      <c r="J811" s="3" t="s">
        <v>15</v>
      </c>
      <c r="K811" s="3" t="s">
        <v>38</v>
      </c>
      <c r="L811" s="3" t="s">
        <v>45</v>
      </c>
      <c r="M811" s="3" t="s">
        <v>45</v>
      </c>
      <c r="N811" s="3" t="s">
        <v>15</v>
      </c>
      <c r="O811" s="3" t="s">
        <v>546</v>
      </c>
      <c r="P811" s="3" t="s">
        <v>41</v>
      </c>
      <c r="Q811" s="3" t="s">
        <v>569</v>
      </c>
    </row>
    <row r="812" spans="1:19" s="2" customFormat="1" ht="16.5" hidden="1" x14ac:dyDescent="0.25">
      <c r="A812" s="3">
        <v>787</v>
      </c>
      <c r="B812" s="3" t="s">
        <v>567</v>
      </c>
      <c r="C812" s="3" t="s">
        <v>58</v>
      </c>
      <c r="D812" s="3" t="s">
        <v>25</v>
      </c>
      <c r="E812" s="3"/>
      <c r="F812" s="3" t="s">
        <v>568</v>
      </c>
      <c r="G812" s="3"/>
      <c r="H812" s="3"/>
      <c r="I812" s="3"/>
      <c r="J812" s="3" t="s">
        <v>15</v>
      </c>
      <c r="K812" s="3" t="s">
        <v>11</v>
      </c>
      <c r="L812" s="3" t="s">
        <v>47</v>
      </c>
      <c r="M812" s="3" t="s">
        <v>56</v>
      </c>
      <c r="N812" s="3" t="s">
        <v>15</v>
      </c>
      <c r="O812" s="3" t="s">
        <v>546</v>
      </c>
      <c r="P812" s="3" t="s">
        <v>41</v>
      </c>
      <c r="Q812" s="3" t="s">
        <v>569</v>
      </c>
    </row>
    <row r="813" spans="1:19" s="4" customFormat="1" ht="16.5" hidden="1" x14ac:dyDescent="0.25">
      <c r="A813" s="3">
        <v>788</v>
      </c>
      <c r="B813" s="3" t="s">
        <v>567</v>
      </c>
      <c r="C813" s="3" t="s">
        <v>58</v>
      </c>
      <c r="D813" s="3" t="s">
        <v>25</v>
      </c>
      <c r="E813" s="3"/>
      <c r="F813" s="3" t="s">
        <v>568</v>
      </c>
      <c r="G813" s="3"/>
      <c r="H813" s="3"/>
      <c r="I813" s="3"/>
      <c r="J813" s="3" t="s">
        <v>15</v>
      </c>
      <c r="K813" s="3" t="s">
        <v>38</v>
      </c>
      <c r="L813" s="3" t="s">
        <v>47</v>
      </c>
      <c r="M813" s="3" t="s">
        <v>47</v>
      </c>
      <c r="N813" s="3" t="s">
        <v>15</v>
      </c>
      <c r="O813" s="3" t="s">
        <v>546</v>
      </c>
      <c r="P813" s="3" t="s">
        <v>41</v>
      </c>
      <c r="Q813" s="3" t="s">
        <v>569</v>
      </c>
    </row>
    <row r="814" spans="1:19" s="2" customFormat="1" ht="16.5" hidden="1" x14ac:dyDescent="0.25">
      <c r="A814" s="3">
        <v>789</v>
      </c>
      <c r="B814" s="3" t="s">
        <v>567</v>
      </c>
      <c r="C814" s="3" t="s">
        <v>58</v>
      </c>
      <c r="D814" s="3" t="s">
        <v>25</v>
      </c>
      <c r="E814" s="3"/>
      <c r="F814" s="3" t="s">
        <v>568</v>
      </c>
      <c r="G814" s="3"/>
      <c r="H814" s="3"/>
      <c r="I814" s="3"/>
      <c r="J814" s="3" t="s">
        <v>15</v>
      </c>
      <c r="K814" s="3" t="s">
        <v>42</v>
      </c>
      <c r="L814" s="3" t="s">
        <v>47</v>
      </c>
      <c r="M814" s="3" t="s">
        <v>47</v>
      </c>
      <c r="N814" s="3" t="s">
        <v>15</v>
      </c>
      <c r="O814" s="3" t="s">
        <v>546</v>
      </c>
      <c r="P814" s="3" t="s">
        <v>41</v>
      </c>
      <c r="Q814" s="3" t="s">
        <v>569</v>
      </c>
    </row>
    <row r="815" spans="1:19" s="4" customFormat="1" ht="16.5" hidden="1" x14ac:dyDescent="0.25">
      <c r="A815" s="3">
        <v>790</v>
      </c>
      <c r="B815" s="3" t="s">
        <v>567</v>
      </c>
      <c r="C815" s="3" t="s">
        <v>58</v>
      </c>
      <c r="D815" s="3" t="s">
        <v>25</v>
      </c>
      <c r="E815" s="3"/>
      <c r="F815" s="3" t="s">
        <v>568</v>
      </c>
      <c r="G815" s="3"/>
      <c r="H815" s="3"/>
      <c r="I815" s="3"/>
      <c r="J815" s="3" t="s">
        <v>15</v>
      </c>
      <c r="K815" s="3" t="s">
        <v>44</v>
      </c>
      <c r="L815" s="3" t="s">
        <v>47</v>
      </c>
      <c r="M815" s="3" t="s">
        <v>47</v>
      </c>
      <c r="N815" s="3" t="s">
        <v>15</v>
      </c>
      <c r="O815" s="3" t="s">
        <v>546</v>
      </c>
      <c r="P815" s="3" t="s">
        <v>41</v>
      </c>
      <c r="Q815" s="3" t="s">
        <v>569</v>
      </c>
    </row>
    <row r="816" spans="1:19" s="2" customFormat="1" ht="16.5" hidden="1" x14ac:dyDescent="0.25">
      <c r="A816" s="3">
        <v>791</v>
      </c>
      <c r="B816" s="3" t="s">
        <v>570</v>
      </c>
      <c r="C816" s="3" t="s">
        <v>58</v>
      </c>
      <c r="D816" s="3" t="s">
        <v>25</v>
      </c>
      <c r="E816" s="3"/>
      <c r="F816" s="3" t="s">
        <v>571</v>
      </c>
      <c r="G816" s="3"/>
      <c r="H816" s="3"/>
      <c r="I816" s="3"/>
      <c r="J816" s="3" t="s">
        <v>15</v>
      </c>
      <c r="K816" s="3" t="s">
        <v>42</v>
      </c>
      <c r="L816" s="3" t="s">
        <v>33</v>
      </c>
      <c r="M816" s="3" t="s">
        <v>43</v>
      </c>
      <c r="N816" s="3" t="s">
        <v>15</v>
      </c>
      <c r="O816" s="3" t="s">
        <v>53</v>
      </c>
      <c r="P816" s="3" t="s">
        <v>41</v>
      </c>
      <c r="Q816" s="3" t="s">
        <v>29</v>
      </c>
    </row>
    <row r="817" spans="1:19" s="4" customFormat="1" ht="16.5" hidden="1" x14ac:dyDescent="0.25">
      <c r="A817" s="3">
        <v>792</v>
      </c>
      <c r="B817" s="3" t="s">
        <v>570</v>
      </c>
      <c r="C817" s="3" t="s">
        <v>58</v>
      </c>
      <c r="D817" s="3" t="s">
        <v>25</v>
      </c>
      <c r="E817" s="3"/>
      <c r="F817" s="3" t="s">
        <v>571</v>
      </c>
      <c r="G817" s="3"/>
      <c r="H817" s="3"/>
      <c r="I817" s="3"/>
      <c r="J817" s="3" t="s">
        <v>15</v>
      </c>
      <c r="K817" s="3" t="s">
        <v>44</v>
      </c>
      <c r="L817" s="3" t="s">
        <v>33</v>
      </c>
      <c r="M817" s="3" t="s">
        <v>43</v>
      </c>
      <c r="N817" s="3" t="s">
        <v>15</v>
      </c>
      <c r="O817" s="3" t="s">
        <v>53</v>
      </c>
      <c r="P817" s="3" t="s">
        <v>41</v>
      </c>
      <c r="Q817" s="3" t="s">
        <v>29</v>
      </c>
    </row>
    <row r="818" spans="1:19" s="54" customFormat="1" ht="120" x14ac:dyDescent="0.25">
      <c r="A818" s="3">
        <v>793</v>
      </c>
      <c r="B818" s="30" t="s">
        <v>570</v>
      </c>
      <c r="C818" s="3" t="s">
        <v>58</v>
      </c>
      <c r="D818" s="3" t="s">
        <v>25</v>
      </c>
      <c r="E818" s="56" t="s">
        <v>1088</v>
      </c>
      <c r="F818" s="34" t="s">
        <v>1416</v>
      </c>
      <c r="G818" s="34" t="s">
        <v>1883</v>
      </c>
      <c r="H818" s="34" t="s">
        <v>1725</v>
      </c>
      <c r="I818" s="84" t="s">
        <v>1583</v>
      </c>
      <c r="J818" s="30" t="s">
        <v>15</v>
      </c>
      <c r="K818" s="30" t="s">
        <v>11</v>
      </c>
      <c r="L818" s="30" t="s">
        <v>45</v>
      </c>
      <c r="M818" s="30" t="s">
        <v>108</v>
      </c>
      <c r="N818" s="3" t="s">
        <v>15</v>
      </c>
      <c r="O818" s="3" t="s">
        <v>53</v>
      </c>
      <c r="P818" s="3" t="s">
        <v>41</v>
      </c>
      <c r="Q818" s="59" t="s">
        <v>29</v>
      </c>
      <c r="R818" s="105"/>
      <c r="S818" s="53"/>
    </row>
    <row r="819" spans="1:19" s="4" customFormat="1" ht="16.5" hidden="1" x14ac:dyDescent="0.25">
      <c r="A819" s="3">
        <v>794</v>
      </c>
      <c r="B819" s="3" t="s">
        <v>570</v>
      </c>
      <c r="C819" s="3" t="s">
        <v>58</v>
      </c>
      <c r="D819" s="3" t="s">
        <v>25</v>
      </c>
      <c r="E819" s="3"/>
      <c r="F819" s="3" t="s">
        <v>571</v>
      </c>
      <c r="G819" s="3"/>
      <c r="H819" s="3"/>
      <c r="I819" s="3"/>
      <c r="J819" s="3" t="s">
        <v>15</v>
      </c>
      <c r="K819" s="3" t="s">
        <v>11</v>
      </c>
      <c r="L819" s="3" t="s">
        <v>47</v>
      </c>
      <c r="M819" s="3" t="s">
        <v>198</v>
      </c>
      <c r="N819" s="3" t="s">
        <v>15</v>
      </c>
      <c r="O819" s="3" t="s">
        <v>53</v>
      </c>
      <c r="P819" s="3" t="s">
        <v>41</v>
      </c>
      <c r="Q819" s="3" t="s">
        <v>29</v>
      </c>
    </row>
    <row r="820" spans="1:19" s="2" customFormat="1" ht="16.5" hidden="1" x14ac:dyDescent="0.25">
      <c r="A820" s="3">
        <v>795</v>
      </c>
      <c r="B820" s="3" t="s">
        <v>572</v>
      </c>
      <c r="C820" s="3" t="s">
        <v>58</v>
      </c>
      <c r="D820" s="3" t="s">
        <v>25</v>
      </c>
      <c r="E820" s="3"/>
      <c r="F820" s="3" t="s">
        <v>573</v>
      </c>
      <c r="G820" s="3"/>
      <c r="H820" s="3"/>
      <c r="I820" s="3"/>
      <c r="J820" s="3" t="s">
        <v>15</v>
      </c>
      <c r="K820" s="3" t="s">
        <v>42</v>
      </c>
      <c r="L820" s="3" t="s">
        <v>33</v>
      </c>
      <c r="M820" s="3" t="s">
        <v>43</v>
      </c>
      <c r="N820" s="3" t="s">
        <v>15</v>
      </c>
      <c r="O820" s="3" t="s">
        <v>53</v>
      </c>
      <c r="P820" s="3" t="s">
        <v>28</v>
      </c>
      <c r="Q820" s="3" t="s">
        <v>29</v>
      </c>
    </row>
    <row r="821" spans="1:19" s="4" customFormat="1" ht="16.5" hidden="1" x14ac:dyDescent="0.25">
      <c r="A821" s="3">
        <v>796</v>
      </c>
      <c r="B821" s="3" t="s">
        <v>572</v>
      </c>
      <c r="C821" s="3" t="s">
        <v>58</v>
      </c>
      <c r="D821" s="3" t="s">
        <v>25</v>
      </c>
      <c r="E821" s="3"/>
      <c r="F821" s="3" t="s">
        <v>573</v>
      </c>
      <c r="G821" s="3"/>
      <c r="H821" s="3"/>
      <c r="I821" s="3"/>
      <c r="J821" s="3" t="s">
        <v>15</v>
      </c>
      <c r="K821" s="3" t="s">
        <v>44</v>
      </c>
      <c r="L821" s="3" t="s">
        <v>33</v>
      </c>
      <c r="M821" s="3" t="s">
        <v>43</v>
      </c>
      <c r="N821" s="3" t="s">
        <v>15</v>
      </c>
      <c r="O821" s="3" t="s">
        <v>53</v>
      </c>
      <c r="P821" s="3" t="s">
        <v>28</v>
      </c>
      <c r="Q821" s="3" t="s">
        <v>29</v>
      </c>
    </row>
    <row r="822" spans="1:19" s="2" customFormat="1" ht="16.5" hidden="1" x14ac:dyDescent="0.25">
      <c r="A822" s="3">
        <v>797</v>
      </c>
      <c r="B822" s="3" t="s">
        <v>572</v>
      </c>
      <c r="C822" s="3" t="s">
        <v>58</v>
      </c>
      <c r="D822" s="3" t="s">
        <v>25</v>
      </c>
      <c r="E822" s="3"/>
      <c r="F822" s="3" t="s">
        <v>573</v>
      </c>
      <c r="G822" s="3"/>
      <c r="H822" s="3"/>
      <c r="I822" s="3"/>
      <c r="J822" s="3" t="s">
        <v>15</v>
      </c>
      <c r="K822" s="3" t="s">
        <v>42</v>
      </c>
      <c r="L822" s="3" t="s">
        <v>33</v>
      </c>
      <c r="M822" s="3" t="s">
        <v>167</v>
      </c>
      <c r="N822" s="3" t="s">
        <v>15</v>
      </c>
      <c r="O822" s="3" t="s">
        <v>53</v>
      </c>
      <c r="P822" s="3" t="s">
        <v>28</v>
      </c>
      <c r="Q822" s="3" t="s">
        <v>29</v>
      </c>
    </row>
    <row r="823" spans="1:19" s="4" customFormat="1" ht="16.5" hidden="1" x14ac:dyDescent="0.25">
      <c r="A823" s="3">
        <v>798</v>
      </c>
      <c r="B823" s="3" t="s">
        <v>572</v>
      </c>
      <c r="C823" s="3" t="s">
        <v>58</v>
      </c>
      <c r="D823" s="3" t="s">
        <v>25</v>
      </c>
      <c r="E823" s="3"/>
      <c r="F823" s="3" t="s">
        <v>573</v>
      </c>
      <c r="G823" s="3"/>
      <c r="H823" s="3"/>
      <c r="I823" s="3"/>
      <c r="J823" s="3" t="s">
        <v>15</v>
      </c>
      <c r="K823" s="3" t="s">
        <v>44</v>
      </c>
      <c r="L823" s="3" t="s">
        <v>33</v>
      </c>
      <c r="M823" s="3" t="s">
        <v>167</v>
      </c>
      <c r="N823" s="3" t="s">
        <v>15</v>
      </c>
      <c r="O823" s="3" t="s">
        <v>53</v>
      </c>
      <c r="P823" s="3" t="s">
        <v>28</v>
      </c>
      <c r="Q823" s="3" t="s">
        <v>29</v>
      </c>
    </row>
    <row r="824" spans="1:19" s="2" customFormat="1" ht="16.5" hidden="1" x14ac:dyDescent="0.25">
      <c r="A824" s="3">
        <v>799</v>
      </c>
      <c r="B824" s="3" t="s">
        <v>574</v>
      </c>
      <c r="C824" s="3" t="s">
        <v>58</v>
      </c>
      <c r="D824" s="3" t="s">
        <v>25</v>
      </c>
      <c r="E824" s="3"/>
      <c r="F824" s="3" t="s">
        <v>575</v>
      </c>
      <c r="G824" s="3"/>
      <c r="H824" s="3"/>
      <c r="I824" s="3"/>
      <c r="J824" s="3" t="s">
        <v>15</v>
      </c>
      <c r="K824" s="3" t="s">
        <v>42</v>
      </c>
      <c r="L824" s="3" t="s">
        <v>47</v>
      </c>
      <c r="M824" s="3" t="s">
        <v>441</v>
      </c>
      <c r="N824" s="3" t="s">
        <v>15</v>
      </c>
      <c r="O824" s="3" t="s">
        <v>53</v>
      </c>
      <c r="P824" s="3" t="s">
        <v>190</v>
      </c>
      <c r="Q824" s="3" t="s">
        <v>576</v>
      </c>
    </row>
    <row r="825" spans="1:19" s="4" customFormat="1" ht="16.5" hidden="1" x14ac:dyDescent="0.25">
      <c r="A825" s="3">
        <v>800</v>
      </c>
      <c r="B825" s="3" t="s">
        <v>574</v>
      </c>
      <c r="C825" s="3" t="s">
        <v>58</v>
      </c>
      <c r="D825" s="3" t="s">
        <v>25</v>
      </c>
      <c r="E825" s="3"/>
      <c r="F825" s="3" t="s">
        <v>575</v>
      </c>
      <c r="G825" s="3"/>
      <c r="H825" s="3"/>
      <c r="I825" s="3"/>
      <c r="J825" s="3" t="s">
        <v>15</v>
      </c>
      <c r="K825" s="3" t="s">
        <v>44</v>
      </c>
      <c r="L825" s="3" t="s">
        <v>47</v>
      </c>
      <c r="M825" s="3" t="s">
        <v>441</v>
      </c>
      <c r="N825" s="3" t="s">
        <v>15</v>
      </c>
      <c r="O825" s="3" t="s">
        <v>53</v>
      </c>
      <c r="P825" s="3" t="s">
        <v>190</v>
      </c>
      <c r="Q825" s="3" t="s">
        <v>576</v>
      </c>
    </row>
    <row r="826" spans="1:19" s="2" customFormat="1" ht="16.5" hidden="1" x14ac:dyDescent="0.25">
      <c r="A826" s="3">
        <v>801</v>
      </c>
      <c r="B826" s="3" t="s">
        <v>574</v>
      </c>
      <c r="C826" s="3" t="s">
        <v>58</v>
      </c>
      <c r="D826" s="3" t="s">
        <v>25</v>
      </c>
      <c r="E826" s="3"/>
      <c r="F826" s="3" t="s">
        <v>575</v>
      </c>
      <c r="G826" s="3"/>
      <c r="H826" s="3"/>
      <c r="I826" s="3"/>
      <c r="J826" s="3" t="s">
        <v>15</v>
      </c>
      <c r="K826" s="3" t="s">
        <v>42</v>
      </c>
      <c r="L826" s="3" t="s">
        <v>47</v>
      </c>
      <c r="M826" s="3" t="s">
        <v>47</v>
      </c>
      <c r="N826" s="3" t="s">
        <v>15</v>
      </c>
      <c r="O826" s="3" t="s">
        <v>53</v>
      </c>
      <c r="P826" s="3" t="s">
        <v>190</v>
      </c>
      <c r="Q826" s="3" t="s">
        <v>576</v>
      </c>
    </row>
    <row r="827" spans="1:19" s="4" customFormat="1" ht="16.5" hidden="1" x14ac:dyDescent="0.25">
      <c r="A827" s="3">
        <v>802</v>
      </c>
      <c r="B827" s="3" t="s">
        <v>574</v>
      </c>
      <c r="C827" s="3" t="s">
        <v>58</v>
      </c>
      <c r="D827" s="3" t="s">
        <v>25</v>
      </c>
      <c r="E827" s="3"/>
      <c r="F827" s="3" t="s">
        <v>575</v>
      </c>
      <c r="G827" s="3"/>
      <c r="H827" s="3"/>
      <c r="I827" s="3"/>
      <c r="J827" s="3" t="s">
        <v>15</v>
      </c>
      <c r="K827" s="3" t="s">
        <v>44</v>
      </c>
      <c r="L827" s="3" t="s">
        <v>47</v>
      </c>
      <c r="M827" s="3" t="s">
        <v>47</v>
      </c>
      <c r="N827" s="3" t="s">
        <v>15</v>
      </c>
      <c r="O827" s="3" t="s">
        <v>53</v>
      </c>
      <c r="P827" s="3" t="s">
        <v>190</v>
      </c>
      <c r="Q827" s="3" t="s">
        <v>576</v>
      </c>
    </row>
    <row r="828" spans="1:19" s="2" customFormat="1" ht="16.5" hidden="1" x14ac:dyDescent="0.25">
      <c r="A828" s="3">
        <v>803</v>
      </c>
      <c r="B828" s="3" t="s">
        <v>574</v>
      </c>
      <c r="C828" s="3" t="s">
        <v>58</v>
      </c>
      <c r="D828" s="3" t="s">
        <v>25</v>
      </c>
      <c r="E828" s="3"/>
      <c r="F828" s="3" t="s">
        <v>575</v>
      </c>
      <c r="G828" s="3"/>
      <c r="H828" s="3"/>
      <c r="I828" s="3"/>
      <c r="J828" s="3" t="s">
        <v>15</v>
      </c>
      <c r="K828" s="3" t="s">
        <v>11</v>
      </c>
      <c r="L828" s="3" t="s">
        <v>47</v>
      </c>
      <c r="M828" s="3" t="s">
        <v>56</v>
      </c>
      <c r="N828" s="3" t="s">
        <v>15</v>
      </c>
      <c r="O828" s="3" t="s">
        <v>53</v>
      </c>
      <c r="P828" s="3" t="s">
        <v>190</v>
      </c>
      <c r="Q828" s="3" t="s">
        <v>576</v>
      </c>
    </row>
    <row r="829" spans="1:19" s="4" customFormat="1" ht="16.5" hidden="1" x14ac:dyDescent="0.25">
      <c r="A829" s="3">
        <v>804</v>
      </c>
      <c r="B829" s="3" t="s">
        <v>577</v>
      </c>
      <c r="C829" s="3" t="s">
        <v>58</v>
      </c>
      <c r="D829" s="3" t="s">
        <v>25</v>
      </c>
      <c r="E829" s="3"/>
      <c r="F829" s="3" t="s">
        <v>578</v>
      </c>
      <c r="G829" s="3"/>
      <c r="H829" s="3"/>
      <c r="I829" s="3"/>
      <c r="J829" s="3" t="s">
        <v>15</v>
      </c>
      <c r="K829" s="3" t="s">
        <v>42</v>
      </c>
      <c r="L829" s="3" t="s">
        <v>47</v>
      </c>
      <c r="M829" s="3" t="s">
        <v>47</v>
      </c>
      <c r="N829" s="3" t="s">
        <v>15</v>
      </c>
      <c r="O829" s="3" t="s">
        <v>579</v>
      </c>
      <c r="P829" s="3" t="s">
        <v>41</v>
      </c>
      <c r="Q829" s="3" t="s">
        <v>203</v>
      </c>
    </row>
    <row r="830" spans="1:19" s="2" customFormat="1" ht="16.5" hidden="1" x14ac:dyDescent="0.25">
      <c r="A830" s="3">
        <v>805</v>
      </c>
      <c r="B830" s="3" t="s">
        <v>577</v>
      </c>
      <c r="C830" s="3" t="s">
        <v>58</v>
      </c>
      <c r="D830" s="3" t="s">
        <v>25</v>
      </c>
      <c r="E830" s="3"/>
      <c r="F830" s="3" t="s">
        <v>578</v>
      </c>
      <c r="G830" s="3"/>
      <c r="H830" s="3"/>
      <c r="I830" s="3"/>
      <c r="J830" s="3" t="s">
        <v>15</v>
      </c>
      <c r="K830" s="3" t="s">
        <v>44</v>
      </c>
      <c r="L830" s="3" t="s">
        <v>47</v>
      </c>
      <c r="M830" s="3" t="s">
        <v>47</v>
      </c>
      <c r="N830" s="3" t="s">
        <v>15</v>
      </c>
      <c r="O830" s="3" t="s">
        <v>579</v>
      </c>
      <c r="P830" s="3" t="s">
        <v>41</v>
      </c>
      <c r="Q830" s="3" t="s">
        <v>203</v>
      </c>
    </row>
    <row r="831" spans="1:19" ht="183.75" customHeight="1" x14ac:dyDescent="0.25">
      <c r="A831" s="3">
        <v>806</v>
      </c>
      <c r="B831" s="30" t="s">
        <v>580</v>
      </c>
      <c r="C831" s="3" t="s">
        <v>58</v>
      </c>
      <c r="D831" s="3" t="s">
        <v>25</v>
      </c>
      <c r="E831" s="56" t="s">
        <v>1088</v>
      </c>
      <c r="F831" s="41" t="s">
        <v>1885</v>
      </c>
      <c r="G831" s="29" t="s">
        <v>1886</v>
      </c>
      <c r="H831" s="39" t="s">
        <v>1884</v>
      </c>
      <c r="I831" s="84" t="s">
        <v>1583</v>
      </c>
      <c r="J831" s="30" t="s">
        <v>15</v>
      </c>
      <c r="K831" s="30" t="s">
        <v>42</v>
      </c>
      <c r="L831" s="30" t="s">
        <v>45</v>
      </c>
      <c r="M831" s="30" t="s">
        <v>45</v>
      </c>
      <c r="N831" s="3" t="s">
        <v>15</v>
      </c>
      <c r="O831" s="3" t="s">
        <v>345</v>
      </c>
      <c r="P831" s="3" t="s">
        <v>41</v>
      </c>
      <c r="Q831" s="59" t="s">
        <v>203</v>
      </c>
      <c r="R831" s="64"/>
      <c r="S831" s="55"/>
    </row>
    <row r="832" spans="1:19" s="2" customFormat="1" ht="16.5" hidden="1" x14ac:dyDescent="0.25">
      <c r="A832" s="3">
        <v>807</v>
      </c>
      <c r="B832" s="3" t="s">
        <v>581</v>
      </c>
      <c r="C832" s="3" t="s">
        <v>58</v>
      </c>
      <c r="D832" s="3" t="s">
        <v>25</v>
      </c>
      <c r="E832" s="3"/>
      <c r="F832" s="3" t="s">
        <v>582</v>
      </c>
      <c r="G832" s="3"/>
      <c r="H832" s="3"/>
      <c r="I832" s="3"/>
      <c r="J832" s="3" t="s">
        <v>15</v>
      </c>
      <c r="K832" s="3" t="s">
        <v>42</v>
      </c>
      <c r="L832" s="3" t="s">
        <v>33</v>
      </c>
      <c r="M832" s="3" t="s">
        <v>43</v>
      </c>
      <c r="N832" s="3" t="s">
        <v>15</v>
      </c>
      <c r="O832" s="3" t="s">
        <v>549</v>
      </c>
      <c r="P832" s="3" t="s">
        <v>41</v>
      </c>
      <c r="Q832" s="3" t="s">
        <v>583</v>
      </c>
    </row>
    <row r="833" spans="1:19" s="4" customFormat="1" ht="16.5" hidden="1" x14ac:dyDescent="0.25">
      <c r="A833" s="3">
        <v>808</v>
      </c>
      <c r="B833" s="3" t="s">
        <v>581</v>
      </c>
      <c r="C833" s="3" t="s">
        <v>58</v>
      </c>
      <c r="D833" s="3" t="s">
        <v>25</v>
      </c>
      <c r="E833" s="3"/>
      <c r="F833" s="3" t="s">
        <v>582</v>
      </c>
      <c r="G833" s="3"/>
      <c r="H833" s="3"/>
      <c r="I833" s="3"/>
      <c r="J833" s="3" t="s">
        <v>15</v>
      </c>
      <c r="K833" s="3" t="s">
        <v>44</v>
      </c>
      <c r="L833" s="3" t="s">
        <v>33</v>
      </c>
      <c r="M833" s="3" t="s">
        <v>43</v>
      </c>
      <c r="N833" s="3" t="s">
        <v>15</v>
      </c>
      <c r="O833" s="3" t="s">
        <v>549</v>
      </c>
      <c r="P833" s="3" t="s">
        <v>41</v>
      </c>
      <c r="Q833" s="3" t="s">
        <v>583</v>
      </c>
    </row>
    <row r="834" spans="1:19" s="2" customFormat="1" ht="16.5" hidden="1" x14ac:dyDescent="0.25">
      <c r="A834" s="3">
        <v>809</v>
      </c>
      <c r="B834" s="3" t="s">
        <v>581</v>
      </c>
      <c r="C834" s="3" t="s">
        <v>58</v>
      </c>
      <c r="D834" s="3" t="s">
        <v>25</v>
      </c>
      <c r="E834" s="3"/>
      <c r="F834" s="3" t="s">
        <v>582</v>
      </c>
      <c r="G834" s="3"/>
      <c r="H834" s="3"/>
      <c r="I834" s="3"/>
      <c r="J834" s="3" t="s">
        <v>15</v>
      </c>
      <c r="K834" s="3" t="s">
        <v>38</v>
      </c>
      <c r="L834" s="3" t="s">
        <v>45</v>
      </c>
      <c r="M834" s="3" t="s">
        <v>45</v>
      </c>
      <c r="N834" s="3" t="s">
        <v>15</v>
      </c>
      <c r="O834" s="3" t="s">
        <v>549</v>
      </c>
      <c r="P834" s="3" t="s">
        <v>41</v>
      </c>
      <c r="Q834" s="3" t="s">
        <v>583</v>
      </c>
    </row>
    <row r="835" spans="1:19" ht="184.5" customHeight="1" x14ac:dyDescent="0.25">
      <c r="A835" s="3">
        <v>810</v>
      </c>
      <c r="B835" s="33" t="s">
        <v>581</v>
      </c>
      <c r="C835" s="3" t="s">
        <v>58</v>
      </c>
      <c r="D835" s="3" t="s">
        <v>25</v>
      </c>
      <c r="E835" s="56" t="s">
        <v>1088</v>
      </c>
      <c r="F835" s="34" t="s">
        <v>1417</v>
      </c>
      <c r="G835" s="34" t="s">
        <v>1887</v>
      </c>
      <c r="H835" s="34" t="s">
        <v>1888</v>
      </c>
      <c r="I835" s="84" t="s">
        <v>1583</v>
      </c>
      <c r="J835" s="30" t="s">
        <v>15</v>
      </c>
      <c r="K835" s="30" t="s">
        <v>42</v>
      </c>
      <c r="L835" s="30" t="s">
        <v>45</v>
      </c>
      <c r="M835" s="30" t="s">
        <v>45</v>
      </c>
      <c r="N835" s="3" t="s">
        <v>15</v>
      </c>
      <c r="O835" s="3" t="s">
        <v>549</v>
      </c>
      <c r="P835" s="3" t="s">
        <v>41</v>
      </c>
      <c r="Q835" s="59" t="s">
        <v>583</v>
      </c>
      <c r="R835" s="64"/>
      <c r="S835" s="55"/>
    </row>
    <row r="836" spans="1:19" s="2" customFormat="1" ht="16.5" hidden="1" x14ac:dyDescent="0.25">
      <c r="A836" s="3">
        <v>811</v>
      </c>
      <c r="B836" s="3" t="s">
        <v>581</v>
      </c>
      <c r="C836" s="3" t="s">
        <v>58</v>
      </c>
      <c r="D836" s="3" t="s">
        <v>25</v>
      </c>
      <c r="E836" s="3"/>
      <c r="F836" s="3" t="s">
        <v>582</v>
      </c>
      <c r="G836" s="3"/>
      <c r="H836" s="3"/>
      <c r="I836" s="3"/>
      <c r="J836" s="3" t="s">
        <v>15</v>
      </c>
      <c r="K836" s="3" t="s">
        <v>44</v>
      </c>
      <c r="L836" s="3" t="s">
        <v>45</v>
      </c>
      <c r="M836" s="3" t="s">
        <v>45</v>
      </c>
      <c r="N836" s="3" t="s">
        <v>15</v>
      </c>
      <c r="O836" s="3" t="s">
        <v>549</v>
      </c>
      <c r="P836" s="3" t="s">
        <v>41</v>
      </c>
      <c r="Q836" s="3" t="s">
        <v>583</v>
      </c>
    </row>
    <row r="837" spans="1:19" s="4" customFormat="1" ht="16.5" hidden="1" x14ac:dyDescent="0.25">
      <c r="A837" s="3">
        <v>812</v>
      </c>
      <c r="B837" s="3" t="s">
        <v>581</v>
      </c>
      <c r="C837" s="3" t="s">
        <v>58</v>
      </c>
      <c r="D837" s="3" t="s">
        <v>25</v>
      </c>
      <c r="E837" s="3"/>
      <c r="F837" s="3" t="s">
        <v>582</v>
      </c>
      <c r="G837" s="3"/>
      <c r="H837" s="3"/>
      <c r="I837" s="3"/>
      <c r="J837" s="3" t="s">
        <v>15</v>
      </c>
      <c r="K837" s="3" t="s">
        <v>55</v>
      </c>
      <c r="L837" s="3" t="s">
        <v>45</v>
      </c>
      <c r="M837" s="3" t="s">
        <v>45</v>
      </c>
      <c r="N837" s="3" t="s">
        <v>15</v>
      </c>
      <c r="O837" s="3" t="s">
        <v>549</v>
      </c>
      <c r="P837" s="3" t="s">
        <v>41</v>
      </c>
      <c r="Q837" s="3" t="s">
        <v>583</v>
      </c>
    </row>
    <row r="838" spans="1:19" s="2" customFormat="1" ht="16.5" hidden="1" x14ac:dyDescent="0.25">
      <c r="A838" s="3">
        <v>813</v>
      </c>
      <c r="B838" s="3" t="s">
        <v>581</v>
      </c>
      <c r="C838" s="3" t="s">
        <v>58</v>
      </c>
      <c r="D838" s="3" t="s">
        <v>25</v>
      </c>
      <c r="E838" s="3"/>
      <c r="F838" s="3" t="s">
        <v>582</v>
      </c>
      <c r="G838" s="3"/>
      <c r="H838" s="3"/>
      <c r="I838" s="3"/>
      <c r="J838" s="3" t="s">
        <v>15</v>
      </c>
      <c r="K838" s="3" t="s">
        <v>11</v>
      </c>
      <c r="L838" s="3" t="s">
        <v>47</v>
      </c>
      <c r="M838" s="3" t="s">
        <v>47</v>
      </c>
      <c r="N838" s="3" t="s">
        <v>15</v>
      </c>
      <c r="O838" s="3" t="s">
        <v>549</v>
      </c>
      <c r="P838" s="3" t="s">
        <v>41</v>
      </c>
      <c r="Q838" s="3" t="s">
        <v>583</v>
      </c>
    </row>
    <row r="839" spans="1:19" s="4" customFormat="1" ht="16.5" hidden="1" x14ac:dyDescent="0.25">
      <c r="A839" s="3">
        <v>814</v>
      </c>
      <c r="B839" s="3" t="s">
        <v>581</v>
      </c>
      <c r="C839" s="3" t="s">
        <v>58</v>
      </c>
      <c r="D839" s="3" t="s">
        <v>25</v>
      </c>
      <c r="E839" s="3"/>
      <c r="F839" s="3" t="s">
        <v>582</v>
      </c>
      <c r="G839" s="3"/>
      <c r="H839" s="3"/>
      <c r="I839" s="3"/>
      <c r="J839" s="3" t="s">
        <v>15</v>
      </c>
      <c r="K839" s="3" t="s">
        <v>11</v>
      </c>
      <c r="L839" s="3" t="s">
        <v>47</v>
      </c>
      <c r="M839" s="3" t="s">
        <v>56</v>
      </c>
      <c r="N839" s="3" t="s">
        <v>15</v>
      </c>
      <c r="O839" s="3" t="s">
        <v>549</v>
      </c>
      <c r="P839" s="3" t="s">
        <v>41</v>
      </c>
      <c r="Q839" s="3" t="s">
        <v>583</v>
      </c>
    </row>
    <row r="840" spans="1:19" s="2" customFormat="1" ht="16.5" hidden="1" x14ac:dyDescent="0.25">
      <c r="A840" s="3">
        <v>815</v>
      </c>
      <c r="B840" s="3" t="s">
        <v>581</v>
      </c>
      <c r="C840" s="3" t="s">
        <v>58</v>
      </c>
      <c r="D840" s="3" t="s">
        <v>25</v>
      </c>
      <c r="E840" s="3"/>
      <c r="F840" s="3" t="s">
        <v>582</v>
      </c>
      <c r="G840" s="3"/>
      <c r="H840" s="3"/>
      <c r="I840" s="3"/>
      <c r="J840" s="3" t="s">
        <v>15</v>
      </c>
      <c r="K840" s="3" t="s">
        <v>11</v>
      </c>
      <c r="L840" s="3" t="s">
        <v>47</v>
      </c>
      <c r="M840" s="3" t="s">
        <v>48</v>
      </c>
      <c r="N840" s="3" t="s">
        <v>15</v>
      </c>
      <c r="O840" s="3" t="s">
        <v>549</v>
      </c>
      <c r="P840" s="3" t="s">
        <v>41</v>
      </c>
      <c r="Q840" s="3" t="s">
        <v>583</v>
      </c>
    </row>
    <row r="841" spans="1:19" s="4" customFormat="1" ht="16.5" hidden="1" x14ac:dyDescent="0.25">
      <c r="A841" s="3">
        <v>816</v>
      </c>
      <c r="B841" s="3" t="s">
        <v>584</v>
      </c>
      <c r="C841" s="3" t="s">
        <v>58</v>
      </c>
      <c r="D841" s="3" t="s">
        <v>25</v>
      </c>
      <c r="E841" s="3"/>
      <c r="F841" s="3" t="s">
        <v>585</v>
      </c>
      <c r="G841" s="3"/>
      <c r="H841" s="3"/>
      <c r="I841" s="3"/>
      <c r="J841" s="3" t="s">
        <v>15</v>
      </c>
      <c r="K841" s="3" t="s">
        <v>42</v>
      </c>
      <c r="L841" s="3" t="s">
        <v>33</v>
      </c>
      <c r="M841" s="3" t="s">
        <v>43</v>
      </c>
      <c r="N841" s="3" t="s">
        <v>15</v>
      </c>
      <c r="O841" s="3" t="s">
        <v>345</v>
      </c>
      <c r="P841" s="3" t="s">
        <v>28</v>
      </c>
      <c r="Q841" s="3" t="s">
        <v>586</v>
      </c>
    </row>
    <row r="842" spans="1:19" s="2" customFormat="1" ht="16.5" hidden="1" x14ac:dyDescent="0.25">
      <c r="A842" s="3">
        <v>817</v>
      </c>
      <c r="B842" s="3" t="s">
        <v>584</v>
      </c>
      <c r="C842" s="3" t="s">
        <v>58</v>
      </c>
      <c r="D842" s="3" t="s">
        <v>25</v>
      </c>
      <c r="E842" s="3"/>
      <c r="F842" s="3" t="s">
        <v>585</v>
      </c>
      <c r="G842" s="3"/>
      <c r="H842" s="3"/>
      <c r="I842" s="3"/>
      <c r="J842" s="3" t="s">
        <v>15</v>
      </c>
      <c r="K842" s="3" t="s">
        <v>44</v>
      </c>
      <c r="L842" s="3" t="s">
        <v>33</v>
      </c>
      <c r="M842" s="3" t="s">
        <v>43</v>
      </c>
      <c r="N842" s="3" t="s">
        <v>15</v>
      </c>
      <c r="O842" s="3" t="s">
        <v>345</v>
      </c>
      <c r="P842" s="3" t="s">
        <v>28</v>
      </c>
      <c r="Q842" s="3" t="s">
        <v>586</v>
      </c>
    </row>
    <row r="843" spans="1:19" s="4" customFormat="1" ht="16.5" hidden="1" x14ac:dyDescent="0.25">
      <c r="A843" s="3">
        <v>818</v>
      </c>
      <c r="B843" s="3" t="s">
        <v>584</v>
      </c>
      <c r="C843" s="3" t="s">
        <v>58</v>
      </c>
      <c r="D843" s="3" t="s">
        <v>25</v>
      </c>
      <c r="E843" s="3"/>
      <c r="F843" s="3" t="s">
        <v>585</v>
      </c>
      <c r="G843" s="3"/>
      <c r="H843" s="3"/>
      <c r="I843" s="3"/>
      <c r="J843" s="3" t="s">
        <v>15</v>
      </c>
      <c r="K843" s="3" t="s">
        <v>38</v>
      </c>
      <c r="L843" s="3" t="s">
        <v>45</v>
      </c>
      <c r="M843" s="3" t="s">
        <v>45</v>
      </c>
      <c r="N843" s="3" t="s">
        <v>15</v>
      </c>
      <c r="O843" s="3" t="s">
        <v>345</v>
      </c>
      <c r="P843" s="3" t="s">
        <v>28</v>
      </c>
      <c r="Q843" s="3" t="s">
        <v>586</v>
      </c>
    </row>
    <row r="844" spans="1:19" s="54" customFormat="1" ht="76.5" customHeight="1" x14ac:dyDescent="0.25">
      <c r="A844" s="3">
        <v>819</v>
      </c>
      <c r="B844" s="30" t="s">
        <v>584</v>
      </c>
      <c r="C844" s="3" t="s">
        <v>58</v>
      </c>
      <c r="D844" s="3" t="s">
        <v>25</v>
      </c>
      <c r="E844" s="56" t="s">
        <v>1088</v>
      </c>
      <c r="F844" s="29" t="s">
        <v>1268</v>
      </c>
      <c r="G844" s="29" t="s">
        <v>1892</v>
      </c>
      <c r="H844" s="29" t="s">
        <v>1889</v>
      </c>
      <c r="I844" s="84" t="s">
        <v>1583</v>
      </c>
      <c r="J844" s="30" t="s">
        <v>15</v>
      </c>
      <c r="K844" s="30" t="s">
        <v>42</v>
      </c>
      <c r="L844" s="30" t="s">
        <v>45</v>
      </c>
      <c r="M844" s="30" t="s">
        <v>45</v>
      </c>
      <c r="N844" s="3" t="s">
        <v>15</v>
      </c>
      <c r="O844" s="3" t="s">
        <v>345</v>
      </c>
      <c r="P844" s="3" t="s">
        <v>28</v>
      </c>
      <c r="Q844" s="59" t="s">
        <v>586</v>
      </c>
      <c r="R844" s="105"/>
      <c r="S844" s="53"/>
    </row>
    <row r="845" spans="1:19" s="4" customFormat="1" ht="16.5" hidden="1" x14ac:dyDescent="0.25">
      <c r="A845" s="3">
        <v>820</v>
      </c>
      <c r="B845" s="3" t="s">
        <v>584</v>
      </c>
      <c r="C845" s="3" t="s">
        <v>58</v>
      </c>
      <c r="D845" s="3" t="s">
        <v>25</v>
      </c>
      <c r="E845" s="3"/>
      <c r="F845" s="3" t="s">
        <v>585</v>
      </c>
      <c r="G845" s="3"/>
      <c r="H845" s="3"/>
      <c r="I845" s="3"/>
      <c r="J845" s="3" t="s">
        <v>15</v>
      </c>
      <c r="K845" s="3" t="s">
        <v>44</v>
      </c>
      <c r="L845" s="3" t="s">
        <v>45</v>
      </c>
      <c r="M845" s="3" t="s">
        <v>45</v>
      </c>
      <c r="N845" s="3" t="s">
        <v>15</v>
      </c>
      <c r="O845" s="3" t="s">
        <v>345</v>
      </c>
      <c r="P845" s="3" t="s">
        <v>28</v>
      </c>
      <c r="Q845" s="3" t="s">
        <v>586</v>
      </c>
    </row>
    <row r="846" spans="1:19" s="2" customFormat="1" ht="16.5" hidden="1" x14ac:dyDescent="0.25">
      <c r="A846" s="3">
        <v>821</v>
      </c>
      <c r="B846" s="3" t="s">
        <v>584</v>
      </c>
      <c r="C846" s="3" t="s">
        <v>58</v>
      </c>
      <c r="D846" s="3" t="s">
        <v>25</v>
      </c>
      <c r="E846" s="3"/>
      <c r="F846" s="3" t="s">
        <v>585</v>
      </c>
      <c r="G846" s="3"/>
      <c r="H846" s="3"/>
      <c r="I846" s="3"/>
      <c r="J846" s="3" t="s">
        <v>15</v>
      </c>
      <c r="K846" s="3" t="s">
        <v>55</v>
      </c>
      <c r="L846" s="3" t="s">
        <v>45</v>
      </c>
      <c r="M846" s="3" t="s">
        <v>45</v>
      </c>
      <c r="N846" s="3" t="s">
        <v>15</v>
      </c>
      <c r="O846" s="3" t="s">
        <v>345</v>
      </c>
      <c r="P846" s="3" t="s">
        <v>28</v>
      </c>
      <c r="Q846" s="3" t="s">
        <v>586</v>
      </c>
    </row>
    <row r="847" spans="1:19" s="4" customFormat="1" ht="16.5" hidden="1" x14ac:dyDescent="0.25">
      <c r="A847" s="3">
        <v>822</v>
      </c>
      <c r="B847" s="3" t="s">
        <v>587</v>
      </c>
      <c r="C847" s="3" t="s">
        <v>58</v>
      </c>
      <c r="D847" s="3" t="s">
        <v>25</v>
      </c>
      <c r="E847" s="3"/>
      <c r="F847" s="3" t="s">
        <v>588</v>
      </c>
      <c r="G847" s="3"/>
      <c r="H847" s="3"/>
      <c r="I847" s="3"/>
      <c r="J847" s="3" t="s">
        <v>15</v>
      </c>
      <c r="K847" s="3" t="s">
        <v>42</v>
      </c>
      <c r="L847" s="3" t="s">
        <v>33</v>
      </c>
      <c r="M847" s="3" t="s">
        <v>43</v>
      </c>
      <c r="N847" s="3" t="s">
        <v>15</v>
      </c>
      <c r="O847" s="3" t="s">
        <v>164</v>
      </c>
      <c r="P847" s="3" t="s">
        <v>71</v>
      </c>
      <c r="Q847" s="3" t="s">
        <v>586</v>
      </c>
    </row>
    <row r="848" spans="1:19" s="2" customFormat="1" ht="16.5" hidden="1" x14ac:dyDescent="0.25">
      <c r="A848" s="3">
        <v>823</v>
      </c>
      <c r="B848" s="3" t="s">
        <v>587</v>
      </c>
      <c r="C848" s="3" t="s">
        <v>58</v>
      </c>
      <c r="D848" s="3" t="s">
        <v>25</v>
      </c>
      <c r="E848" s="3"/>
      <c r="F848" s="3" t="s">
        <v>588</v>
      </c>
      <c r="G848" s="3"/>
      <c r="H848" s="3"/>
      <c r="I848" s="3"/>
      <c r="J848" s="3" t="s">
        <v>15</v>
      </c>
      <c r="K848" s="3" t="s">
        <v>44</v>
      </c>
      <c r="L848" s="3" t="s">
        <v>33</v>
      </c>
      <c r="M848" s="3" t="s">
        <v>43</v>
      </c>
      <c r="N848" s="3" t="s">
        <v>15</v>
      </c>
      <c r="O848" s="3" t="s">
        <v>164</v>
      </c>
      <c r="P848" s="3" t="s">
        <v>71</v>
      </c>
      <c r="Q848" s="3" t="s">
        <v>586</v>
      </c>
    </row>
    <row r="849" spans="1:19" s="4" customFormat="1" ht="16.5" hidden="1" x14ac:dyDescent="0.25">
      <c r="A849" s="3">
        <v>824</v>
      </c>
      <c r="B849" s="3" t="s">
        <v>587</v>
      </c>
      <c r="C849" s="3" t="s">
        <v>58</v>
      </c>
      <c r="D849" s="3" t="s">
        <v>25</v>
      </c>
      <c r="E849" s="3"/>
      <c r="F849" s="3" t="s">
        <v>588</v>
      </c>
      <c r="G849" s="3"/>
      <c r="H849" s="3"/>
      <c r="I849" s="3"/>
      <c r="J849" s="3" t="s">
        <v>15</v>
      </c>
      <c r="K849" s="3" t="s">
        <v>38</v>
      </c>
      <c r="L849" s="3" t="s">
        <v>45</v>
      </c>
      <c r="M849" s="3" t="s">
        <v>45</v>
      </c>
      <c r="N849" s="3" t="s">
        <v>15</v>
      </c>
      <c r="O849" s="3" t="s">
        <v>164</v>
      </c>
      <c r="P849" s="3" t="s">
        <v>71</v>
      </c>
      <c r="Q849" s="3" t="s">
        <v>586</v>
      </c>
    </row>
    <row r="850" spans="1:19" s="54" customFormat="1" ht="75.75" customHeight="1" x14ac:dyDescent="0.25">
      <c r="A850" s="3">
        <v>825</v>
      </c>
      <c r="B850" s="30" t="s">
        <v>587</v>
      </c>
      <c r="C850" s="3" t="s">
        <v>58</v>
      </c>
      <c r="D850" s="3" t="s">
        <v>25</v>
      </c>
      <c r="E850" s="56" t="s">
        <v>1088</v>
      </c>
      <c r="F850" s="29" t="s">
        <v>870</v>
      </c>
      <c r="G850" s="29" t="s">
        <v>1890</v>
      </c>
      <c r="H850" s="29" t="s">
        <v>1891</v>
      </c>
      <c r="I850" s="84" t="s">
        <v>1583</v>
      </c>
      <c r="J850" s="30" t="s">
        <v>15</v>
      </c>
      <c r="K850" s="30" t="s">
        <v>42</v>
      </c>
      <c r="L850" s="30" t="s">
        <v>45</v>
      </c>
      <c r="M850" s="30" t="s">
        <v>45</v>
      </c>
      <c r="N850" s="3" t="s">
        <v>15</v>
      </c>
      <c r="O850" s="3" t="s">
        <v>164</v>
      </c>
      <c r="P850" s="3" t="s">
        <v>71</v>
      </c>
      <c r="Q850" s="59" t="s">
        <v>586</v>
      </c>
      <c r="R850" s="105"/>
      <c r="S850" s="53"/>
    </row>
    <row r="851" spans="1:19" s="4" customFormat="1" ht="16.5" hidden="1" x14ac:dyDescent="0.25">
      <c r="A851" s="3">
        <v>826</v>
      </c>
      <c r="B851" s="3" t="s">
        <v>587</v>
      </c>
      <c r="C851" s="3" t="s">
        <v>58</v>
      </c>
      <c r="D851" s="3" t="s">
        <v>25</v>
      </c>
      <c r="E851" s="3"/>
      <c r="F851" s="3" t="s">
        <v>588</v>
      </c>
      <c r="G851" s="3"/>
      <c r="H851" s="3"/>
      <c r="I851" s="3"/>
      <c r="J851" s="3" t="s">
        <v>15</v>
      </c>
      <c r="K851" s="3" t="s">
        <v>44</v>
      </c>
      <c r="L851" s="3" t="s">
        <v>45</v>
      </c>
      <c r="M851" s="3" t="s">
        <v>45</v>
      </c>
      <c r="N851" s="3" t="s">
        <v>15</v>
      </c>
      <c r="O851" s="3" t="s">
        <v>164</v>
      </c>
      <c r="P851" s="3" t="s">
        <v>71</v>
      </c>
      <c r="Q851" s="3" t="s">
        <v>586</v>
      </c>
    </row>
    <row r="852" spans="1:19" s="2" customFormat="1" ht="16.5" hidden="1" x14ac:dyDescent="0.25">
      <c r="A852" s="3">
        <v>827</v>
      </c>
      <c r="B852" s="3" t="s">
        <v>587</v>
      </c>
      <c r="C852" s="3" t="s">
        <v>58</v>
      </c>
      <c r="D852" s="3" t="s">
        <v>25</v>
      </c>
      <c r="E852" s="3"/>
      <c r="F852" s="3" t="s">
        <v>588</v>
      </c>
      <c r="G852" s="3"/>
      <c r="H852" s="3"/>
      <c r="I852" s="3"/>
      <c r="J852" s="3" t="s">
        <v>15</v>
      </c>
      <c r="K852" s="3" t="s">
        <v>55</v>
      </c>
      <c r="L852" s="3" t="s">
        <v>45</v>
      </c>
      <c r="M852" s="3" t="s">
        <v>45</v>
      </c>
      <c r="N852" s="3" t="s">
        <v>15</v>
      </c>
      <c r="O852" s="3" t="s">
        <v>164</v>
      </c>
      <c r="P852" s="3" t="s">
        <v>71</v>
      </c>
      <c r="Q852" s="3" t="s">
        <v>586</v>
      </c>
    </row>
    <row r="853" spans="1:19" s="4" customFormat="1" ht="16.5" hidden="1" x14ac:dyDescent="0.25">
      <c r="A853" s="3">
        <v>828</v>
      </c>
      <c r="B853" s="3" t="s">
        <v>589</v>
      </c>
      <c r="C853" s="3" t="s">
        <v>58</v>
      </c>
      <c r="D853" s="3" t="s">
        <v>25</v>
      </c>
      <c r="E853" s="3"/>
      <c r="F853" s="3" t="s">
        <v>590</v>
      </c>
      <c r="G853" s="3"/>
      <c r="H853" s="3"/>
      <c r="I853" s="3"/>
      <c r="J853" s="3" t="s">
        <v>15</v>
      </c>
      <c r="K853" s="3" t="s">
        <v>11</v>
      </c>
      <c r="L853" s="3" t="s">
        <v>33</v>
      </c>
      <c r="M853" s="3" t="s">
        <v>34</v>
      </c>
      <c r="N853" s="3" t="s">
        <v>15</v>
      </c>
      <c r="O853" s="3" t="s">
        <v>591</v>
      </c>
      <c r="P853" s="3" t="s">
        <v>71</v>
      </c>
      <c r="Q853" s="3" t="s">
        <v>203</v>
      </c>
    </row>
    <row r="854" spans="1:19" s="54" customFormat="1" ht="45" x14ac:dyDescent="0.25">
      <c r="A854" s="3">
        <v>829</v>
      </c>
      <c r="B854" s="30" t="s">
        <v>589</v>
      </c>
      <c r="C854" s="3" t="s">
        <v>58</v>
      </c>
      <c r="D854" s="3" t="s">
        <v>25</v>
      </c>
      <c r="E854" s="56" t="s">
        <v>1088</v>
      </c>
      <c r="F854" s="29" t="s">
        <v>1135</v>
      </c>
      <c r="G854" s="29" t="s">
        <v>1893</v>
      </c>
      <c r="H854" s="29" t="s">
        <v>2507</v>
      </c>
      <c r="I854" s="84" t="s">
        <v>1583</v>
      </c>
      <c r="J854" s="30" t="s">
        <v>15</v>
      </c>
      <c r="K854" s="30" t="s">
        <v>11</v>
      </c>
      <c r="L854" s="30" t="s">
        <v>45</v>
      </c>
      <c r="M854" s="30" t="s">
        <v>108</v>
      </c>
      <c r="N854" s="3" t="s">
        <v>15</v>
      </c>
      <c r="O854" s="3" t="s">
        <v>591</v>
      </c>
      <c r="P854" s="3" t="s">
        <v>71</v>
      </c>
      <c r="Q854" s="59" t="s">
        <v>203</v>
      </c>
      <c r="R854" s="105"/>
      <c r="S854" s="53"/>
    </row>
    <row r="855" spans="1:19" s="4" customFormat="1" ht="16.5" hidden="1" x14ac:dyDescent="0.25">
      <c r="A855" s="3">
        <v>830</v>
      </c>
      <c r="B855" s="3" t="s">
        <v>592</v>
      </c>
      <c r="C855" s="3" t="s">
        <v>58</v>
      </c>
      <c r="D855" s="3" t="s">
        <v>25</v>
      </c>
      <c r="E855" s="3"/>
      <c r="F855" s="3" t="s">
        <v>593</v>
      </c>
      <c r="G855" s="3"/>
      <c r="H855" s="3"/>
      <c r="I855" s="3"/>
      <c r="J855" s="3" t="s">
        <v>15</v>
      </c>
      <c r="K855" s="3" t="s">
        <v>11</v>
      </c>
      <c r="L855" s="3" t="s">
        <v>47</v>
      </c>
      <c r="M855" s="3" t="s">
        <v>56</v>
      </c>
      <c r="N855" s="3" t="s">
        <v>15</v>
      </c>
      <c r="O855" s="3" t="s">
        <v>164</v>
      </c>
      <c r="P855" s="3" t="s">
        <v>28</v>
      </c>
      <c r="Q855" s="3" t="s">
        <v>15</v>
      </c>
    </row>
    <row r="856" spans="1:19" s="54" customFormat="1" ht="45" x14ac:dyDescent="0.25">
      <c r="A856" s="3">
        <v>831</v>
      </c>
      <c r="B856" s="30" t="s">
        <v>592</v>
      </c>
      <c r="C856" s="3" t="s">
        <v>58</v>
      </c>
      <c r="D856" s="3" t="s">
        <v>25</v>
      </c>
      <c r="E856" s="56" t="s">
        <v>1088</v>
      </c>
      <c r="F856" s="29" t="s">
        <v>1136</v>
      </c>
      <c r="G856" s="29" t="s">
        <v>1894</v>
      </c>
      <c r="H856" s="34" t="s">
        <v>2510</v>
      </c>
      <c r="I856" s="84" t="s">
        <v>1583</v>
      </c>
      <c r="J856" s="30" t="s">
        <v>15</v>
      </c>
      <c r="K856" s="30" t="s">
        <v>42</v>
      </c>
      <c r="L856" s="30" t="s">
        <v>45</v>
      </c>
      <c r="M856" s="30" t="s">
        <v>45</v>
      </c>
      <c r="N856" s="3" t="s">
        <v>15</v>
      </c>
      <c r="O856" s="3" t="s">
        <v>594</v>
      </c>
      <c r="P856" s="3" t="s">
        <v>28</v>
      </c>
      <c r="Q856" s="59" t="s">
        <v>595</v>
      </c>
      <c r="R856" s="105"/>
      <c r="S856" s="53"/>
    </row>
    <row r="857" spans="1:19" s="4" customFormat="1" ht="16.5" hidden="1" x14ac:dyDescent="0.25">
      <c r="A857" s="3">
        <v>832</v>
      </c>
      <c r="B857" s="3" t="s">
        <v>592</v>
      </c>
      <c r="C857" s="3" t="s">
        <v>58</v>
      </c>
      <c r="D857" s="3" t="s">
        <v>25</v>
      </c>
      <c r="E857" s="3"/>
      <c r="F857" s="3" t="s">
        <v>593</v>
      </c>
      <c r="G857" s="3"/>
      <c r="H857" s="3"/>
      <c r="I857" s="3"/>
      <c r="J857" s="3" t="s">
        <v>15</v>
      </c>
      <c r="K857" s="3" t="s">
        <v>44</v>
      </c>
      <c r="L857" s="3" t="s">
        <v>45</v>
      </c>
      <c r="M857" s="3" t="s">
        <v>45</v>
      </c>
      <c r="N857" s="3" t="s">
        <v>15</v>
      </c>
      <c r="O857" s="3" t="s">
        <v>594</v>
      </c>
      <c r="P857" s="3" t="s">
        <v>28</v>
      </c>
      <c r="Q857" s="3" t="s">
        <v>595</v>
      </c>
    </row>
    <row r="858" spans="1:19" s="2" customFormat="1" ht="16.5" hidden="1" x14ac:dyDescent="0.25">
      <c r="A858" s="3">
        <v>833</v>
      </c>
      <c r="B858" s="3" t="s">
        <v>592</v>
      </c>
      <c r="C858" s="3" t="s">
        <v>58</v>
      </c>
      <c r="D858" s="3" t="s">
        <v>25</v>
      </c>
      <c r="E858" s="3"/>
      <c r="F858" s="3" t="s">
        <v>593</v>
      </c>
      <c r="G858" s="3"/>
      <c r="H858" s="3"/>
      <c r="I858" s="3"/>
      <c r="J858" s="3" t="s">
        <v>15</v>
      </c>
      <c r="K858" s="3" t="s">
        <v>55</v>
      </c>
      <c r="L858" s="3" t="s">
        <v>45</v>
      </c>
      <c r="M858" s="3" t="s">
        <v>45</v>
      </c>
      <c r="N858" s="3" t="s">
        <v>15</v>
      </c>
      <c r="O858" s="3" t="s">
        <v>594</v>
      </c>
      <c r="P858" s="3" t="s">
        <v>28</v>
      </c>
      <c r="Q858" s="3" t="s">
        <v>595</v>
      </c>
    </row>
    <row r="859" spans="1:19" s="4" customFormat="1" ht="16.5" hidden="1" x14ac:dyDescent="0.25">
      <c r="A859" s="3">
        <v>834</v>
      </c>
      <c r="B859" s="3" t="s">
        <v>592</v>
      </c>
      <c r="C859" s="3" t="s">
        <v>58</v>
      </c>
      <c r="D859" s="3" t="s">
        <v>25</v>
      </c>
      <c r="E859" s="3"/>
      <c r="F859" s="3" t="s">
        <v>593</v>
      </c>
      <c r="G859" s="3"/>
      <c r="H859" s="3"/>
      <c r="I859" s="3"/>
      <c r="J859" s="3" t="s">
        <v>15</v>
      </c>
      <c r="K859" s="3" t="s">
        <v>42</v>
      </c>
      <c r="L859" s="3" t="s">
        <v>45</v>
      </c>
      <c r="M859" s="3" t="s">
        <v>46</v>
      </c>
      <c r="N859" s="3" t="s">
        <v>15</v>
      </c>
      <c r="O859" s="3" t="s">
        <v>594</v>
      </c>
      <c r="P859" s="3" t="s">
        <v>28</v>
      </c>
      <c r="Q859" s="3" t="s">
        <v>595</v>
      </c>
    </row>
    <row r="860" spans="1:19" s="2" customFormat="1" ht="16.5" hidden="1" x14ac:dyDescent="0.25">
      <c r="A860" s="3">
        <v>835</v>
      </c>
      <c r="B860" s="3" t="s">
        <v>592</v>
      </c>
      <c r="C860" s="3" t="s">
        <v>58</v>
      </c>
      <c r="D860" s="3" t="s">
        <v>25</v>
      </c>
      <c r="E860" s="3"/>
      <c r="F860" s="3" t="s">
        <v>593</v>
      </c>
      <c r="G860" s="3"/>
      <c r="H860" s="3"/>
      <c r="I860" s="3"/>
      <c r="J860" s="3" t="s">
        <v>15</v>
      </c>
      <c r="K860" s="3" t="s">
        <v>44</v>
      </c>
      <c r="L860" s="3" t="s">
        <v>45</v>
      </c>
      <c r="M860" s="3" t="s">
        <v>46</v>
      </c>
      <c r="N860" s="3" t="s">
        <v>15</v>
      </c>
      <c r="O860" s="3" t="s">
        <v>594</v>
      </c>
      <c r="P860" s="3" t="s">
        <v>28</v>
      </c>
      <c r="Q860" s="3" t="s">
        <v>595</v>
      </c>
    </row>
    <row r="861" spans="1:19" s="4" customFormat="1" ht="16.5" hidden="1" x14ac:dyDescent="0.25">
      <c r="A861" s="3">
        <v>836</v>
      </c>
      <c r="B861" s="3" t="s">
        <v>592</v>
      </c>
      <c r="C861" s="3" t="s">
        <v>58</v>
      </c>
      <c r="D861" s="3" t="s">
        <v>25</v>
      </c>
      <c r="E861" s="3"/>
      <c r="F861" s="3" t="s">
        <v>593</v>
      </c>
      <c r="G861" s="3"/>
      <c r="H861" s="3"/>
      <c r="I861" s="3"/>
      <c r="J861" s="3" t="s">
        <v>15</v>
      </c>
      <c r="K861" s="3" t="s">
        <v>11</v>
      </c>
      <c r="L861" s="3" t="s">
        <v>47</v>
      </c>
      <c r="M861" s="3" t="s">
        <v>198</v>
      </c>
      <c r="N861" s="3" t="s">
        <v>15</v>
      </c>
      <c r="O861" s="3" t="s">
        <v>594</v>
      </c>
      <c r="P861" s="3" t="s">
        <v>28</v>
      </c>
      <c r="Q861" s="3" t="s">
        <v>595</v>
      </c>
    </row>
    <row r="862" spans="1:19" s="54" customFormat="1" ht="75" x14ac:dyDescent="0.25">
      <c r="A862" s="3">
        <v>837</v>
      </c>
      <c r="B862" s="30" t="s">
        <v>596</v>
      </c>
      <c r="C862" s="3" t="s">
        <v>58</v>
      </c>
      <c r="D862" s="3" t="s">
        <v>25</v>
      </c>
      <c r="E862" s="56" t="s">
        <v>1088</v>
      </c>
      <c r="F862" s="39" t="s">
        <v>1393</v>
      </c>
      <c r="G862" s="39" t="s">
        <v>1895</v>
      </c>
      <c r="H862" s="34" t="s">
        <v>2515</v>
      </c>
      <c r="I862" s="84" t="s">
        <v>1583</v>
      </c>
      <c r="J862" s="30" t="s">
        <v>15</v>
      </c>
      <c r="K862" s="30" t="s">
        <v>42</v>
      </c>
      <c r="L862" s="30" t="s">
        <v>45</v>
      </c>
      <c r="M862" s="30" t="s">
        <v>45</v>
      </c>
      <c r="N862" s="3" t="s">
        <v>15</v>
      </c>
      <c r="O862" s="3" t="s">
        <v>598</v>
      </c>
      <c r="P862" s="3" t="s">
        <v>23</v>
      </c>
      <c r="Q862" s="59" t="s">
        <v>595</v>
      </c>
      <c r="R862" s="105"/>
      <c r="S862" s="53"/>
    </row>
    <row r="863" spans="1:19" s="4" customFormat="1" ht="16.5" hidden="1" x14ac:dyDescent="0.25">
      <c r="A863" s="3">
        <v>838</v>
      </c>
      <c r="B863" s="3" t="s">
        <v>596</v>
      </c>
      <c r="C863" s="3" t="s">
        <v>58</v>
      </c>
      <c r="D863" s="3" t="s">
        <v>25</v>
      </c>
      <c r="E863" s="3"/>
      <c r="F863" s="3" t="s">
        <v>597</v>
      </c>
      <c r="G863" s="3"/>
      <c r="H863" s="3"/>
      <c r="I863" s="3"/>
      <c r="J863" s="3" t="s">
        <v>15</v>
      </c>
      <c r="K863" s="3" t="s">
        <v>44</v>
      </c>
      <c r="L863" s="3" t="s">
        <v>45</v>
      </c>
      <c r="M863" s="3" t="s">
        <v>45</v>
      </c>
      <c r="N863" s="3" t="s">
        <v>15</v>
      </c>
      <c r="O863" s="3" t="s">
        <v>598</v>
      </c>
      <c r="P863" s="3" t="s">
        <v>23</v>
      </c>
      <c r="Q863" s="3" t="s">
        <v>595</v>
      </c>
    </row>
    <row r="864" spans="1:19" s="2" customFormat="1" ht="16.5" hidden="1" x14ac:dyDescent="0.25">
      <c r="A864" s="3">
        <v>839</v>
      </c>
      <c r="B864" s="3" t="s">
        <v>596</v>
      </c>
      <c r="C864" s="3" t="s">
        <v>58</v>
      </c>
      <c r="D864" s="3" t="s">
        <v>25</v>
      </c>
      <c r="E864" s="3"/>
      <c r="F864" s="3" t="s">
        <v>597</v>
      </c>
      <c r="G864" s="3"/>
      <c r="H864" s="3"/>
      <c r="I864" s="3"/>
      <c r="J864" s="3" t="s">
        <v>15</v>
      </c>
      <c r="K864" s="3" t="s">
        <v>55</v>
      </c>
      <c r="L864" s="3" t="s">
        <v>45</v>
      </c>
      <c r="M864" s="3" t="s">
        <v>45</v>
      </c>
      <c r="N864" s="3" t="s">
        <v>15</v>
      </c>
      <c r="O864" s="3" t="s">
        <v>598</v>
      </c>
      <c r="P864" s="3" t="s">
        <v>23</v>
      </c>
      <c r="Q864" s="3" t="s">
        <v>595</v>
      </c>
    </row>
    <row r="865" spans="1:19" s="4" customFormat="1" ht="16.5" hidden="1" x14ac:dyDescent="0.25">
      <c r="A865" s="3">
        <v>840</v>
      </c>
      <c r="B865" s="3" t="s">
        <v>596</v>
      </c>
      <c r="C865" s="3" t="s">
        <v>58</v>
      </c>
      <c r="D865" s="3" t="s">
        <v>25</v>
      </c>
      <c r="E865" s="3"/>
      <c r="F865" s="3" t="s">
        <v>597</v>
      </c>
      <c r="G865" s="3"/>
      <c r="H865" s="3"/>
      <c r="I865" s="3"/>
      <c r="J865" s="3" t="s">
        <v>15</v>
      </c>
      <c r="K865" s="3" t="s">
        <v>42</v>
      </c>
      <c r="L865" s="3" t="s">
        <v>45</v>
      </c>
      <c r="M865" s="3" t="s">
        <v>46</v>
      </c>
      <c r="N865" s="3" t="s">
        <v>15</v>
      </c>
      <c r="O865" s="3" t="s">
        <v>598</v>
      </c>
      <c r="P865" s="3" t="s">
        <v>23</v>
      </c>
      <c r="Q865" s="3" t="s">
        <v>595</v>
      </c>
    </row>
    <row r="866" spans="1:19" s="2" customFormat="1" ht="16.5" hidden="1" x14ac:dyDescent="0.25">
      <c r="A866" s="3">
        <v>841</v>
      </c>
      <c r="B866" s="3" t="s">
        <v>596</v>
      </c>
      <c r="C866" s="3" t="s">
        <v>58</v>
      </c>
      <c r="D866" s="3" t="s">
        <v>25</v>
      </c>
      <c r="E866" s="3"/>
      <c r="F866" s="3" t="s">
        <v>597</v>
      </c>
      <c r="G866" s="3"/>
      <c r="H866" s="3"/>
      <c r="I866" s="3"/>
      <c r="J866" s="3" t="s">
        <v>15</v>
      </c>
      <c r="K866" s="3" t="s">
        <v>44</v>
      </c>
      <c r="L866" s="3" t="s">
        <v>45</v>
      </c>
      <c r="M866" s="3" t="s">
        <v>46</v>
      </c>
      <c r="N866" s="3" t="s">
        <v>15</v>
      </c>
      <c r="O866" s="3" t="s">
        <v>598</v>
      </c>
      <c r="P866" s="3" t="s">
        <v>23</v>
      </c>
      <c r="Q866" s="3" t="s">
        <v>595</v>
      </c>
    </row>
    <row r="867" spans="1:19" s="4" customFormat="1" ht="16.5" hidden="1" x14ac:dyDescent="0.25">
      <c r="A867" s="3">
        <v>842</v>
      </c>
      <c r="B867" s="3" t="s">
        <v>596</v>
      </c>
      <c r="C867" s="3" t="s">
        <v>58</v>
      </c>
      <c r="D867" s="3" t="s">
        <v>25</v>
      </c>
      <c r="E867" s="3"/>
      <c r="F867" s="3" t="s">
        <v>597</v>
      </c>
      <c r="G867" s="3"/>
      <c r="H867" s="3"/>
      <c r="I867" s="3"/>
      <c r="J867" s="3" t="s">
        <v>15</v>
      </c>
      <c r="K867" s="3" t="s">
        <v>11</v>
      </c>
      <c r="L867" s="3" t="s">
        <v>47</v>
      </c>
      <c r="M867" s="3" t="s">
        <v>198</v>
      </c>
      <c r="N867" s="3" t="s">
        <v>15</v>
      </c>
      <c r="O867" s="3" t="s">
        <v>598</v>
      </c>
      <c r="P867" s="3" t="s">
        <v>23</v>
      </c>
      <c r="Q867" s="3" t="s">
        <v>595</v>
      </c>
    </row>
    <row r="868" spans="1:19" s="2" customFormat="1" ht="16.5" hidden="1" x14ac:dyDescent="0.25">
      <c r="A868" s="3">
        <v>843</v>
      </c>
      <c r="B868" s="3" t="s">
        <v>599</v>
      </c>
      <c r="C868" s="3" t="s">
        <v>58</v>
      </c>
      <c r="D868" s="3" t="s">
        <v>25</v>
      </c>
      <c r="E868" s="3"/>
      <c r="F868" s="3" t="s">
        <v>600</v>
      </c>
      <c r="G868" s="3"/>
      <c r="H868" s="3"/>
      <c r="I868" s="3"/>
      <c r="J868" s="3" t="s">
        <v>15</v>
      </c>
      <c r="K868" s="3" t="s">
        <v>42</v>
      </c>
      <c r="L868" s="3" t="s">
        <v>33</v>
      </c>
      <c r="M868" s="3" t="s">
        <v>167</v>
      </c>
      <c r="N868" s="3" t="s">
        <v>15</v>
      </c>
      <c r="O868" s="3" t="s">
        <v>164</v>
      </c>
      <c r="P868" s="3" t="s">
        <v>23</v>
      </c>
      <c r="Q868" s="3" t="s">
        <v>601</v>
      </c>
    </row>
    <row r="869" spans="1:19" s="4" customFormat="1" ht="16.5" hidden="1" x14ac:dyDescent="0.25">
      <c r="A869" s="3">
        <v>844</v>
      </c>
      <c r="B869" s="3" t="s">
        <v>599</v>
      </c>
      <c r="C869" s="3" t="s">
        <v>58</v>
      </c>
      <c r="D869" s="3" t="s">
        <v>25</v>
      </c>
      <c r="E869" s="3"/>
      <c r="F869" s="3" t="s">
        <v>600</v>
      </c>
      <c r="G869" s="3"/>
      <c r="H869" s="3"/>
      <c r="I869" s="3"/>
      <c r="J869" s="3" t="s">
        <v>15</v>
      </c>
      <c r="K869" s="3" t="s">
        <v>44</v>
      </c>
      <c r="L869" s="3" t="s">
        <v>33</v>
      </c>
      <c r="M869" s="3" t="s">
        <v>167</v>
      </c>
      <c r="N869" s="3" t="s">
        <v>15</v>
      </c>
      <c r="O869" s="3" t="s">
        <v>164</v>
      </c>
      <c r="P869" s="3" t="s">
        <v>23</v>
      </c>
      <c r="Q869" s="3" t="s">
        <v>601</v>
      </c>
    </row>
    <row r="870" spans="1:19" s="2" customFormat="1" ht="16.5" hidden="1" x14ac:dyDescent="0.25">
      <c r="A870" s="3">
        <v>845</v>
      </c>
      <c r="B870" s="3" t="s">
        <v>599</v>
      </c>
      <c r="C870" s="3" t="s">
        <v>58</v>
      </c>
      <c r="D870" s="3" t="s">
        <v>25</v>
      </c>
      <c r="E870" s="3"/>
      <c r="F870" s="3" t="s">
        <v>600</v>
      </c>
      <c r="G870" s="3"/>
      <c r="H870" s="3"/>
      <c r="I870" s="3"/>
      <c r="J870" s="3" t="s">
        <v>15</v>
      </c>
      <c r="K870" s="3" t="s">
        <v>42</v>
      </c>
      <c r="L870" s="3" t="s">
        <v>33</v>
      </c>
      <c r="M870" s="3" t="s">
        <v>43</v>
      </c>
      <c r="N870" s="3" t="s">
        <v>15</v>
      </c>
      <c r="O870" s="3" t="s">
        <v>164</v>
      </c>
      <c r="P870" s="3" t="s">
        <v>23</v>
      </c>
      <c r="Q870" s="3" t="s">
        <v>601</v>
      </c>
    </row>
    <row r="871" spans="1:19" s="4" customFormat="1" ht="16.5" hidden="1" x14ac:dyDescent="0.25">
      <c r="A871" s="3">
        <v>846</v>
      </c>
      <c r="B871" s="3" t="s">
        <v>599</v>
      </c>
      <c r="C871" s="3" t="s">
        <v>58</v>
      </c>
      <c r="D871" s="3" t="s">
        <v>25</v>
      </c>
      <c r="E871" s="3"/>
      <c r="F871" s="3" t="s">
        <v>600</v>
      </c>
      <c r="G871" s="3"/>
      <c r="H871" s="3"/>
      <c r="I871" s="3"/>
      <c r="J871" s="3" t="s">
        <v>15</v>
      </c>
      <c r="K871" s="3" t="s">
        <v>44</v>
      </c>
      <c r="L871" s="3" t="s">
        <v>33</v>
      </c>
      <c r="M871" s="3" t="s">
        <v>43</v>
      </c>
      <c r="N871" s="3" t="s">
        <v>15</v>
      </c>
      <c r="O871" s="3" t="s">
        <v>164</v>
      </c>
      <c r="P871" s="3" t="s">
        <v>23</v>
      </c>
      <c r="Q871" s="3" t="s">
        <v>601</v>
      </c>
    </row>
    <row r="872" spans="1:19" s="2" customFormat="1" ht="16.5" hidden="1" x14ac:dyDescent="0.25">
      <c r="A872" s="3">
        <v>847</v>
      </c>
      <c r="B872" s="3" t="s">
        <v>602</v>
      </c>
      <c r="C872" s="3" t="s">
        <v>58</v>
      </c>
      <c r="D872" s="3" t="s">
        <v>6</v>
      </c>
      <c r="E872" s="3"/>
      <c r="F872" s="3" t="s">
        <v>603</v>
      </c>
      <c r="G872" s="3"/>
      <c r="H872" s="3"/>
      <c r="I872" s="3"/>
      <c r="J872" s="3" t="s">
        <v>15</v>
      </c>
      <c r="K872" s="3" t="s">
        <v>42</v>
      </c>
      <c r="L872" s="3" t="s">
        <v>33</v>
      </c>
      <c r="M872" s="3" t="s">
        <v>43</v>
      </c>
      <c r="N872" s="3" t="s">
        <v>15</v>
      </c>
      <c r="O872" s="3" t="s">
        <v>164</v>
      </c>
      <c r="P872" s="3" t="s">
        <v>28</v>
      </c>
      <c r="Q872" s="3" t="s">
        <v>604</v>
      </c>
    </row>
    <row r="873" spans="1:19" s="4" customFormat="1" ht="16.5" hidden="1" x14ac:dyDescent="0.25">
      <c r="A873" s="3">
        <v>848</v>
      </c>
      <c r="B873" s="3" t="s">
        <v>602</v>
      </c>
      <c r="C873" s="3" t="s">
        <v>58</v>
      </c>
      <c r="D873" s="3" t="s">
        <v>6</v>
      </c>
      <c r="E873" s="3"/>
      <c r="F873" s="3" t="s">
        <v>603</v>
      </c>
      <c r="G873" s="3"/>
      <c r="H873" s="3"/>
      <c r="I873" s="3"/>
      <c r="J873" s="3" t="s">
        <v>15</v>
      </c>
      <c r="K873" s="3" t="s">
        <v>44</v>
      </c>
      <c r="L873" s="3" t="s">
        <v>33</v>
      </c>
      <c r="M873" s="3" t="s">
        <v>43</v>
      </c>
      <c r="N873" s="3" t="s">
        <v>15</v>
      </c>
      <c r="O873" s="3" t="s">
        <v>164</v>
      </c>
      <c r="P873" s="3" t="s">
        <v>28</v>
      </c>
      <c r="Q873" s="3" t="s">
        <v>604</v>
      </c>
    </row>
    <row r="874" spans="1:19" s="2" customFormat="1" ht="16.5" hidden="1" x14ac:dyDescent="0.25">
      <c r="A874" s="3">
        <v>849</v>
      </c>
      <c r="B874" s="3" t="s">
        <v>602</v>
      </c>
      <c r="C874" s="3" t="s">
        <v>58</v>
      </c>
      <c r="D874" s="3" t="s">
        <v>6</v>
      </c>
      <c r="E874" s="3"/>
      <c r="F874" s="3" t="s">
        <v>603</v>
      </c>
      <c r="G874" s="3"/>
      <c r="H874" s="3"/>
      <c r="I874" s="3"/>
      <c r="J874" s="3" t="s">
        <v>15</v>
      </c>
      <c r="K874" s="3" t="s">
        <v>55</v>
      </c>
      <c r="L874" s="3" t="s">
        <v>33</v>
      </c>
      <c r="M874" s="3" t="s">
        <v>33</v>
      </c>
      <c r="N874" s="3" t="s">
        <v>15</v>
      </c>
      <c r="O874" s="3" t="s">
        <v>164</v>
      </c>
      <c r="P874" s="3" t="s">
        <v>28</v>
      </c>
      <c r="Q874" s="3" t="s">
        <v>604</v>
      </c>
    </row>
    <row r="875" spans="1:19" s="4" customFormat="1" ht="16.5" hidden="1" x14ac:dyDescent="0.25">
      <c r="A875" s="3">
        <v>850</v>
      </c>
      <c r="B875" s="3" t="s">
        <v>605</v>
      </c>
      <c r="C875" s="3" t="s">
        <v>58</v>
      </c>
      <c r="D875" s="3" t="s">
        <v>25</v>
      </c>
      <c r="E875" s="3"/>
      <c r="F875" s="3" t="s">
        <v>606</v>
      </c>
      <c r="G875" s="3"/>
      <c r="H875" s="3"/>
      <c r="I875" s="3"/>
      <c r="J875" s="3" t="s">
        <v>15</v>
      </c>
      <c r="K875" s="3" t="s">
        <v>11</v>
      </c>
      <c r="L875" s="3" t="s">
        <v>45</v>
      </c>
      <c r="M875" s="3" t="s">
        <v>253</v>
      </c>
      <c r="N875" s="3" t="s">
        <v>15</v>
      </c>
      <c r="O875" s="3" t="s">
        <v>256</v>
      </c>
      <c r="P875" s="3" t="s">
        <v>23</v>
      </c>
      <c r="Q875" s="3" t="s">
        <v>15</v>
      </c>
    </row>
    <row r="876" spans="1:19" s="2" customFormat="1" ht="16.5" hidden="1" x14ac:dyDescent="0.25">
      <c r="A876" s="3">
        <v>851</v>
      </c>
      <c r="B876" s="3" t="s">
        <v>605</v>
      </c>
      <c r="C876" s="3" t="s">
        <v>58</v>
      </c>
      <c r="D876" s="3" t="s">
        <v>25</v>
      </c>
      <c r="E876" s="3"/>
      <c r="F876" s="3" t="s">
        <v>606</v>
      </c>
      <c r="G876" s="3"/>
      <c r="H876" s="3"/>
      <c r="I876" s="3"/>
      <c r="J876" s="3" t="s">
        <v>15</v>
      </c>
      <c r="K876" s="3" t="s">
        <v>42</v>
      </c>
      <c r="L876" s="3" t="s">
        <v>33</v>
      </c>
      <c r="M876" s="3" t="s">
        <v>43</v>
      </c>
      <c r="N876" s="3" t="s">
        <v>15</v>
      </c>
      <c r="O876" s="3" t="s">
        <v>345</v>
      </c>
      <c r="P876" s="3" t="s">
        <v>23</v>
      </c>
      <c r="Q876" s="3" t="s">
        <v>15</v>
      </c>
    </row>
    <row r="877" spans="1:19" s="4" customFormat="1" ht="16.5" hidden="1" x14ac:dyDescent="0.25">
      <c r="A877" s="3">
        <v>852</v>
      </c>
      <c r="B877" s="3" t="s">
        <v>605</v>
      </c>
      <c r="C877" s="3" t="s">
        <v>58</v>
      </c>
      <c r="D877" s="3" t="s">
        <v>25</v>
      </c>
      <c r="E877" s="3"/>
      <c r="F877" s="3" t="s">
        <v>606</v>
      </c>
      <c r="G877" s="3"/>
      <c r="H877" s="3"/>
      <c r="I877" s="3"/>
      <c r="J877" s="3" t="s">
        <v>15</v>
      </c>
      <c r="K877" s="3" t="s">
        <v>44</v>
      </c>
      <c r="L877" s="3" t="s">
        <v>33</v>
      </c>
      <c r="M877" s="3" t="s">
        <v>43</v>
      </c>
      <c r="N877" s="3" t="s">
        <v>15</v>
      </c>
      <c r="O877" s="3" t="s">
        <v>345</v>
      </c>
      <c r="P877" s="3" t="s">
        <v>23</v>
      </c>
      <c r="Q877" s="3" t="s">
        <v>15</v>
      </c>
    </row>
    <row r="878" spans="1:19" s="2" customFormat="1" ht="16.5" hidden="1" x14ac:dyDescent="0.25">
      <c r="A878" s="3">
        <v>853</v>
      </c>
      <c r="B878" s="3" t="s">
        <v>605</v>
      </c>
      <c r="C878" s="3" t="s">
        <v>58</v>
      </c>
      <c r="D878" s="3" t="s">
        <v>25</v>
      </c>
      <c r="E878" s="3"/>
      <c r="F878" s="3" t="s">
        <v>606</v>
      </c>
      <c r="G878" s="3"/>
      <c r="H878" s="3"/>
      <c r="I878" s="3"/>
      <c r="J878" s="3" t="s">
        <v>15</v>
      </c>
      <c r="K878" s="3" t="s">
        <v>38</v>
      </c>
      <c r="L878" s="3" t="s">
        <v>45</v>
      </c>
      <c r="M878" s="3" t="s">
        <v>45</v>
      </c>
      <c r="N878" s="3" t="s">
        <v>15</v>
      </c>
      <c r="O878" s="3" t="s">
        <v>345</v>
      </c>
      <c r="P878" s="3" t="s">
        <v>23</v>
      </c>
      <c r="Q878" s="3" t="s">
        <v>15</v>
      </c>
    </row>
    <row r="879" spans="1:19" ht="78.95" customHeight="1" x14ac:dyDescent="0.25">
      <c r="A879" s="3">
        <v>854</v>
      </c>
      <c r="B879" s="30" t="s">
        <v>605</v>
      </c>
      <c r="C879" s="3" t="s">
        <v>58</v>
      </c>
      <c r="D879" s="3" t="s">
        <v>25</v>
      </c>
      <c r="E879" s="56" t="s">
        <v>1088</v>
      </c>
      <c r="F879" s="39" t="s">
        <v>1394</v>
      </c>
      <c r="G879" s="29" t="s">
        <v>1896</v>
      </c>
      <c r="H879" s="34" t="s">
        <v>2520</v>
      </c>
      <c r="I879" s="84" t="s">
        <v>1583</v>
      </c>
      <c r="J879" s="30" t="s">
        <v>15</v>
      </c>
      <c r="K879" s="30" t="s">
        <v>42</v>
      </c>
      <c r="L879" s="30" t="s">
        <v>45</v>
      </c>
      <c r="M879" s="30" t="s">
        <v>45</v>
      </c>
      <c r="N879" s="3" t="s">
        <v>15</v>
      </c>
      <c r="O879" s="3" t="s">
        <v>345</v>
      </c>
      <c r="P879" s="3" t="s">
        <v>23</v>
      </c>
      <c r="Q879" s="59" t="s">
        <v>15</v>
      </c>
      <c r="R879" s="64"/>
      <c r="S879" s="55"/>
    </row>
    <row r="880" spans="1:19" s="2" customFormat="1" ht="16.5" hidden="1" x14ac:dyDescent="0.25">
      <c r="A880" s="3">
        <v>855</v>
      </c>
      <c r="B880" s="3" t="s">
        <v>605</v>
      </c>
      <c r="C880" s="3" t="s">
        <v>58</v>
      </c>
      <c r="D880" s="3" t="s">
        <v>25</v>
      </c>
      <c r="E880" s="3"/>
      <c r="F880" s="3" t="s">
        <v>606</v>
      </c>
      <c r="G880" s="3"/>
      <c r="H880" s="3"/>
      <c r="I880" s="3"/>
      <c r="J880" s="3" t="s">
        <v>15</v>
      </c>
      <c r="K880" s="3" t="s">
        <v>44</v>
      </c>
      <c r="L880" s="3" t="s">
        <v>45</v>
      </c>
      <c r="M880" s="3" t="s">
        <v>45</v>
      </c>
      <c r="N880" s="3" t="s">
        <v>15</v>
      </c>
      <c r="O880" s="3" t="s">
        <v>345</v>
      </c>
      <c r="P880" s="3" t="s">
        <v>23</v>
      </c>
      <c r="Q880" s="3" t="s">
        <v>15</v>
      </c>
    </row>
    <row r="881" spans="1:19" s="4" customFormat="1" ht="16.5" hidden="1" x14ac:dyDescent="0.25">
      <c r="A881" s="3">
        <v>856</v>
      </c>
      <c r="B881" s="3" t="s">
        <v>605</v>
      </c>
      <c r="C881" s="3" t="s">
        <v>58</v>
      </c>
      <c r="D881" s="3" t="s">
        <v>25</v>
      </c>
      <c r="E881" s="3"/>
      <c r="F881" s="3" t="s">
        <v>606</v>
      </c>
      <c r="G881" s="3"/>
      <c r="H881" s="3"/>
      <c r="I881" s="3"/>
      <c r="J881" s="3" t="s">
        <v>15</v>
      </c>
      <c r="K881" s="3" t="s">
        <v>55</v>
      </c>
      <c r="L881" s="3" t="s">
        <v>45</v>
      </c>
      <c r="M881" s="3" t="s">
        <v>45</v>
      </c>
      <c r="N881" s="3" t="s">
        <v>15</v>
      </c>
      <c r="O881" s="3" t="s">
        <v>345</v>
      </c>
      <c r="P881" s="3" t="s">
        <v>23</v>
      </c>
      <c r="Q881" s="3" t="s">
        <v>15</v>
      </c>
    </row>
    <row r="882" spans="1:19" s="2" customFormat="1" ht="16.5" hidden="1" x14ac:dyDescent="0.25">
      <c r="A882" s="3">
        <v>857</v>
      </c>
      <c r="B882" s="3" t="s">
        <v>607</v>
      </c>
      <c r="C882" s="3" t="s">
        <v>58</v>
      </c>
      <c r="D882" s="3" t="s">
        <v>6</v>
      </c>
      <c r="E882" s="3"/>
      <c r="F882" s="3" t="s">
        <v>608</v>
      </c>
      <c r="G882" s="3"/>
      <c r="H882" s="3"/>
      <c r="I882" s="3"/>
      <c r="J882" s="3" t="s">
        <v>15</v>
      </c>
      <c r="K882" s="3" t="s">
        <v>42</v>
      </c>
      <c r="L882" s="3" t="s">
        <v>33</v>
      </c>
      <c r="M882" s="3" t="s">
        <v>43</v>
      </c>
      <c r="N882" s="3" t="s">
        <v>15</v>
      </c>
      <c r="O882" s="3" t="s">
        <v>358</v>
      </c>
      <c r="P882" s="3" t="s">
        <v>23</v>
      </c>
      <c r="Q882" s="3" t="s">
        <v>609</v>
      </c>
    </row>
    <row r="883" spans="1:19" s="4" customFormat="1" ht="16.5" hidden="1" x14ac:dyDescent="0.25">
      <c r="A883" s="3">
        <v>858</v>
      </c>
      <c r="B883" s="3" t="s">
        <v>607</v>
      </c>
      <c r="C883" s="3" t="s">
        <v>58</v>
      </c>
      <c r="D883" s="3" t="s">
        <v>6</v>
      </c>
      <c r="E883" s="3"/>
      <c r="F883" s="3" t="s">
        <v>608</v>
      </c>
      <c r="G883" s="3"/>
      <c r="H883" s="3"/>
      <c r="I883" s="3"/>
      <c r="J883" s="3" t="s">
        <v>15</v>
      </c>
      <c r="K883" s="3" t="s">
        <v>44</v>
      </c>
      <c r="L883" s="3" t="s">
        <v>33</v>
      </c>
      <c r="M883" s="3" t="s">
        <v>43</v>
      </c>
      <c r="N883" s="3" t="s">
        <v>15</v>
      </c>
      <c r="O883" s="3" t="s">
        <v>358</v>
      </c>
      <c r="P883" s="3" t="s">
        <v>23</v>
      </c>
      <c r="Q883" s="3" t="s">
        <v>609</v>
      </c>
    </row>
    <row r="884" spans="1:19" s="2" customFormat="1" ht="16.5" hidden="1" x14ac:dyDescent="0.25">
      <c r="A884" s="3">
        <v>859</v>
      </c>
      <c r="B884" s="3" t="s">
        <v>607</v>
      </c>
      <c r="C884" s="3" t="s">
        <v>58</v>
      </c>
      <c r="D884" s="3" t="s">
        <v>6</v>
      </c>
      <c r="E884" s="3"/>
      <c r="F884" s="3" t="s">
        <v>608</v>
      </c>
      <c r="G884" s="3"/>
      <c r="H884" s="3"/>
      <c r="I884" s="3"/>
      <c r="J884" s="3" t="s">
        <v>15</v>
      </c>
      <c r="K884" s="3" t="s">
        <v>38</v>
      </c>
      <c r="L884" s="3" t="s">
        <v>45</v>
      </c>
      <c r="M884" s="3" t="s">
        <v>45</v>
      </c>
      <c r="N884" s="3" t="s">
        <v>15</v>
      </c>
      <c r="O884" s="3" t="s">
        <v>358</v>
      </c>
      <c r="P884" s="3" t="s">
        <v>23</v>
      </c>
      <c r="Q884" s="3" t="s">
        <v>609</v>
      </c>
    </row>
    <row r="885" spans="1:19" ht="75" x14ac:dyDescent="0.25">
      <c r="A885" s="3">
        <v>860</v>
      </c>
      <c r="B885" s="30" t="s">
        <v>607</v>
      </c>
      <c r="C885" s="3" t="s">
        <v>58</v>
      </c>
      <c r="D885" s="3" t="s">
        <v>6</v>
      </c>
      <c r="E885" s="56" t="s">
        <v>1088</v>
      </c>
      <c r="F885" s="29" t="s">
        <v>1395</v>
      </c>
      <c r="G885" s="29" t="s">
        <v>1897</v>
      </c>
      <c r="H885" s="34" t="s">
        <v>2521</v>
      </c>
      <c r="I885" s="84" t="s">
        <v>1583</v>
      </c>
      <c r="J885" s="30" t="s">
        <v>15</v>
      </c>
      <c r="K885" s="30" t="s">
        <v>42</v>
      </c>
      <c r="L885" s="30" t="s">
        <v>45</v>
      </c>
      <c r="M885" s="30" t="s">
        <v>45</v>
      </c>
      <c r="N885" s="3" t="s">
        <v>15</v>
      </c>
      <c r="O885" s="3" t="s">
        <v>358</v>
      </c>
      <c r="P885" s="3" t="s">
        <v>23</v>
      </c>
      <c r="Q885" s="59" t="s">
        <v>609</v>
      </c>
      <c r="R885" s="64"/>
      <c r="S885" s="55"/>
    </row>
    <row r="886" spans="1:19" s="2" customFormat="1" ht="16.5" hidden="1" x14ac:dyDescent="0.25">
      <c r="A886" s="3">
        <v>861</v>
      </c>
      <c r="B886" s="3" t="s">
        <v>607</v>
      </c>
      <c r="C886" s="3" t="s">
        <v>58</v>
      </c>
      <c r="D886" s="3" t="s">
        <v>6</v>
      </c>
      <c r="E886" s="3"/>
      <c r="F886" s="3" t="s">
        <v>608</v>
      </c>
      <c r="G886" s="3"/>
      <c r="H886" s="3"/>
      <c r="I886" s="3"/>
      <c r="J886" s="3" t="s">
        <v>15</v>
      </c>
      <c r="K886" s="3" t="s">
        <v>44</v>
      </c>
      <c r="L886" s="3" t="s">
        <v>45</v>
      </c>
      <c r="M886" s="3" t="s">
        <v>45</v>
      </c>
      <c r="N886" s="3" t="s">
        <v>15</v>
      </c>
      <c r="O886" s="3" t="s">
        <v>358</v>
      </c>
      <c r="P886" s="3" t="s">
        <v>23</v>
      </c>
      <c r="Q886" s="3" t="s">
        <v>609</v>
      </c>
    </row>
    <row r="887" spans="1:19" s="4" customFormat="1" ht="16.5" hidden="1" x14ac:dyDescent="0.25">
      <c r="A887" s="3">
        <v>862</v>
      </c>
      <c r="B887" s="3" t="s">
        <v>607</v>
      </c>
      <c r="C887" s="3" t="s">
        <v>58</v>
      </c>
      <c r="D887" s="3" t="s">
        <v>6</v>
      </c>
      <c r="E887" s="3"/>
      <c r="F887" s="3" t="s">
        <v>608</v>
      </c>
      <c r="G887" s="3"/>
      <c r="H887" s="3"/>
      <c r="I887" s="3"/>
      <c r="J887" s="3" t="s">
        <v>15</v>
      </c>
      <c r="K887" s="3" t="s">
        <v>55</v>
      </c>
      <c r="L887" s="3" t="s">
        <v>45</v>
      </c>
      <c r="M887" s="3" t="s">
        <v>45</v>
      </c>
      <c r="N887" s="3" t="s">
        <v>15</v>
      </c>
      <c r="O887" s="3" t="s">
        <v>358</v>
      </c>
      <c r="P887" s="3" t="s">
        <v>23</v>
      </c>
      <c r="Q887" s="3" t="s">
        <v>609</v>
      </c>
    </row>
    <row r="888" spans="1:19" s="2" customFormat="1" ht="16.5" hidden="1" x14ac:dyDescent="0.25">
      <c r="A888" s="3">
        <v>863</v>
      </c>
      <c r="B888" s="3" t="s">
        <v>607</v>
      </c>
      <c r="C888" s="3" t="s">
        <v>58</v>
      </c>
      <c r="D888" s="3" t="s">
        <v>6</v>
      </c>
      <c r="E888" s="3"/>
      <c r="F888" s="3" t="s">
        <v>608</v>
      </c>
      <c r="G888" s="3"/>
      <c r="H888" s="3"/>
      <c r="I888" s="3"/>
      <c r="J888" s="3" t="s">
        <v>15</v>
      </c>
      <c r="K888" s="3" t="s">
        <v>11</v>
      </c>
      <c r="L888" s="3" t="s">
        <v>45</v>
      </c>
      <c r="M888" s="3" t="s">
        <v>253</v>
      </c>
      <c r="N888" s="3" t="s">
        <v>15</v>
      </c>
      <c r="O888" s="3" t="s">
        <v>358</v>
      </c>
      <c r="P888" s="3" t="s">
        <v>23</v>
      </c>
      <c r="Q888" s="3" t="s">
        <v>609</v>
      </c>
    </row>
    <row r="889" spans="1:19" ht="45" x14ac:dyDescent="0.25">
      <c r="A889" s="3">
        <v>864</v>
      </c>
      <c r="B889" s="30" t="s">
        <v>610</v>
      </c>
      <c r="C889" s="3" t="s">
        <v>58</v>
      </c>
      <c r="D889" s="3" t="s">
        <v>25</v>
      </c>
      <c r="E889" s="56" t="s">
        <v>1088</v>
      </c>
      <c r="F889" s="29" t="s">
        <v>1137</v>
      </c>
      <c r="G889" s="29" t="s">
        <v>1898</v>
      </c>
      <c r="H889" s="34" t="s">
        <v>2524</v>
      </c>
      <c r="I889" s="84" t="s">
        <v>1583</v>
      </c>
      <c r="J889" s="30" t="s">
        <v>15</v>
      </c>
      <c r="K889" s="30" t="s">
        <v>42</v>
      </c>
      <c r="L889" s="30" t="s">
        <v>45</v>
      </c>
      <c r="M889" s="30" t="s">
        <v>45</v>
      </c>
      <c r="N889" s="3" t="s">
        <v>15</v>
      </c>
      <c r="O889" s="3" t="s">
        <v>192</v>
      </c>
      <c r="P889" s="3" t="s">
        <v>612</v>
      </c>
      <c r="Q889" s="59" t="s">
        <v>15</v>
      </c>
      <c r="R889" s="64"/>
      <c r="S889" s="55"/>
    </row>
    <row r="890" spans="1:19" s="2" customFormat="1" ht="16.5" hidden="1" x14ac:dyDescent="0.25">
      <c r="A890" s="3">
        <v>865</v>
      </c>
      <c r="B890" s="3" t="s">
        <v>610</v>
      </c>
      <c r="C890" s="3" t="s">
        <v>58</v>
      </c>
      <c r="D890" s="3" t="s">
        <v>25</v>
      </c>
      <c r="E890" s="3"/>
      <c r="F890" s="3" t="s">
        <v>611</v>
      </c>
      <c r="G890" s="3"/>
      <c r="H890" s="3"/>
      <c r="I890" s="3"/>
      <c r="J890" s="3" t="s">
        <v>15</v>
      </c>
      <c r="K890" s="3" t="s">
        <v>44</v>
      </c>
      <c r="L890" s="3" t="s">
        <v>45</v>
      </c>
      <c r="M890" s="3" t="s">
        <v>45</v>
      </c>
      <c r="N890" s="3" t="s">
        <v>15</v>
      </c>
      <c r="O890" s="3" t="s">
        <v>192</v>
      </c>
      <c r="P890" s="3" t="s">
        <v>612</v>
      </c>
      <c r="Q890" s="3" t="s">
        <v>15</v>
      </c>
    </row>
    <row r="891" spans="1:19" ht="45" x14ac:dyDescent="0.25">
      <c r="A891" s="3">
        <v>866</v>
      </c>
      <c r="B891" s="30" t="s">
        <v>613</v>
      </c>
      <c r="C891" s="3" t="s">
        <v>58</v>
      </c>
      <c r="D891" s="3" t="s">
        <v>25</v>
      </c>
      <c r="E891" s="56" t="s">
        <v>1088</v>
      </c>
      <c r="F891" s="29" t="s">
        <v>1138</v>
      </c>
      <c r="G891" s="29" t="s">
        <v>1899</v>
      </c>
      <c r="H891" s="34" t="s">
        <v>2525</v>
      </c>
      <c r="I891" s="84" t="s">
        <v>1583</v>
      </c>
      <c r="J891" s="30" t="s">
        <v>15</v>
      </c>
      <c r="K891" s="30" t="s">
        <v>42</v>
      </c>
      <c r="L891" s="30" t="s">
        <v>45</v>
      </c>
      <c r="M891" s="30" t="s">
        <v>45</v>
      </c>
      <c r="N891" s="3" t="s">
        <v>15</v>
      </c>
      <c r="O891" s="3" t="s">
        <v>192</v>
      </c>
      <c r="P891" s="3" t="s">
        <v>28</v>
      </c>
      <c r="Q891" s="59" t="s">
        <v>15</v>
      </c>
      <c r="R891" s="64"/>
      <c r="S891" s="55"/>
    </row>
    <row r="892" spans="1:19" s="2" customFormat="1" ht="16.5" hidden="1" x14ac:dyDescent="0.25">
      <c r="A892" s="3">
        <v>867</v>
      </c>
      <c r="B892" s="3" t="s">
        <v>613</v>
      </c>
      <c r="C892" s="3" t="s">
        <v>58</v>
      </c>
      <c r="D892" s="3" t="s">
        <v>25</v>
      </c>
      <c r="E892" s="3"/>
      <c r="F892" s="3" t="s">
        <v>614</v>
      </c>
      <c r="G892" s="3"/>
      <c r="H892" s="3"/>
      <c r="I892" s="3"/>
      <c r="J892" s="3" t="s">
        <v>15</v>
      </c>
      <c r="K892" s="3" t="s">
        <v>44</v>
      </c>
      <c r="L892" s="3" t="s">
        <v>45</v>
      </c>
      <c r="M892" s="3" t="s">
        <v>45</v>
      </c>
      <c r="N892" s="3" t="s">
        <v>15</v>
      </c>
      <c r="O892" s="3" t="s">
        <v>192</v>
      </c>
      <c r="P892" s="3" t="s">
        <v>28</v>
      </c>
      <c r="Q892" s="3" t="s">
        <v>15</v>
      </c>
    </row>
    <row r="893" spans="1:19" s="2" customFormat="1" ht="75" hidden="1" x14ac:dyDescent="0.25">
      <c r="A893" s="3"/>
      <c r="B893" s="30" t="s">
        <v>615</v>
      </c>
      <c r="C893" s="3"/>
      <c r="D893" s="3"/>
      <c r="E893" s="56" t="s">
        <v>1088</v>
      </c>
      <c r="F893" s="34" t="s">
        <v>1139</v>
      </c>
      <c r="G893" s="29" t="s">
        <v>1901</v>
      </c>
      <c r="H893" s="34" t="s">
        <v>2526</v>
      </c>
      <c r="I893" s="84" t="s">
        <v>1583</v>
      </c>
      <c r="J893" s="3"/>
      <c r="K893" s="3"/>
      <c r="L893" s="3"/>
      <c r="M893" s="3"/>
      <c r="N893" s="3"/>
      <c r="O893" s="3"/>
      <c r="P893" s="3"/>
      <c r="Q893" s="61"/>
      <c r="R893" s="105"/>
      <c r="S893" s="93"/>
    </row>
    <row r="894" spans="1:19" s="2" customFormat="1" ht="60" hidden="1" x14ac:dyDescent="0.25">
      <c r="A894" s="3"/>
      <c r="B894" s="56" t="s">
        <v>551</v>
      </c>
      <c r="C894" s="3"/>
      <c r="D894" s="3"/>
      <c r="E894" s="63" t="s">
        <v>1088</v>
      </c>
      <c r="F894" s="56" t="s">
        <v>1452</v>
      </c>
      <c r="G894" s="63" t="s">
        <v>1902</v>
      </c>
      <c r="H894" s="29" t="s">
        <v>1903</v>
      </c>
      <c r="I894" s="84" t="s">
        <v>1583</v>
      </c>
      <c r="J894" s="3"/>
      <c r="K894" s="3"/>
      <c r="L894" s="3"/>
      <c r="M894" s="3"/>
      <c r="N894" s="3"/>
      <c r="O894" s="3"/>
      <c r="P894" s="3"/>
      <c r="Q894" s="61"/>
      <c r="R894" s="105"/>
      <c r="S894" s="93"/>
    </row>
    <row r="895" spans="1:19" s="2" customFormat="1" ht="78.95" hidden="1" customHeight="1" x14ac:dyDescent="0.25">
      <c r="A895" s="3"/>
      <c r="B895" s="56" t="s">
        <v>572</v>
      </c>
      <c r="C895" s="3"/>
      <c r="D895" s="3"/>
      <c r="E895" s="63" t="s">
        <v>1088</v>
      </c>
      <c r="F895" s="63" t="s">
        <v>1453</v>
      </c>
      <c r="G895" s="63" t="s">
        <v>1907</v>
      </c>
      <c r="H895" s="65" t="s">
        <v>1911</v>
      </c>
      <c r="I895" s="84" t="s">
        <v>1583</v>
      </c>
      <c r="J895" s="3"/>
      <c r="K895" s="3"/>
      <c r="L895" s="3"/>
      <c r="M895" s="3"/>
      <c r="N895" s="3"/>
      <c r="O895" s="3"/>
      <c r="P895" s="3"/>
      <c r="Q895" s="61"/>
      <c r="R895" s="105"/>
      <c r="S895" s="93"/>
    </row>
    <row r="896" spans="1:19" s="2" customFormat="1" ht="45" hidden="1" x14ac:dyDescent="0.25">
      <c r="A896" s="3"/>
      <c r="B896" s="56" t="s">
        <v>574</v>
      </c>
      <c r="C896" s="3"/>
      <c r="D896" s="3"/>
      <c r="E896" s="63" t="s">
        <v>1088</v>
      </c>
      <c r="F896" s="63" t="s">
        <v>1454</v>
      </c>
      <c r="G896" s="63" t="s">
        <v>1912</v>
      </c>
      <c r="H896" s="65" t="s">
        <v>2531</v>
      </c>
      <c r="I896" s="84" t="s">
        <v>1583</v>
      </c>
      <c r="J896" s="3"/>
      <c r="K896" s="3"/>
      <c r="L896" s="3"/>
      <c r="M896" s="3"/>
      <c r="N896" s="3"/>
      <c r="O896" s="3"/>
      <c r="P896" s="3"/>
      <c r="Q896" s="61"/>
      <c r="R896" s="105"/>
      <c r="S896" s="93"/>
    </row>
    <row r="897" spans="1:19" s="2" customFormat="1" ht="75" hidden="1" x14ac:dyDescent="0.25">
      <c r="A897" s="3"/>
      <c r="B897" s="56" t="s">
        <v>577</v>
      </c>
      <c r="C897" s="3"/>
      <c r="D897" s="3"/>
      <c r="E897" s="63" t="s">
        <v>1088</v>
      </c>
      <c r="F897" s="56" t="s">
        <v>1456</v>
      </c>
      <c r="G897" s="63" t="s">
        <v>1913</v>
      </c>
      <c r="H897" s="65" t="s">
        <v>2773</v>
      </c>
      <c r="I897" s="84" t="s">
        <v>1583</v>
      </c>
      <c r="J897" s="3"/>
      <c r="K897" s="3"/>
      <c r="L897" s="3"/>
      <c r="M897" s="3"/>
      <c r="N897" s="3"/>
      <c r="O897" s="3"/>
      <c r="P897" s="3"/>
      <c r="Q897" s="61"/>
      <c r="R897" s="105"/>
      <c r="S897" s="93"/>
    </row>
    <row r="898" spans="1:19" s="2" customFormat="1" ht="75" hidden="1" x14ac:dyDescent="0.25">
      <c r="A898" s="3"/>
      <c r="B898" s="56" t="s">
        <v>599</v>
      </c>
      <c r="C898" s="3"/>
      <c r="D898" s="3"/>
      <c r="E898" s="63" t="s">
        <v>1088</v>
      </c>
      <c r="F898" s="56" t="s">
        <v>1459</v>
      </c>
      <c r="G898" s="63" t="s">
        <v>1914</v>
      </c>
      <c r="H898" s="65" t="s">
        <v>2533</v>
      </c>
      <c r="I898" s="84" t="s">
        <v>1583</v>
      </c>
      <c r="J898" s="3"/>
      <c r="K898" s="3"/>
      <c r="L898" s="3"/>
      <c r="M898" s="3"/>
      <c r="N898" s="3"/>
      <c r="O898" s="3"/>
      <c r="P898" s="3"/>
      <c r="Q898" s="61"/>
      <c r="R898" s="105"/>
      <c r="S898" s="93"/>
    </row>
    <row r="899" spans="1:19" s="2" customFormat="1" ht="75" hidden="1" x14ac:dyDescent="0.25">
      <c r="A899" s="3"/>
      <c r="B899" s="56" t="s">
        <v>602</v>
      </c>
      <c r="C899" s="3"/>
      <c r="D899" s="3"/>
      <c r="E899" s="63" t="s">
        <v>1088</v>
      </c>
      <c r="F899" s="56" t="s">
        <v>1460</v>
      </c>
      <c r="G899" s="71" t="s">
        <v>1915</v>
      </c>
      <c r="H899" s="65" t="s">
        <v>2536</v>
      </c>
      <c r="I899" s="84" t="s">
        <v>1583</v>
      </c>
      <c r="J899" s="3"/>
      <c r="K899" s="3"/>
      <c r="L899" s="3"/>
      <c r="M899" s="3"/>
      <c r="N899" s="3"/>
      <c r="O899" s="3"/>
      <c r="P899" s="3"/>
      <c r="Q899" s="61"/>
      <c r="R899" s="105"/>
      <c r="S899" s="93"/>
    </row>
    <row r="900" spans="1:19" s="2" customFormat="1" ht="75" hidden="1" x14ac:dyDescent="0.25">
      <c r="A900" s="3"/>
      <c r="B900" s="56" t="s">
        <v>617</v>
      </c>
      <c r="C900" s="3"/>
      <c r="D900" s="3"/>
      <c r="E900" s="63" t="s">
        <v>1088</v>
      </c>
      <c r="F900" s="56" t="s">
        <v>1457</v>
      </c>
      <c r="G900" s="65" t="s">
        <v>1916</v>
      </c>
      <c r="H900" s="108" t="s">
        <v>2537</v>
      </c>
      <c r="I900" s="84" t="s">
        <v>1583</v>
      </c>
      <c r="J900" s="3"/>
      <c r="K900" s="3"/>
      <c r="L900" s="3"/>
      <c r="M900" s="3"/>
      <c r="N900" s="3"/>
      <c r="O900" s="3"/>
      <c r="P900" s="3"/>
      <c r="Q900" s="61"/>
      <c r="R900" s="105"/>
      <c r="S900" s="93"/>
    </row>
    <row r="901" spans="1:19" ht="75" x14ac:dyDescent="0.25">
      <c r="A901" s="3">
        <v>868</v>
      </c>
      <c r="B901" s="56" t="s">
        <v>621</v>
      </c>
      <c r="C901" s="3" t="s">
        <v>58</v>
      </c>
      <c r="D901" s="3" t="s">
        <v>25</v>
      </c>
      <c r="E901" s="63" t="s">
        <v>1088</v>
      </c>
      <c r="F901" s="70" t="s">
        <v>1458</v>
      </c>
      <c r="G901" s="71" t="s">
        <v>1917</v>
      </c>
      <c r="H901" s="87" t="s">
        <v>2542</v>
      </c>
      <c r="I901" s="84" t="s">
        <v>1583</v>
      </c>
      <c r="J901" s="30" t="s">
        <v>15</v>
      </c>
      <c r="K901" s="30" t="s">
        <v>42</v>
      </c>
      <c r="L901" s="30" t="s">
        <v>45</v>
      </c>
      <c r="M901" s="30" t="s">
        <v>45</v>
      </c>
      <c r="N901" s="3" t="s">
        <v>15</v>
      </c>
      <c r="O901" s="3" t="s">
        <v>192</v>
      </c>
      <c r="P901" s="3" t="s">
        <v>28</v>
      </c>
      <c r="Q901" s="59" t="s">
        <v>15</v>
      </c>
      <c r="R901" s="64"/>
      <c r="S901" s="55"/>
    </row>
    <row r="902" spans="1:19" s="2" customFormat="1" ht="16.5" hidden="1" x14ac:dyDescent="0.25">
      <c r="A902" s="3">
        <v>869</v>
      </c>
      <c r="B902" s="3" t="s">
        <v>615</v>
      </c>
      <c r="C902" s="3" t="s">
        <v>58</v>
      </c>
      <c r="D902" s="3" t="s">
        <v>25</v>
      </c>
      <c r="E902" s="3"/>
      <c r="F902" s="3" t="s">
        <v>616</v>
      </c>
      <c r="G902" s="3"/>
      <c r="H902" s="3"/>
      <c r="I902" s="3"/>
      <c r="J902" s="3" t="s">
        <v>15</v>
      </c>
      <c r="K902" s="3" t="s">
        <v>44</v>
      </c>
      <c r="L902" s="3" t="s">
        <v>45</v>
      </c>
      <c r="M902" s="3" t="s">
        <v>45</v>
      </c>
      <c r="N902" s="3" t="s">
        <v>15</v>
      </c>
      <c r="O902" s="3" t="s">
        <v>192</v>
      </c>
      <c r="P902" s="3" t="s">
        <v>28</v>
      </c>
      <c r="Q902" s="3" t="s">
        <v>15</v>
      </c>
    </row>
    <row r="903" spans="1:19" s="4" customFormat="1" ht="16.5" hidden="1" x14ac:dyDescent="0.25">
      <c r="A903" s="3">
        <v>870</v>
      </c>
      <c r="B903" s="3" t="s">
        <v>617</v>
      </c>
      <c r="C903" s="3" t="s">
        <v>58</v>
      </c>
      <c r="D903" s="3" t="s">
        <v>50</v>
      </c>
      <c r="E903" s="3"/>
      <c r="F903" s="3" t="s">
        <v>618</v>
      </c>
      <c r="G903" s="3"/>
      <c r="H903" s="3"/>
      <c r="I903" s="3"/>
      <c r="J903" s="3" t="s">
        <v>15</v>
      </c>
      <c r="K903" s="3" t="s">
        <v>11</v>
      </c>
      <c r="L903" s="3" t="s">
        <v>47</v>
      </c>
      <c r="M903" s="3" t="s">
        <v>47</v>
      </c>
      <c r="N903" s="3" t="s">
        <v>15</v>
      </c>
      <c r="O903" s="3" t="s">
        <v>619</v>
      </c>
      <c r="P903" s="3" t="s">
        <v>28</v>
      </c>
      <c r="Q903" s="3" t="s">
        <v>620</v>
      </c>
    </row>
    <row r="904" spans="1:19" s="2" customFormat="1" ht="16.5" hidden="1" x14ac:dyDescent="0.25">
      <c r="A904" s="3">
        <v>871</v>
      </c>
      <c r="B904" s="3" t="s">
        <v>617</v>
      </c>
      <c r="C904" s="3" t="s">
        <v>58</v>
      </c>
      <c r="D904" s="3" t="s">
        <v>50</v>
      </c>
      <c r="E904" s="3"/>
      <c r="F904" s="3" t="s">
        <v>618</v>
      </c>
      <c r="G904" s="3"/>
      <c r="H904" s="3"/>
      <c r="I904" s="3"/>
      <c r="J904" s="3" t="s">
        <v>15</v>
      </c>
      <c r="K904" s="3" t="s">
        <v>11</v>
      </c>
      <c r="L904" s="3" t="s">
        <v>47</v>
      </c>
      <c r="M904" s="3" t="s">
        <v>56</v>
      </c>
      <c r="N904" s="3" t="s">
        <v>15</v>
      </c>
      <c r="O904" s="3" t="s">
        <v>619</v>
      </c>
      <c r="P904" s="3" t="s">
        <v>28</v>
      </c>
      <c r="Q904" s="3" t="s">
        <v>620</v>
      </c>
    </row>
    <row r="905" spans="1:19" s="4" customFormat="1" ht="16.5" hidden="1" x14ac:dyDescent="0.25">
      <c r="A905" s="3">
        <v>872</v>
      </c>
      <c r="B905" s="3" t="s">
        <v>617</v>
      </c>
      <c r="C905" s="3" t="s">
        <v>58</v>
      </c>
      <c r="D905" s="3" t="s">
        <v>50</v>
      </c>
      <c r="E905" s="3"/>
      <c r="F905" s="3" t="s">
        <v>618</v>
      </c>
      <c r="G905" s="3"/>
      <c r="H905" s="3"/>
      <c r="I905" s="3"/>
      <c r="J905" s="3" t="s">
        <v>15</v>
      </c>
      <c r="K905" s="3" t="s">
        <v>11</v>
      </c>
      <c r="L905" s="3" t="s">
        <v>47</v>
      </c>
      <c r="M905" s="3" t="s">
        <v>48</v>
      </c>
      <c r="N905" s="3" t="s">
        <v>15</v>
      </c>
      <c r="O905" s="3" t="s">
        <v>619</v>
      </c>
      <c r="P905" s="3" t="s">
        <v>28</v>
      </c>
      <c r="Q905" s="3" t="s">
        <v>620</v>
      </c>
    </row>
    <row r="906" spans="1:19" s="2" customFormat="1" ht="16.5" hidden="1" x14ac:dyDescent="0.25">
      <c r="A906" s="3">
        <v>873</v>
      </c>
      <c r="B906" s="3" t="s">
        <v>621</v>
      </c>
      <c r="C906" s="3" t="s">
        <v>58</v>
      </c>
      <c r="D906" s="3" t="s">
        <v>50</v>
      </c>
      <c r="E906" s="3"/>
      <c r="F906" s="3" t="s">
        <v>622</v>
      </c>
      <c r="G906" s="3"/>
      <c r="H906" s="3"/>
      <c r="I906" s="3"/>
      <c r="J906" s="3" t="s">
        <v>15</v>
      </c>
      <c r="K906" s="3" t="s">
        <v>11</v>
      </c>
      <c r="L906" s="3" t="s">
        <v>47</v>
      </c>
      <c r="M906" s="3" t="s">
        <v>47</v>
      </c>
      <c r="N906" s="3" t="s">
        <v>15</v>
      </c>
      <c r="O906" s="3" t="s">
        <v>164</v>
      </c>
      <c r="P906" s="3" t="s">
        <v>19</v>
      </c>
      <c r="Q906" s="3" t="s">
        <v>620</v>
      </c>
    </row>
    <row r="907" spans="1:19" s="4" customFormat="1" ht="16.5" hidden="1" x14ac:dyDescent="0.25">
      <c r="A907" s="3">
        <v>874</v>
      </c>
      <c r="B907" s="3" t="s">
        <v>621</v>
      </c>
      <c r="C907" s="3" t="s">
        <v>58</v>
      </c>
      <c r="D907" s="3" t="s">
        <v>50</v>
      </c>
      <c r="E907" s="3"/>
      <c r="F907" s="3" t="s">
        <v>622</v>
      </c>
      <c r="G907" s="3"/>
      <c r="H907" s="3"/>
      <c r="I907" s="3"/>
      <c r="J907" s="3" t="s">
        <v>15</v>
      </c>
      <c r="K907" s="3" t="s">
        <v>11</v>
      </c>
      <c r="L907" s="3" t="s">
        <v>47</v>
      </c>
      <c r="M907" s="3" t="s">
        <v>56</v>
      </c>
      <c r="N907" s="3" t="s">
        <v>15</v>
      </c>
      <c r="O907" s="3" t="s">
        <v>164</v>
      </c>
      <c r="P907" s="3" t="s">
        <v>19</v>
      </c>
      <c r="Q907" s="3" t="s">
        <v>620</v>
      </c>
    </row>
    <row r="908" spans="1:19" s="2" customFormat="1" ht="16.5" hidden="1" x14ac:dyDescent="0.25">
      <c r="A908" s="3">
        <v>875</v>
      </c>
      <c r="B908" s="3" t="s">
        <v>621</v>
      </c>
      <c r="C908" s="3" t="s">
        <v>58</v>
      </c>
      <c r="D908" s="3" t="s">
        <v>50</v>
      </c>
      <c r="E908" s="3"/>
      <c r="F908" s="3" t="s">
        <v>622</v>
      </c>
      <c r="G908" s="3"/>
      <c r="H908" s="3"/>
      <c r="I908" s="3"/>
      <c r="J908" s="3" t="s">
        <v>15</v>
      </c>
      <c r="K908" s="3" t="s">
        <v>11</v>
      </c>
      <c r="L908" s="3" t="s">
        <v>47</v>
      </c>
      <c r="M908" s="3" t="s">
        <v>48</v>
      </c>
      <c r="N908" s="3" t="s">
        <v>15</v>
      </c>
      <c r="O908" s="3" t="s">
        <v>164</v>
      </c>
      <c r="P908" s="3" t="s">
        <v>19</v>
      </c>
      <c r="Q908" s="3" t="s">
        <v>620</v>
      </c>
    </row>
    <row r="909" spans="1:19" s="4" customFormat="1" ht="16.5" hidden="1" x14ac:dyDescent="0.25">
      <c r="A909" s="3">
        <v>876</v>
      </c>
      <c r="B909" s="5" t="s">
        <v>623</v>
      </c>
      <c r="C909" s="5" t="s">
        <v>4</v>
      </c>
      <c r="D909" s="5" t="s">
        <v>59</v>
      </c>
      <c r="E909" s="5"/>
      <c r="F909" s="5" t="s">
        <v>624</v>
      </c>
      <c r="G909" s="5"/>
      <c r="H909" s="5"/>
      <c r="I909" s="5"/>
      <c r="J909" s="5" t="s">
        <v>15</v>
      </c>
      <c r="K909" s="5" t="s">
        <v>11</v>
      </c>
      <c r="L909" s="5" t="s">
        <v>47</v>
      </c>
      <c r="M909" s="5" t="s">
        <v>47</v>
      </c>
      <c r="N909" s="5" t="s">
        <v>15</v>
      </c>
      <c r="O909" s="5" t="s">
        <v>164</v>
      </c>
      <c r="P909" s="5" t="s">
        <v>15</v>
      </c>
      <c r="Q909" s="5" t="s">
        <v>15</v>
      </c>
    </row>
    <row r="910" spans="1:19" s="2" customFormat="1" ht="16.5" hidden="1" x14ac:dyDescent="0.25">
      <c r="A910" s="3">
        <v>877</v>
      </c>
      <c r="B910" s="5" t="s">
        <v>623</v>
      </c>
      <c r="C910" s="5" t="s">
        <v>4</v>
      </c>
      <c r="D910" s="5" t="s">
        <v>59</v>
      </c>
      <c r="E910" s="5"/>
      <c r="F910" s="5" t="s">
        <v>624</v>
      </c>
      <c r="G910" s="5"/>
      <c r="H910" s="5"/>
      <c r="I910" s="5"/>
      <c r="J910" s="5" t="s">
        <v>15</v>
      </c>
      <c r="K910" s="5" t="s">
        <v>11</v>
      </c>
      <c r="L910" s="5" t="s">
        <v>47</v>
      </c>
      <c r="M910" s="5" t="s">
        <v>48</v>
      </c>
      <c r="N910" s="5" t="s">
        <v>15</v>
      </c>
      <c r="O910" s="5" t="s">
        <v>164</v>
      </c>
      <c r="P910" s="5" t="s">
        <v>15</v>
      </c>
      <c r="Q910" s="5" t="s">
        <v>15</v>
      </c>
    </row>
    <row r="911" spans="1:19" s="4" customFormat="1" ht="16.5" hidden="1" x14ac:dyDescent="0.25">
      <c r="A911" s="3">
        <v>878</v>
      </c>
      <c r="B911" s="5" t="s">
        <v>623</v>
      </c>
      <c r="C911" s="5" t="s">
        <v>4</v>
      </c>
      <c r="D911" s="5" t="s">
        <v>59</v>
      </c>
      <c r="E911" s="5"/>
      <c r="F911" s="5" t="s">
        <v>624</v>
      </c>
      <c r="G911" s="5"/>
      <c r="H911" s="5"/>
      <c r="I911" s="5"/>
      <c r="J911" s="5" t="s">
        <v>15</v>
      </c>
      <c r="K911" s="5" t="s">
        <v>11</v>
      </c>
      <c r="L911" s="5" t="s">
        <v>47</v>
      </c>
      <c r="M911" s="5" t="s">
        <v>56</v>
      </c>
      <c r="N911" s="5" t="s">
        <v>15</v>
      </c>
      <c r="O911" s="5" t="s">
        <v>164</v>
      </c>
      <c r="P911" s="5" t="s">
        <v>15</v>
      </c>
      <c r="Q911" s="5" t="s">
        <v>15</v>
      </c>
    </row>
    <row r="912" spans="1:19" s="2" customFormat="1" ht="16.5" hidden="1" x14ac:dyDescent="0.25">
      <c r="A912" s="3">
        <v>879</v>
      </c>
      <c r="B912" s="5" t="s">
        <v>623</v>
      </c>
      <c r="C912" s="5" t="s">
        <v>4</v>
      </c>
      <c r="D912" s="5" t="s">
        <v>59</v>
      </c>
      <c r="E912" s="5"/>
      <c r="F912" s="5" t="s">
        <v>624</v>
      </c>
      <c r="G912" s="5"/>
      <c r="H912" s="5"/>
      <c r="I912" s="5"/>
      <c r="J912" s="5" t="s">
        <v>15</v>
      </c>
      <c r="K912" s="5" t="s">
        <v>42</v>
      </c>
      <c r="L912" s="5" t="s">
        <v>47</v>
      </c>
      <c r="M912" s="5" t="s">
        <v>441</v>
      </c>
      <c r="N912" s="5" t="s">
        <v>15</v>
      </c>
      <c r="O912" s="5" t="s">
        <v>164</v>
      </c>
      <c r="P912" s="5" t="s">
        <v>15</v>
      </c>
      <c r="Q912" s="5" t="s">
        <v>15</v>
      </c>
    </row>
    <row r="913" spans="1:17" s="4" customFormat="1" ht="16.5" hidden="1" x14ac:dyDescent="0.25">
      <c r="A913" s="3">
        <v>880</v>
      </c>
      <c r="B913" s="5" t="s">
        <v>623</v>
      </c>
      <c r="C913" s="5" t="s">
        <v>4</v>
      </c>
      <c r="D913" s="5" t="s">
        <v>59</v>
      </c>
      <c r="E913" s="5"/>
      <c r="F913" s="5" t="s">
        <v>624</v>
      </c>
      <c r="G913" s="5"/>
      <c r="H913" s="5"/>
      <c r="I913" s="5"/>
      <c r="J913" s="5" t="s">
        <v>15</v>
      </c>
      <c r="K913" s="5" t="s">
        <v>44</v>
      </c>
      <c r="L913" s="5" t="s">
        <v>47</v>
      </c>
      <c r="M913" s="5" t="s">
        <v>441</v>
      </c>
      <c r="N913" s="5" t="s">
        <v>15</v>
      </c>
      <c r="O913" s="5" t="s">
        <v>164</v>
      </c>
      <c r="P913" s="5" t="s">
        <v>15</v>
      </c>
      <c r="Q913" s="5" t="s">
        <v>15</v>
      </c>
    </row>
    <row r="914" spans="1:17" s="2" customFormat="1" ht="16.5" hidden="1" x14ac:dyDescent="0.25">
      <c r="A914" s="3">
        <v>881</v>
      </c>
      <c r="B914" s="3" t="s">
        <v>625</v>
      </c>
      <c r="C914" s="3" t="s">
        <v>58</v>
      </c>
      <c r="D914" s="3" t="s">
        <v>25</v>
      </c>
      <c r="E914" s="3"/>
      <c r="F914" s="3" t="s">
        <v>626</v>
      </c>
      <c r="G914" s="3"/>
      <c r="H914" s="3"/>
      <c r="I914" s="3"/>
      <c r="J914" s="3" t="s">
        <v>15</v>
      </c>
      <c r="K914" s="3" t="s">
        <v>11</v>
      </c>
      <c r="L914" s="3" t="s">
        <v>47</v>
      </c>
      <c r="M914" s="3" t="s">
        <v>198</v>
      </c>
      <c r="N914" s="3" t="s">
        <v>15</v>
      </c>
      <c r="O914" s="3" t="s">
        <v>579</v>
      </c>
      <c r="P914" s="3" t="s">
        <v>28</v>
      </c>
      <c r="Q914" s="3" t="s">
        <v>15</v>
      </c>
    </row>
    <row r="915" spans="1:17" s="4" customFormat="1" ht="16.5" hidden="1" x14ac:dyDescent="0.25">
      <c r="A915" s="3">
        <v>882</v>
      </c>
      <c r="B915" s="3" t="s">
        <v>627</v>
      </c>
      <c r="C915" s="3" t="s">
        <v>58</v>
      </c>
      <c r="D915" s="3" t="s">
        <v>6</v>
      </c>
      <c r="E915" s="3"/>
      <c r="F915" s="3" t="s">
        <v>628</v>
      </c>
      <c r="G915" s="3"/>
      <c r="H915" s="3"/>
      <c r="I915" s="3"/>
      <c r="J915" s="3" t="s">
        <v>15</v>
      </c>
      <c r="K915" s="3" t="s">
        <v>11</v>
      </c>
      <c r="L915" s="3" t="s">
        <v>47</v>
      </c>
      <c r="M915" s="3" t="s">
        <v>47</v>
      </c>
      <c r="N915" s="3" t="s">
        <v>15</v>
      </c>
      <c r="O915" s="3" t="s">
        <v>579</v>
      </c>
      <c r="P915" s="3" t="s">
        <v>28</v>
      </c>
      <c r="Q915" s="3" t="s">
        <v>629</v>
      </c>
    </row>
    <row r="916" spans="1:17" s="2" customFormat="1" ht="16.5" hidden="1" x14ac:dyDescent="0.25">
      <c r="A916" s="3">
        <v>883</v>
      </c>
      <c r="B916" s="3" t="s">
        <v>627</v>
      </c>
      <c r="C916" s="3" t="s">
        <v>58</v>
      </c>
      <c r="D916" s="3" t="s">
        <v>6</v>
      </c>
      <c r="E916" s="3"/>
      <c r="F916" s="3" t="s">
        <v>628</v>
      </c>
      <c r="G916" s="3"/>
      <c r="H916" s="3"/>
      <c r="I916" s="3"/>
      <c r="J916" s="3" t="s">
        <v>15</v>
      </c>
      <c r="K916" s="3" t="s">
        <v>11</v>
      </c>
      <c r="L916" s="3" t="s">
        <v>47</v>
      </c>
      <c r="M916" s="3" t="s">
        <v>56</v>
      </c>
      <c r="N916" s="3" t="s">
        <v>15</v>
      </c>
      <c r="O916" s="3" t="s">
        <v>579</v>
      </c>
      <c r="P916" s="3" t="s">
        <v>28</v>
      </c>
      <c r="Q916" s="3" t="s">
        <v>629</v>
      </c>
    </row>
    <row r="917" spans="1:17" s="4" customFormat="1" ht="16.5" hidden="1" x14ac:dyDescent="0.25">
      <c r="A917" s="3">
        <v>884</v>
      </c>
      <c r="B917" s="3" t="s">
        <v>627</v>
      </c>
      <c r="C917" s="3" t="s">
        <v>58</v>
      </c>
      <c r="D917" s="3" t="s">
        <v>6</v>
      </c>
      <c r="E917" s="3"/>
      <c r="F917" s="3" t="s">
        <v>628</v>
      </c>
      <c r="G917" s="3"/>
      <c r="H917" s="3"/>
      <c r="I917" s="3"/>
      <c r="J917" s="3" t="s">
        <v>15</v>
      </c>
      <c r="K917" s="3" t="s">
        <v>11</v>
      </c>
      <c r="L917" s="3" t="s">
        <v>47</v>
      </c>
      <c r="M917" s="3" t="s">
        <v>48</v>
      </c>
      <c r="N917" s="3" t="s">
        <v>15</v>
      </c>
      <c r="O917" s="3" t="s">
        <v>579</v>
      </c>
      <c r="P917" s="3" t="s">
        <v>28</v>
      </c>
      <c r="Q917" s="3" t="s">
        <v>629</v>
      </c>
    </row>
    <row r="918" spans="1:17" s="2" customFormat="1" ht="16.5" hidden="1" x14ac:dyDescent="0.25">
      <c r="A918" s="3">
        <v>885</v>
      </c>
      <c r="B918" s="3" t="s">
        <v>630</v>
      </c>
      <c r="C918" s="3" t="s">
        <v>58</v>
      </c>
      <c r="D918" s="3" t="s">
        <v>6</v>
      </c>
      <c r="E918" s="3"/>
      <c r="F918" s="3" t="s">
        <v>631</v>
      </c>
      <c r="G918" s="3"/>
      <c r="H918" s="3"/>
      <c r="I918" s="3"/>
      <c r="J918" s="3" t="s">
        <v>15</v>
      </c>
      <c r="K918" s="3" t="s">
        <v>11</v>
      </c>
      <c r="L918" s="3" t="s">
        <v>47</v>
      </c>
      <c r="M918" s="3" t="s">
        <v>198</v>
      </c>
      <c r="N918" s="3" t="s">
        <v>15</v>
      </c>
      <c r="O918" s="3" t="s">
        <v>579</v>
      </c>
      <c r="P918" s="3" t="s">
        <v>41</v>
      </c>
      <c r="Q918" s="3" t="s">
        <v>632</v>
      </c>
    </row>
    <row r="919" spans="1:17" s="4" customFormat="1" ht="16.5" hidden="1" x14ac:dyDescent="0.25">
      <c r="A919" s="3">
        <v>886</v>
      </c>
      <c r="B919" s="3" t="s">
        <v>633</v>
      </c>
      <c r="C919" s="3" t="s">
        <v>58</v>
      </c>
      <c r="D919" s="3" t="s">
        <v>25</v>
      </c>
      <c r="E919" s="3"/>
      <c r="F919" s="3" t="s">
        <v>634</v>
      </c>
      <c r="G919" s="3"/>
      <c r="H919" s="3"/>
      <c r="I919" s="3"/>
      <c r="J919" s="3" t="s">
        <v>15</v>
      </c>
      <c r="K919" s="3" t="s">
        <v>11</v>
      </c>
      <c r="L919" s="3" t="s">
        <v>47</v>
      </c>
      <c r="M919" s="3" t="s">
        <v>47</v>
      </c>
      <c r="N919" s="3" t="s">
        <v>15</v>
      </c>
      <c r="O919" s="3" t="s">
        <v>579</v>
      </c>
      <c r="P919" s="3" t="s">
        <v>19</v>
      </c>
      <c r="Q919" s="3" t="s">
        <v>15</v>
      </c>
    </row>
    <row r="920" spans="1:17" s="2" customFormat="1" ht="16.5" hidden="1" x14ac:dyDescent="0.25">
      <c r="A920" s="3">
        <v>887</v>
      </c>
      <c r="B920" s="3" t="s">
        <v>633</v>
      </c>
      <c r="C920" s="3" t="s">
        <v>58</v>
      </c>
      <c r="D920" s="3" t="s">
        <v>25</v>
      </c>
      <c r="E920" s="3"/>
      <c r="F920" s="3" t="s">
        <v>634</v>
      </c>
      <c r="G920" s="3"/>
      <c r="H920" s="3"/>
      <c r="I920" s="3"/>
      <c r="J920" s="3" t="s">
        <v>15</v>
      </c>
      <c r="K920" s="3" t="s">
        <v>42</v>
      </c>
      <c r="L920" s="3" t="s">
        <v>47</v>
      </c>
      <c r="M920" s="3" t="s">
        <v>441</v>
      </c>
      <c r="N920" s="3" t="s">
        <v>15</v>
      </c>
      <c r="O920" s="3" t="s">
        <v>579</v>
      </c>
      <c r="P920" s="3" t="s">
        <v>19</v>
      </c>
      <c r="Q920" s="3" t="s">
        <v>15</v>
      </c>
    </row>
    <row r="921" spans="1:17" s="4" customFormat="1" ht="16.5" hidden="1" x14ac:dyDescent="0.25">
      <c r="A921" s="3">
        <v>888</v>
      </c>
      <c r="B921" s="3" t="s">
        <v>633</v>
      </c>
      <c r="C921" s="3" t="s">
        <v>58</v>
      </c>
      <c r="D921" s="3" t="s">
        <v>25</v>
      </c>
      <c r="E921" s="3"/>
      <c r="F921" s="3" t="s">
        <v>634</v>
      </c>
      <c r="G921" s="3"/>
      <c r="H921" s="3"/>
      <c r="I921" s="3"/>
      <c r="J921" s="3" t="s">
        <v>15</v>
      </c>
      <c r="K921" s="3" t="s">
        <v>44</v>
      </c>
      <c r="L921" s="3" t="s">
        <v>47</v>
      </c>
      <c r="M921" s="3" t="s">
        <v>441</v>
      </c>
      <c r="N921" s="3" t="s">
        <v>15</v>
      </c>
      <c r="O921" s="3" t="s">
        <v>579</v>
      </c>
      <c r="P921" s="3" t="s">
        <v>19</v>
      </c>
      <c r="Q921" s="3" t="s">
        <v>15</v>
      </c>
    </row>
    <row r="922" spans="1:17" s="2" customFormat="1" ht="16.5" hidden="1" x14ac:dyDescent="0.25">
      <c r="A922" s="3">
        <v>889</v>
      </c>
      <c r="B922" s="3" t="s">
        <v>633</v>
      </c>
      <c r="C922" s="3" t="s">
        <v>58</v>
      </c>
      <c r="D922" s="3" t="s">
        <v>25</v>
      </c>
      <c r="E922" s="3"/>
      <c r="F922" s="3" t="s">
        <v>634</v>
      </c>
      <c r="G922" s="3"/>
      <c r="H922" s="3"/>
      <c r="I922" s="3"/>
      <c r="J922" s="3" t="s">
        <v>15</v>
      </c>
      <c r="K922" s="3" t="s">
        <v>11</v>
      </c>
      <c r="L922" s="3" t="s">
        <v>47</v>
      </c>
      <c r="M922" s="3" t="s">
        <v>48</v>
      </c>
      <c r="N922" s="3" t="s">
        <v>15</v>
      </c>
      <c r="O922" s="3" t="s">
        <v>579</v>
      </c>
      <c r="P922" s="3" t="s">
        <v>19</v>
      </c>
      <c r="Q922" s="3" t="s">
        <v>15</v>
      </c>
    </row>
    <row r="923" spans="1:17" s="4" customFormat="1" ht="16.5" hidden="1" x14ac:dyDescent="0.25">
      <c r="A923" s="3">
        <v>890</v>
      </c>
      <c r="B923" s="3" t="s">
        <v>635</v>
      </c>
      <c r="C923" s="3" t="s">
        <v>58</v>
      </c>
      <c r="D923" s="3" t="s">
        <v>25</v>
      </c>
      <c r="E923" s="3"/>
      <c r="F923" s="3" t="s">
        <v>636</v>
      </c>
      <c r="G923" s="3"/>
      <c r="H923" s="3"/>
      <c r="I923" s="3"/>
      <c r="J923" s="3" t="s">
        <v>15</v>
      </c>
      <c r="K923" s="3" t="s">
        <v>42</v>
      </c>
      <c r="L923" s="3" t="s">
        <v>47</v>
      </c>
      <c r="M923" s="3" t="s">
        <v>47</v>
      </c>
      <c r="N923" s="3" t="s">
        <v>15</v>
      </c>
      <c r="O923" s="3" t="s">
        <v>164</v>
      </c>
      <c r="P923" s="3" t="s">
        <v>28</v>
      </c>
      <c r="Q923" s="3" t="s">
        <v>203</v>
      </c>
    </row>
    <row r="924" spans="1:17" s="2" customFormat="1" ht="16.5" hidden="1" x14ac:dyDescent="0.25">
      <c r="A924" s="3">
        <v>891</v>
      </c>
      <c r="B924" s="3" t="s">
        <v>635</v>
      </c>
      <c r="C924" s="3" t="s">
        <v>58</v>
      </c>
      <c r="D924" s="3" t="s">
        <v>25</v>
      </c>
      <c r="E924" s="3"/>
      <c r="F924" s="3" t="s">
        <v>636</v>
      </c>
      <c r="G924" s="3"/>
      <c r="H924" s="3"/>
      <c r="I924" s="3"/>
      <c r="J924" s="3" t="s">
        <v>15</v>
      </c>
      <c r="K924" s="3" t="s">
        <v>44</v>
      </c>
      <c r="L924" s="3" t="s">
        <v>47</v>
      </c>
      <c r="M924" s="3" t="s">
        <v>47</v>
      </c>
      <c r="N924" s="3" t="s">
        <v>15</v>
      </c>
      <c r="O924" s="3" t="s">
        <v>164</v>
      </c>
      <c r="P924" s="3" t="s">
        <v>28</v>
      </c>
      <c r="Q924" s="3" t="s">
        <v>203</v>
      </c>
    </row>
    <row r="925" spans="1:17" s="4" customFormat="1" ht="16.5" hidden="1" x14ac:dyDescent="0.25">
      <c r="A925" s="3">
        <v>892</v>
      </c>
      <c r="B925" s="3" t="s">
        <v>635</v>
      </c>
      <c r="C925" s="3" t="s">
        <v>58</v>
      </c>
      <c r="D925" s="3" t="s">
        <v>25</v>
      </c>
      <c r="E925" s="3"/>
      <c r="F925" s="3" t="s">
        <v>636</v>
      </c>
      <c r="G925" s="3"/>
      <c r="H925" s="3"/>
      <c r="I925" s="3"/>
      <c r="J925" s="3" t="s">
        <v>15</v>
      </c>
      <c r="K925" s="3" t="s">
        <v>55</v>
      </c>
      <c r="L925" s="3" t="s">
        <v>47</v>
      </c>
      <c r="M925" s="3" t="s">
        <v>47</v>
      </c>
      <c r="N925" s="3" t="s">
        <v>15</v>
      </c>
      <c r="O925" s="3" t="s">
        <v>164</v>
      </c>
      <c r="P925" s="3" t="s">
        <v>28</v>
      </c>
      <c r="Q925" s="3" t="s">
        <v>203</v>
      </c>
    </row>
    <row r="926" spans="1:17" s="2" customFormat="1" ht="16.5" hidden="1" x14ac:dyDescent="0.25">
      <c r="A926" s="3">
        <v>893</v>
      </c>
      <c r="B926" s="3" t="s">
        <v>635</v>
      </c>
      <c r="C926" s="3" t="s">
        <v>58</v>
      </c>
      <c r="D926" s="3" t="s">
        <v>25</v>
      </c>
      <c r="E926" s="3"/>
      <c r="F926" s="3" t="s">
        <v>636</v>
      </c>
      <c r="G926" s="3"/>
      <c r="H926" s="3"/>
      <c r="I926" s="3"/>
      <c r="J926" s="3" t="s">
        <v>15</v>
      </c>
      <c r="K926" s="3" t="s">
        <v>42</v>
      </c>
      <c r="L926" s="3" t="s">
        <v>47</v>
      </c>
      <c r="M926" s="3" t="s">
        <v>48</v>
      </c>
      <c r="N926" s="3" t="s">
        <v>15</v>
      </c>
      <c r="O926" s="3" t="s">
        <v>164</v>
      </c>
      <c r="P926" s="3" t="s">
        <v>28</v>
      </c>
      <c r="Q926" s="3" t="s">
        <v>203</v>
      </c>
    </row>
    <row r="927" spans="1:17" s="4" customFormat="1" ht="16.5" hidden="1" x14ac:dyDescent="0.25">
      <c r="A927" s="3">
        <v>894</v>
      </c>
      <c r="B927" s="3" t="s">
        <v>635</v>
      </c>
      <c r="C927" s="3" t="s">
        <v>58</v>
      </c>
      <c r="D927" s="3" t="s">
        <v>25</v>
      </c>
      <c r="E927" s="3"/>
      <c r="F927" s="3" t="s">
        <v>636</v>
      </c>
      <c r="G927" s="3"/>
      <c r="H927" s="3"/>
      <c r="I927" s="3"/>
      <c r="J927" s="3" t="s">
        <v>15</v>
      </c>
      <c r="K927" s="3" t="s">
        <v>44</v>
      </c>
      <c r="L927" s="3" t="s">
        <v>47</v>
      </c>
      <c r="M927" s="3" t="s">
        <v>48</v>
      </c>
      <c r="N927" s="3" t="s">
        <v>15</v>
      </c>
      <c r="O927" s="3" t="s">
        <v>164</v>
      </c>
      <c r="P927" s="3" t="s">
        <v>28</v>
      </c>
      <c r="Q927" s="3" t="s">
        <v>203</v>
      </c>
    </row>
    <row r="928" spans="1:17" s="2" customFormat="1" ht="16.5" hidden="1" x14ac:dyDescent="0.25">
      <c r="A928" s="3">
        <v>895</v>
      </c>
      <c r="B928" s="3" t="s">
        <v>637</v>
      </c>
      <c r="C928" s="3" t="s">
        <v>58</v>
      </c>
      <c r="D928" s="3" t="s">
        <v>6</v>
      </c>
      <c r="E928" s="3"/>
      <c r="F928" s="3" t="s">
        <v>638</v>
      </c>
      <c r="G928" s="3"/>
      <c r="H928" s="3"/>
      <c r="I928" s="3"/>
      <c r="J928" s="3" t="s">
        <v>15</v>
      </c>
      <c r="K928" s="3" t="s">
        <v>11</v>
      </c>
      <c r="L928" s="3" t="s">
        <v>47</v>
      </c>
      <c r="M928" s="3" t="s">
        <v>47</v>
      </c>
      <c r="N928" s="3" t="s">
        <v>15</v>
      </c>
      <c r="O928" s="3" t="s">
        <v>639</v>
      </c>
      <c r="P928" s="3" t="s">
        <v>23</v>
      </c>
      <c r="Q928" s="3" t="s">
        <v>15</v>
      </c>
    </row>
    <row r="929" spans="1:17" s="4" customFormat="1" ht="16.5" hidden="1" x14ac:dyDescent="0.25">
      <c r="A929" s="3">
        <v>896</v>
      </c>
      <c r="B929" s="3" t="s">
        <v>637</v>
      </c>
      <c r="C929" s="3" t="s">
        <v>58</v>
      </c>
      <c r="D929" s="3" t="s">
        <v>6</v>
      </c>
      <c r="E929" s="3"/>
      <c r="F929" s="3" t="s">
        <v>638</v>
      </c>
      <c r="G929" s="3"/>
      <c r="H929" s="3"/>
      <c r="I929" s="3"/>
      <c r="J929" s="3" t="s">
        <v>15</v>
      </c>
      <c r="K929" s="3" t="s">
        <v>11</v>
      </c>
      <c r="L929" s="3" t="s">
        <v>47</v>
      </c>
      <c r="M929" s="3" t="s">
        <v>56</v>
      </c>
      <c r="N929" s="3" t="s">
        <v>15</v>
      </c>
      <c r="O929" s="3" t="s">
        <v>639</v>
      </c>
      <c r="P929" s="3" t="s">
        <v>23</v>
      </c>
      <c r="Q929" s="3" t="s">
        <v>15</v>
      </c>
    </row>
    <row r="930" spans="1:17" s="2" customFormat="1" ht="16.5" hidden="1" x14ac:dyDescent="0.25">
      <c r="A930" s="3">
        <v>897</v>
      </c>
      <c r="B930" s="3" t="s">
        <v>637</v>
      </c>
      <c r="C930" s="3" t="s">
        <v>58</v>
      </c>
      <c r="D930" s="3" t="s">
        <v>6</v>
      </c>
      <c r="E930" s="3"/>
      <c r="F930" s="3" t="s">
        <v>638</v>
      </c>
      <c r="G930" s="3"/>
      <c r="H930" s="3"/>
      <c r="I930" s="3"/>
      <c r="J930" s="3" t="s">
        <v>15</v>
      </c>
      <c r="K930" s="3" t="s">
        <v>42</v>
      </c>
      <c r="L930" s="3" t="s">
        <v>47</v>
      </c>
      <c r="M930" s="3" t="s">
        <v>441</v>
      </c>
      <c r="N930" s="3" t="s">
        <v>15</v>
      </c>
      <c r="O930" s="3" t="s">
        <v>639</v>
      </c>
      <c r="P930" s="3" t="s">
        <v>23</v>
      </c>
      <c r="Q930" s="3" t="s">
        <v>15</v>
      </c>
    </row>
    <row r="931" spans="1:17" s="4" customFormat="1" ht="16.5" hidden="1" x14ac:dyDescent="0.25">
      <c r="A931" s="3">
        <v>898</v>
      </c>
      <c r="B931" s="3" t="s">
        <v>637</v>
      </c>
      <c r="C931" s="3" t="s">
        <v>58</v>
      </c>
      <c r="D931" s="3" t="s">
        <v>6</v>
      </c>
      <c r="E931" s="3"/>
      <c r="F931" s="3" t="s">
        <v>638</v>
      </c>
      <c r="G931" s="3"/>
      <c r="H931" s="3"/>
      <c r="I931" s="3"/>
      <c r="J931" s="3" t="s">
        <v>15</v>
      </c>
      <c r="K931" s="3" t="s">
        <v>44</v>
      </c>
      <c r="L931" s="3" t="s">
        <v>47</v>
      </c>
      <c r="M931" s="3" t="s">
        <v>441</v>
      </c>
      <c r="N931" s="3" t="s">
        <v>15</v>
      </c>
      <c r="O931" s="3" t="s">
        <v>639</v>
      </c>
      <c r="P931" s="3" t="s">
        <v>23</v>
      </c>
      <c r="Q931" s="3" t="s">
        <v>15</v>
      </c>
    </row>
    <row r="932" spans="1:17" s="2" customFormat="1" ht="16.5" hidden="1" x14ac:dyDescent="0.25">
      <c r="A932" s="3">
        <v>899</v>
      </c>
      <c r="B932" s="3" t="s">
        <v>637</v>
      </c>
      <c r="C932" s="3" t="s">
        <v>58</v>
      </c>
      <c r="D932" s="3" t="s">
        <v>25</v>
      </c>
      <c r="E932" s="3"/>
      <c r="F932" s="3" t="s">
        <v>638</v>
      </c>
      <c r="G932" s="3"/>
      <c r="H932" s="3"/>
      <c r="I932" s="3"/>
      <c r="J932" s="3" t="s">
        <v>15</v>
      </c>
      <c r="K932" s="3" t="s">
        <v>11</v>
      </c>
      <c r="L932" s="3" t="s">
        <v>47</v>
      </c>
      <c r="M932" s="3" t="s">
        <v>48</v>
      </c>
      <c r="N932" s="3" t="s">
        <v>15</v>
      </c>
      <c r="O932" s="3" t="s">
        <v>164</v>
      </c>
      <c r="P932" s="3" t="s">
        <v>23</v>
      </c>
      <c r="Q932" s="3" t="s">
        <v>15</v>
      </c>
    </row>
    <row r="933" spans="1:17" s="4" customFormat="1" ht="16.5" hidden="1" x14ac:dyDescent="0.25">
      <c r="A933" s="3">
        <v>900</v>
      </c>
      <c r="B933" s="3" t="s">
        <v>640</v>
      </c>
      <c r="C933" s="3" t="s">
        <v>58</v>
      </c>
      <c r="D933" s="3" t="s">
        <v>25</v>
      </c>
      <c r="E933" s="3"/>
      <c r="F933" s="3" t="s">
        <v>641</v>
      </c>
      <c r="G933" s="3"/>
      <c r="H933" s="3"/>
      <c r="I933" s="3"/>
      <c r="J933" s="3" t="s">
        <v>15</v>
      </c>
      <c r="K933" s="3" t="s">
        <v>11</v>
      </c>
      <c r="L933" s="3" t="s">
        <v>47</v>
      </c>
      <c r="M933" s="3" t="s">
        <v>47</v>
      </c>
      <c r="N933" s="3" t="s">
        <v>15</v>
      </c>
      <c r="O933" s="3" t="s">
        <v>53</v>
      </c>
      <c r="P933" s="3" t="s">
        <v>71</v>
      </c>
      <c r="Q933" s="3" t="s">
        <v>576</v>
      </c>
    </row>
    <row r="934" spans="1:17" s="2" customFormat="1" ht="16.5" hidden="1" x14ac:dyDescent="0.25">
      <c r="A934" s="3">
        <v>901</v>
      </c>
      <c r="B934" s="3" t="s">
        <v>640</v>
      </c>
      <c r="C934" s="3" t="s">
        <v>58</v>
      </c>
      <c r="D934" s="3" t="s">
        <v>25</v>
      </c>
      <c r="E934" s="3"/>
      <c r="F934" s="3" t="s">
        <v>641</v>
      </c>
      <c r="G934" s="3"/>
      <c r="H934" s="3"/>
      <c r="I934" s="3"/>
      <c r="J934" s="3" t="s">
        <v>15</v>
      </c>
      <c r="K934" s="3" t="s">
        <v>42</v>
      </c>
      <c r="L934" s="3" t="s">
        <v>47</v>
      </c>
      <c r="M934" s="3" t="s">
        <v>441</v>
      </c>
      <c r="N934" s="3" t="s">
        <v>15</v>
      </c>
      <c r="O934" s="3" t="s">
        <v>53</v>
      </c>
      <c r="P934" s="3" t="s">
        <v>71</v>
      </c>
      <c r="Q934" s="3" t="s">
        <v>576</v>
      </c>
    </row>
    <row r="935" spans="1:17" s="4" customFormat="1" ht="16.5" hidden="1" x14ac:dyDescent="0.25">
      <c r="A935" s="3">
        <v>902</v>
      </c>
      <c r="B935" s="3" t="s">
        <v>640</v>
      </c>
      <c r="C935" s="3" t="s">
        <v>58</v>
      </c>
      <c r="D935" s="3" t="s">
        <v>25</v>
      </c>
      <c r="E935" s="3"/>
      <c r="F935" s="3" t="s">
        <v>641</v>
      </c>
      <c r="G935" s="3"/>
      <c r="H935" s="3"/>
      <c r="I935" s="3"/>
      <c r="J935" s="3" t="s">
        <v>15</v>
      </c>
      <c r="K935" s="3" t="s">
        <v>44</v>
      </c>
      <c r="L935" s="3" t="s">
        <v>47</v>
      </c>
      <c r="M935" s="3" t="s">
        <v>441</v>
      </c>
      <c r="N935" s="3" t="s">
        <v>15</v>
      </c>
      <c r="O935" s="3" t="s">
        <v>53</v>
      </c>
      <c r="P935" s="3" t="s">
        <v>71</v>
      </c>
      <c r="Q935" s="3" t="s">
        <v>576</v>
      </c>
    </row>
    <row r="936" spans="1:17" s="2" customFormat="1" ht="16.5" hidden="1" x14ac:dyDescent="0.25">
      <c r="A936" s="3">
        <v>903</v>
      </c>
      <c r="B936" s="3" t="s">
        <v>640</v>
      </c>
      <c r="C936" s="3" t="s">
        <v>58</v>
      </c>
      <c r="D936" s="3" t="s">
        <v>25</v>
      </c>
      <c r="E936" s="3"/>
      <c r="F936" s="3" t="s">
        <v>641</v>
      </c>
      <c r="G936" s="3"/>
      <c r="H936" s="3"/>
      <c r="I936" s="3"/>
      <c r="J936" s="3" t="s">
        <v>15</v>
      </c>
      <c r="K936" s="3" t="s">
        <v>11</v>
      </c>
      <c r="L936" s="3" t="s">
        <v>47</v>
      </c>
      <c r="M936" s="3" t="s">
        <v>48</v>
      </c>
      <c r="N936" s="3" t="s">
        <v>15</v>
      </c>
      <c r="O936" s="3" t="s">
        <v>53</v>
      </c>
      <c r="P936" s="3" t="s">
        <v>71</v>
      </c>
      <c r="Q936" s="3" t="s">
        <v>576</v>
      </c>
    </row>
    <row r="937" spans="1:17" s="4" customFormat="1" ht="16.5" hidden="1" x14ac:dyDescent="0.25">
      <c r="A937" s="3">
        <v>904</v>
      </c>
      <c r="B937" s="3" t="s">
        <v>642</v>
      </c>
      <c r="C937" s="3" t="s">
        <v>58</v>
      </c>
      <c r="D937" s="3" t="s">
        <v>25</v>
      </c>
      <c r="E937" s="3"/>
      <c r="F937" s="3" t="s">
        <v>643</v>
      </c>
      <c r="G937" s="3"/>
      <c r="H937" s="3"/>
      <c r="I937" s="3"/>
      <c r="J937" s="3" t="s">
        <v>15</v>
      </c>
      <c r="K937" s="3" t="s">
        <v>11</v>
      </c>
      <c r="L937" s="3" t="s">
        <v>47</v>
      </c>
      <c r="M937" s="3" t="s">
        <v>47</v>
      </c>
      <c r="N937" s="3" t="s">
        <v>15</v>
      </c>
      <c r="O937" s="3" t="s">
        <v>53</v>
      </c>
      <c r="P937" s="3" t="s">
        <v>202</v>
      </c>
      <c r="Q937" s="3" t="s">
        <v>576</v>
      </c>
    </row>
    <row r="938" spans="1:17" s="2" customFormat="1" ht="16.5" hidden="1" x14ac:dyDescent="0.25">
      <c r="A938" s="3">
        <v>905</v>
      </c>
      <c r="B938" s="3" t="s">
        <v>642</v>
      </c>
      <c r="C938" s="3" t="s">
        <v>58</v>
      </c>
      <c r="D938" s="3" t="s">
        <v>25</v>
      </c>
      <c r="E938" s="3"/>
      <c r="F938" s="3" t="s">
        <v>643</v>
      </c>
      <c r="G938" s="3"/>
      <c r="H938" s="3"/>
      <c r="I938" s="3"/>
      <c r="J938" s="3" t="s">
        <v>15</v>
      </c>
      <c r="K938" s="3" t="s">
        <v>42</v>
      </c>
      <c r="L938" s="3" t="s">
        <v>47</v>
      </c>
      <c r="M938" s="3" t="s">
        <v>441</v>
      </c>
      <c r="N938" s="3" t="s">
        <v>15</v>
      </c>
      <c r="O938" s="3" t="s">
        <v>53</v>
      </c>
      <c r="P938" s="3" t="s">
        <v>202</v>
      </c>
      <c r="Q938" s="3" t="s">
        <v>576</v>
      </c>
    </row>
    <row r="939" spans="1:17" s="4" customFormat="1" ht="16.5" hidden="1" x14ac:dyDescent="0.25">
      <c r="A939" s="3">
        <v>906</v>
      </c>
      <c r="B939" s="3" t="s">
        <v>642</v>
      </c>
      <c r="C939" s="3" t="s">
        <v>58</v>
      </c>
      <c r="D939" s="3" t="s">
        <v>25</v>
      </c>
      <c r="E939" s="3"/>
      <c r="F939" s="3" t="s">
        <v>643</v>
      </c>
      <c r="G939" s="3"/>
      <c r="H939" s="3"/>
      <c r="I939" s="3"/>
      <c r="J939" s="3" t="s">
        <v>15</v>
      </c>
      <c r="K939" s="3" t="s">
        <v>44</v>
      </c>
      <c r="L939" s="3" t="s">
        <v>47</v>
      </c>
      <c r="M939" s="3" t="s">
        <v>441</v>
      </c>
      <c r="N939" s="3" t="s">
        <v>15</v>
      </c>
      <c r="O939" s="3" t="s">
        <v>53</v>
      </c>
      <c r="P939" s="3" t="s">
        <v>202</v>
      </c>
      <c r="Q939" s="3" t="s">
        <v>576</v>
      </c>
    </row>
    <row r="940" spans="1:17" s="2" customFormat="1" ht="16.5" hidden="1" x14ac:dyDescent="0.25">
      <c r="A940" s="3">
        <v>907</v>
      </c>
      <c r="B940" s="3" t="s">
        <v>642</v>
      </c>
      <c r="C940" s="3" t="s">
        <v>58</v>
      </c>
      <c r="D940" s="3" t="s">
        <v>25</v>
      </c>
      <c r="E940" s="3"/>
      <c r="F940" s="3" t="s">
        <v>643</v>
      </c>
      <c r="G940" s="3"/>
      <c r="H940" s="3"/>
      <c r="I940" s="3"/>
      <c r="J940" s="3" t="s">
        <v>15</v>
      </c>
      <c r="K940" s="3" t="s">
        <v>11</v>
      </c>
      <c r="L940" s="3" t="s">
        <v>47</v>
      </c>
      <c r="M940" s="3" t="s">
        <v>48</v>
      </c>
      <c r="N940" s="3" t="s">
        <v>15</v>
      </c>
      <c r="O940" s="3" t="s">
        <v>53</v>
      </c>
      <c r="P940" s="3" t="s">
        <v>202</v>
      </c>
      <c r="Q940" s="3" t="s">
        <v>576</v>
      </c>
    </row>
    <row r="941" spans="1:17" s="4" customFormat="1" ht="16.5" hidden="1" x14ac:dyDescent="0.25">
      <c r="A941" s="3">
        <v>908</v>
      </c>
      <c r="B941" s="3" t="s">
        <v>644</v>
      </c>
      <c r="C941" s="3" t="s">
        <v>58</v>
      </c>
      <c r="D941" s="3" t="s">
        <v>6</v>
      </c>
      <c r="E941" s="3"/>
      <c r="F941" s="3" t="s">
        <v>645</v>
      </c>
      <c r="G941" s="3"/>
      <c r="H941" s="3"/>
      <c r="I941" s="3"/>
      <c r="J941" s="3" t="s">
        <v>15</v>
      </c>
      <c r="K941" s="3" t="s">
        <v>11</v>
      </c>
      <c r="L941" s="3" t="s">
        <v>47</v>
      </c>
      <c r="M941" s="3" t="s">
        <v>47</v>
      </c>
      <c r="N941" s="3" t="s">
        <v>15</v>
      </c>
      <c r="O941" s="3" t="s">
        <v>646</v>
      </c>
      <c r="P941" s="3" t="s">
        <v>202</v>
      </c>
      <c r="Q941" s="3" t="s">
        <v>15</v>
      </c>
    </row>
    <row r="942" spans="1:17" s="2" customFormat="1" ht="16.5" hidden="1" x14ac:dyDescent="0.25">
      <c r="A942" s="3">
        <v>909</v>
      </c>
      <c r="B942" s="3" t="s">
        <v>644</v>
      </c>
      <c r="C942" s="3" t="s">
        <v>58</v>
      </c>
      <c r="D942" s="3" t="s">
        <v>6</v>
      </c>
      <c r="E942" s="3"/>
      <c r="F942" s="3" t="s">
        <v>645</v>
      </c>
      <c r="G942" s="3"/>
      <c r="H942" s="3"/>
      <c r="I942" s="3"/>
      <c r="J942" s="3" t="s">
        <v>15</v>
      </c>
      <c r="K942" s="3" t="s">
        <v>42</v>
      </c>
      <c r="L942" s="3" t="s">
        <v>47</v>
      </c>
      <c r="M942" s="3" t="s">
        <v>441</v>
      </c>
      <c r="N942" s="3" t="s">
        <v>15</v>
      </c>
      <c r="O942" s="3" t="s">
        <v>646</v>
      </c>
      <c r="P942" s="3" t="s">
        <v>202</v>
      </c>
      <c r="Q942" s="3" t="s">
        <v>15</v>
      </c>
    </row>
    <row r="943" spans="1:17" s="4" customFormat="1" ht="16.5" hidden="1" x14ac:dyDescent="0.25">
      <c r="A943" s="3">
        <v>910</v>
      </c>
      <c r="B943" s="3" t="s">
        <v>644</v>
      </c>
      <c r="C943" s="3" t="s">
        <v>58</v>
      </c>
      <c r="D943" s="3" t="s">
        <v>6</v>
      </c>
      <c r="E943" s="3"/>
      <c r="F943" s="3" t="s">
        <v>645</v>
      </c>
      <c r="G943" s="3"/>
      <c r="H943" s="3"/>
      <c r="I943" s="3"/>
      <c r="J943" s="3" t="s">
        <v>15</v>
      </c>
      <c r="K943" s="3" t="s">
        <v>44</v>
      </c>
      <c r="L943" s="3" t="s">
        <v>47</v>
      </c>
      <c r="M943" s="3" t="s">
        <v>441</v>
      </c>
      <c r="N943" s="3" t="s">
        <v>15</v>
      </c>
      <c r="O943" s="3" t="s">
        <v>646</v>
      </c>
      <c r="P943" s="3" t="s">
        <v>202</v>
      </c>
      <c r="Q943" s="3" t="s">
        <v>15</v>
      </c>
    </row>
    <row r="944" spans="1:17" s="2" customFormat="1" ht="16.5" hidden="1" x14ac:dyDescent="0.25">
      <c r="A944" s="3">
        <v>911</v>
      </c>
      <c r="B944" s="3" t="s">
        <v>644</v>
      </c>
      <c r="C944" s="3" t="s">
        <v>58</v>
      </c>
      <c r="D944" s="3" t="s">
        <v>6</v>
      </c>
      <c r="E944" s="3"/>
      <c r="F944" s="3" t="s">
        <v>645</v>
      </c>
      <c r="G944" s="3"/>
      <c r="H944" s="3"/>
      <c r="I944" s="3"/>
      <c r="J944" s="3" t="s">
        <v>15</v>
      </c>
      <c r="K944" s="3" t="s">
        <v>11</v>
      </c>
      <c r="L944" s="3" t="s">
        <v>47</v>
      </c>
      <c r="M944" s="3" t="s">
        <v>48</v>
      </c>
      <c r="N944" s="3" t="s">
        <v>15</v>
      </c>
      <c r="O944" s="3" t="s">
        <v>646</v>
      </c>
      <c r="P944" s="3" t="s">
        <v>202</v>
      </c>
      <c r="Q944" s="3" t="s">
        <v>15</v>
      </c>
    </row>
    <row r="945" spans="1:17" s="4" customFormat="1" ht="16.5" hidden="1" x14ac:dyDescent="0.25">
      <c r="A945" s="3">
        <v>912</v>
      </c>
      <c r="B945" s="3" t="s">
        <v>647</v>
      </c>
      <c r="C945" s="3" t="s">
        <v>58</v>
      </c>
      <c r="D945" s="3" t="s">
        <v>6</v>
      </c>
      <c r="E945" s="3"/>
      <c r="F945" s="3" t="s">
        <v>648</v>
      </c>
      <c r="G945" s="3"/>
      <c r="H945" s="3"/>
      <c r="I945" s="3"/>
      <c r="J945" s="3" t="s">
        <v>15</v>
      </c>
      <c r="K945" s="3" t="s">
        <v>38</v>
      </c>
      <c r="L945" s="3" t="s">
        <v>47</v>
      </c>
      <c r="M945" s="3" t="s">
        <v>47</v>
      </c>
      <c r="N945" s="3" t="s">
        <v>15</v>
      </c>
      <c r="O945" s="3" t="s">
        <v>646</v>
      </c>
      <c r="P945" s="3" t="s">
        <v>202</v>
      </c>
      <c r="Q945" s="3" t="s">
        <v>649</v>
      </c>
    </row>
    <row r="946" spans="1:17" s="2" customFormat="1" ht="16.5" hidden="1" x14ac:dyDescent="0.25">
      <c r="A946" s="3">
        <v>913</v>
      </c>
      <c r="B946" s="3" t="s">
        <v>647</v>
      </c>
      <c r="C946" s="3" t="s">
        <v>58</v>
      </c>
      <c r="D946" s="3" t="s">
        <v>6</v>
      </c>
      <c r="E946" s="3"/>
      <c r="F946" s="3" t="s">
        <v>648</v>
      </c>
      <c r="G946" s="3"/>
      <c r="H946" s="3"/>
      <c r="I946" s="3"/>
      <c r="J946" s="3" t="s">
        <v>15</v>
      </c>
      <c r="K946" s="3" t="s">
        <v>42</v>
      </c>
      <c r="L946" s="3" t="s">
        <v>47</v>
      </c>
      <c r="M946" s="3" t="s">
        <v>47</v>
      </c>
      <c r="N946" s="3" t="s">
        <v>15</v>
      </c>
      <c r="O946" s="3" t="s">
        <v>646</v>
      </c>
      <c r="P946" s="3" t="s">
        <v>202</v>
      </c>
      <c r="Q946" s="3" t="s">
        <v>649</v>
      </c>
    </row>
    <row r="947" spans="1:17" s="4" customFormat="1" ht="16.5" hidden="1" x14ac:dyDescent="0.25">
      <c r="A947" s="3">
        <v>914</v>
      </c>
      <c r="B947" s="3" t="s">
        <v>647</v>
      </c>
      <c r="C947" s="3" t="s">
        <v>58</v>
      </c>
      <c r="D947" s="3" t="s">
        <v>6</v>
      </c>
      <c r="E947" s="3"/>
      <c r="F947" s="3" t="s">
        <v>648</v>
      </c>
      <c r="G947" s="3"/>
      <c r="H947" s="3"/>
      <c r="I947" s="3"/>
      <c r="J947" s="3" t="s">
        <v>15</v>
      </c>
      <c r="K947" s="3" t="s">
        <v>44</v>
      </c>
      <c r="L947" s="3" t="s">
        <v>47</v>
      </c>
      <c r="M947" s="3" t="s">
        <v>47</v>
      </c>
      <c r="N947" s="3" t="s">
        <v>15</v>
      </c>
      <c r="O947" s="3" t="s">
        <v>646</v>
      </c>
      <c r="P947" s="3" t="s">
        <v>202</v>
      </c>
      <c r="Q947" s="3" t="s">
        <v>649</v>
      </c>
    </row>
    <row r="948" spans="1:17" s="2" customFormat="1" ht="16.5" hidden="1" x14ac:dyDescent="0.25">
      <c r="A948" s="3">
        <v>915</v>
      </c>
      <c r="B948" s="3" t="s">
        <v>647</v>
      </c>
      <c r="C948" s="3" t="s">
        <v>58</v>
      </c>
      <c r="D948" s="3" t="s">
        <v>6</v>
      </c>
      <c r="E948" s="3"/>
      <c r="F948" s="3" t="s">
        <v>648</v>
      </c>
      <c r="G948" s="3"/>
      <c r="H948" s="3"/>
      <c r="I948" s="3"/>
      <c r="J948" s="3" t="s">
        <v>15</v>
      </c>
      <c r="K948" s="3" t="s">
        <v>42</v>
      </c>
      <c r="L948" s="3" t="s">
        <v>47</v>
      </c>
      <c r="M948" s="3" t="s">
        <v>441</v>
      </c>
      <c r="N948" s="3" t="s">
        <v>15</v>
      </c>
      <c r="O948" s="3" t="s">
        <v>646</v>
      </c>
      <c r="P948" s="3" t="s">
        <v>202</v>
      </c>
      <c r="Q948" s="3" t="s">
        <v>649</v>
      </c>
    </row>
    <row r="949" spans="1:17" s="4" customFormat="1" ht="16.5" hidden="1" x14ac:dyDescent="0.25">
      <c r="A949" s="3">
        <v>916</v>
      </c>
      <c r="B949" s="3" t="s">
        <v>647</v>
      </c>
      <c r="C949" s="3" t="s">
        <v>58</v>
      </c>
      <c r="D949" s="3" t="s">
        <v>6</v>
      </c>
      <c r="E949" s="3"/>
      <c r="F949" s="3" t="s">
        <v>648</v>
      </c>
      <c r="G949" s="3"/>
      <c r="H949" s="3"/>
      <c r="I949" s="3"/>
      <c r="J949" s="3" t="s">
        <v>15</v>
      </c>
      <c r="K949" s="3" t="s">
        <v>44</v>
      </c>
      <c r="L949" s="3" t="s">
        <v>47</v>
      </c>
      <c r="M949" s="3" t="s">
        <v>441</v>
      </c>
      <c r="N949" s="3" t="s">
        <v>15</v>
      </c>
      <c r="O949" s="3" t="s">
        <v>646</v>
      </c>
      <c r="P949" s="3" t="s">
        <v>202</v>
      </c>
      <c r="Q949" s="3" t="s">
        <v>649</v>
      </c>
    </row>
    <row r="950" spans="1:17" s="2" customFormat="1" ht="16.5" hidden="1" x14ac:dyDescent="0.25">
      <c r="A950" s="3">
        <v>917</v>
      </c>
      <c r="B950" s="3" t="s">
        <v>647</v>
      </c>
      <c r="C950" s="3" t="s">
        <v>58</v>
      </c>
      <c r="D950" s="3" t="s">
        <v>25</v>
      </c>
      <c r="E950" s="3"/>
      <c r="F950" s="3" t="s">
        <v>648</v>
      </c>
      <c r="G950" s="3"/>
      <c r="H950" s="3"/>
      <c r="I950" s="3"/>
      <c r="J950" s="3" t="s">
        <v>15</v>
      </c>
      <c r="K950" s="3" t="s">
        <v>11</v>
      </c>
      <c r="L950" s="3" t="s">
        <v>47</v>
      </c>
      <c r="M950" s="3" t="s">
        <v>48</v>
      </c>
      <c r="N950" s="3" t="s">
        <v>15</v>
      </c>
      <c r="O950" s="3" t="s">
        <v>164</v>
      </c>
      <c r="P950" s="3" t="s">
        <v>202</v>
      </c>
      <c r="Q950" s="3" t="s">
        <v>650</v>
      </c>
    </row>
    <row r="951" spans="1:17" s="4" customFormat="1" ht="16.5" hidden="1" x14ac:dyDescent="0.25">
      <c r="A951" s="3">
        <v>918</v>
      </c>
      <c r="B951" s="3" t="s">
        <v>651</v>
      </c>
      <c r="C951" s="3" t="s">
        <v>58</v>
      </c>
      <c r="D951" s="3" t="s">
        <v>6</v>
      </c>
      <c r="E951" s="3"/>
      <c r="F951" s="3" t="s">
        <v>652</v>
      </c>
      <c r="G951" s="3"/>
      <c r="H951" s="3"/>
      <c r="I951" s="3"/>
      <c r="J951" s="3" t="s">
        <v>15</v>
      </c>
      <c r="K951" s="3" t="s">
        <v>38</v>
      </c>
      <c r="L951" s="3" t="s">
        <v>47</v>
      </c>
      <c r="M951" s="3" t="s">
        <v>47</v>
      </c>
      <c r="N951" s="3" t="s">
        <v>15</v>
      </c>
      <c r="O951" s="3" t="s">
        <v>653</v>
      </c>
      <c r="P951" s="3" t="s">
        <v>202</v>
      </c>
      <c r="Q951" s="3" t="s">
        <v>649</v>
      </c>
    </row>
    <row r="952" spans="1:17" s="2" customFormat="1" ht="16.5" hidden="1" x14ac:dyDescent="0.25">
      <c r="A952" s="3">
        <v>919</v>
      </c>
      <c r="B952" s="3" t="s">
        <v>651</v>
      </c>
      <c r="C952" s="3" t="s">
        <v>58</v>
      </c>
      <c r="D952" s="3" t="s">
        <v>6</v>
      </c>
      <c r="E952" s="3"/>
      <c r="F952" s="3" t="s">
        <v>652</v>
      </c>
      <c r="G952" s="3"/>
      <c r="H952" s="3"/>
      <c r="I952" s="3"/>
      <c r="J952" s="3" t="s">
        <v>15</v>
      </c>
      <c r="K952" s="3" t="s">
        <v>42</v>
      </c>
      <c r="L952" s="3" t="s">
        <v>47</v>
      </c>
      <c r="M952" s="3" t="s">
        <v>47</v>
      </c>
      <c r="N952" s="3" t="s">
        <v>15</v>
      </c>
      <c r="O952" s="3" t="s">
        <v>653</v>
      </c>
      <c r="P952" s="3" t="s">
        <v>202</v>
      </c>
      <c r="Q952" s="3" t="s">
        <v>649</v>
      </c>
    </row>
    <row r="953" spans="1:17" s="4" customFormat="1" ht="16.5" hidden="1" x14ac:dyDescent="0.25">
      <c r="A953" s="3">
        <v>920</v>
      </c>
      <c r="B953" s="3" t="s">
        <v>651</v>
      </c>
      <c r="C953" s="3" t="s">
        <v>58</v>
      </c>
      <c r="D953" s="3" t="s">
        <v>6</v>
      </c>
      <c r="E953" s="3"/>
      <c r="F953" s="3" t="s">
        <v>652</v>
      </c>
      <c r="G953" s="3"/>
      <c r="H953" s="3"/>
      <c r="I953" s="3"/>
      <c r="J953" s="3" t="s">
        <v>15</v>
      </c>
      <c r="K953" s="3" t="s">
        <v>44</v>
      </c>
      <c r="L953" s="3" t="s">
        <v>47</v>
      </c>
      <c r="M953" s="3" t="s">
        <v>47</v>
      </c>
      <c r="N953" s="3" t="s">
        <v>15</v>
      </c>
      <c r="O953" s="3" t="s">
        <v>653</v>
      </c>
      <c r="P953" s="3" t="s">
        <v>202</v>
      </c>
      <c r="Q953" s="3" t="s">
        <v>649</v>
      </c>
    </row>
    <row r="954" spans="1:17" s="2" customFormat="1" ht="16.5" hidden="1" x14ac:dyDescent="0.25">
      <c r="A954" s="3">
        <v>921</v>
      </c>
      <c r="B954" s="3" t="s">
        <v>651</v>
      </c>
      <c r="C954" s="3" t="s">
        <v>58</v>
      </c>
      <c r="D954" s="3" t="s">
        <v>6</v>
      </c>
      <c r="E954" s="3"/>
      <c r="F954" s="3" t="s">
        <v>652</v>
      </c>
      <c r="G954" s="3"/>
      <c r="H954" s="3"/>
      <c r="I954" s="3"/>
      <c r="J954" s="3" t="s">
        <v>15</v>
      </c>
      <c r="K954" s="3" t="s">
        <v>42</v>
      </c>
      <c r="L954" s="3" t="s">
        <v>47</v>
      </c>
      <c r="M954" s="3" t="s">
        <v>441</v>
      </c>
      <c r="N954" s="3" t="s">
        <v>15</v>
      </c>
      <c r="O954" s="3" t="s">
        <v>653</v>
      </c>
      <c r="P954" s="3" t="s">
        <v>202</v>
      </c>
      <c r="Q954" s="3" t="s">
        <v>649</v>
      </c>
    </row>
    <row r="955" spans="1:17" s="4" customFormat="1" ht="16.5" hidden="1" x14ac:dyDescent="0.25">
      <c r="A955" s="3">
        <v>922</v>
      </c>
      <c r="B955" s="3" t="s">
        <v>651</v>
      </c>
      <c r="C955" s="3" t="s">
        <v>58</v>
      </c>
      <c r="D955" s="3" t="s">
        <v>6</v>
      </c>
      <c r="E955" s="3"/>
      <c r="F955" s="3" t="s">
        <v>652</v>
      </c>
      <c r="G955" s="3"/>
      <c r="H955" s="3"/>
      <c r="I955" s="3"/>
      <c r="J955" s="3" t="s">
        <v>15</v>
      </c>
      <c r="K955" s="3" t="s">
        <v>44</v>
      </c>
      <c r="L955" s="3" t="s">
        <v>47</v>
      </c>
      <c r="M955" s="3" t="s">
        <v>441</v>
      </c>
      <c r="N955" s="3" t="s">
        <v>15</v>
      </c>
      <c r="O955" s="3" t="s">
        <v>653</v>
      </c>
      <c r="P955" s="3" t="s">
        <v>202</v>
      </c>
      <c r="Q955" s="3" t="s">
        <v>649</v>
      </c>
    </row>
    <row r="956" spans="1:17" s="2" customFormat="1" ht="16.5" hidden="1" x14ac:dyDescent="0.25">
      <c r="A956" s="3">
        <v>923</v>
      </c>
      <c r="B956" s="3" t="s">
        <v>651</v>
      </c>
      <c r="C956" s="3" t="s">
        <v>58</v>
      </c>
      <c r="D956" s="3" t="s">
        <v>25</v>
      </c>
      <c r="E956" s="3"/>
      <c r="F956" s="3" t="s">
        <v>652</v>
      </c>
      <c r="G956" s="3"/>
      <c r="H956" s="3"/>
      <c r="I956" s="3"/>
      <c r="J956" s="3" t="s">
        <v>15</v>
      </c>
      <c r="K956" s="3" t="s">
        <v>11</v>
      </c>
      <c r="L956" s="3" t="s">
        <v>47</v>
      </c>
      <c r="M956" s="3" t="s">
        <v>48</v>
      </c>
      <c r="N956" s="3" t="s">
        <v>15</v>
      </c>
      <c r="O956" s="3" t="s">
        <v>164</v>
      </c>
      <c r="P956" s="3" t="s">
        <v>202</v>
      </c>
      <c r="Q956" s="3" t="s">
        <v>650</v>
      </c>
    </row>
    <row r="957" spans="1:17" s="4" customFormat="1" ht="16.5" hidden="1" x14ac:dyDescent="0.25">
      <c r="A957" s="3">
        <v>924</v>
      </c>
      <c r="B957" s="3" t="s">
        <v>654</v>
      </c>
      <c r="C957" s="3" t="s">
        <v>58</v>
      </c>
      <c r="D957" s="3" t="s">
        <v>6</v>
      </c>
      <c r="E957" s="3"/>
      <c r="F957" s="3" t="s">
        <v>655</v>
      </c>
      <c r="G957" s="3"/>
      <c r="H957" s="3"/>
      <c r="I957" s="3"/>
      <c r="J957" s="3" t="s">
        <v>15</v>
      </c>
      <c r="K957" s="3" t="s">
        <v>38</v>
      </c>
      <c r="L957" s="3" t="s">
        <v>47</v>
      </c>
      <c r="M957" s="3" t="s">
        <v>47</v>
      </c>
      <c r="N957" s="3" t="s">
        <v>15</v>
      </c>
      <c r="O957" s="3" t="s">
        <v>639</v>
      </c>
      <c r="P957" s="3" t="s">
        <v>202</v>
      </c>
      <c r="Q957" s="3" t="s">
        <v>649</v>
      </c>
    </row>
    <row r="958" spans="1:17" s="2" customFormat="1" ht="16.5" hidden="1" x14ac:dyDescent="0.25">
      <c r="A958" s="3">
        <v>925</v>
      </c>
      <c r="B958" s="3" t="s">
        <v>654</v>
      </c>
      <c r="C958" s="3" t="s">
        <v>58</v>
      </c>
      <c r="D958" s="3" t="s">
        <v>6</v>
      </c>
      <c r="E958" s="3"/>
      <c r="F958" s="3" t="s">
        <v>655</v>
      </c>
      <c r="G958" s="3"/>
      <c r="H958" s="3"/>
      <c r="I958" s="3"/>
      <c r="J958" s="3" t="s">
        <v>15</v>
      </c>
      <c r="K958" s="3" t="s">
        <v>42</v>
      </c>
      <c r="L958" s="3" t="s">
        <v>47</v>
      </c>
      <c r="M958" s="3" t="s">
        <v>47</v>
      </c>
      <c r="N958" s="3" t="s">
        <v>15</v>
      </c>
      <c r="O958" s="3" t="s">
        <v>639</v>
      </c>
      <c r="P958" s="3" t="s">
        <v>202</v>
      </c>
      <c r="Q958" s="3" t="s">
        <v>649</v>
      </c>
    </row>
    <row r="959" spans="1:17" s="4" customFormat="1" ht="16.5" hidden="1" x14ac:dyDescent="0.25">
      <c r="A959" s="3">
        <v>926</v>
      </c>
      <c r="B959" s="3" t="s">
        <v>654</v>
      </c>
      <c r="C959" s="3" t="s">
        <v>58</v>
      </c>
      <c r="D959" s="3" t="s">
        <v>6</v>
      </c>
      <c r="E959" s="3"/>
      <c r="F959" s="3" t="s">
        <v>655</v>
      </c>
      <c r="G959" s="3"/>
      <c r="H959" s="3"/>
      <c r="I959" s="3"/>
      <c r="J959" s="3" t="s">
        <v>15</v>
      </c>
      <c r="K959" s="3" t="s">
        <v>44</v>
      </c>
      <c r="L959" s="3" t="s">
        <v>47</v>
      </c>
      <c r="M959" s="3" t="s">
        <v>47</v>
      </c>
      <c r="N959" s="3" t="s">
        <v>15</v>
      </c>
      <c r="O959" s="3" t="s">
        <v>639</v>
      </c>
      <c r="P959" s="3" t="s">
        <v>202</v>
      </c>
      <c r="Q959" s="3" t="s">
        <v>649</v>
      </c>
    </row>
    <row r="960" spans="1:17" s="2" customFormat="1" ht="16.5" hidden="1" x14ac:dyDescent="0.25">
      <c r="A960" s="3">
        <v>927</v>
      </c>
      <c r="B960" s="3" t="s">
        <v>654</v>
      </c>
      <c r="C960" s="3" t="s">
        <v>58</v>
      </c>
      <c r="D960" s="3" t="s">
        <v>6</v>
      </c>
      <c r="E960" s="3"/>
      <c r="F960" s="3" t="s">
        <v>655</v>
      </c>
      <c r="G960" s="3"/>
      <c r="H960" s="3"/>
      <c r="I960" s="3"/>
      <c r="J960" s="3" t="s">
        <v>15</v>
      </c>
      <c r="K960" s="3" t="s">
        <v>55</v>
      </c>
      <c r="L960" s="3" t="s">
        <v>47</v>
      </c>
      <c r="M960" s="3" t="s">
        <v>47</v>
      </c>
      <c r="N960" s="3" t="s">
        <v>15</v>
      </c>
      <c r="O960" s="3" t="s">
        <v>639</v>
      </c>
      <c r="P960" s="3" t="s">
        <v>202</v>
      </c>
      <c r="Q960" s="3" t="s">
        <v>649</v>
      </c>
    </row>
    <row r="961" spans="1:17" s="4" customFormat="1" ht="16.5" hidden="1" x14ac:dyDescent="0.25">
      <c r="A961" s="3">
        <v>928</v>
      </c>
      <c r="B961" s="3" t="s">
        <v>654</v>
      </c>
      <c r="C961" s="3" t="s">
        <v>58</v>
      </c>
      <c r="D961" s="3" t="s">
        <v>25</v>
      </c>
      <c r="E961" s="3"/>
      <c r="F961" s="3" t="s">
        <v>655</v>
      </c>
      <c r="G961" s="3"/>
      <c r="H961" s="3"/>
      <c r="I961" s="3"/>
      <c r="J961" s="3" t="s">
        <v>15</v>
      </c>
      <c r="K961" s="3" t="s">
        <v>11</v>
      </c>
      <c r="L961" s="3" t="s">
        <v>47</v>
      </c>
      <c r="M961" s="3" t="s">
        <v>48</v>
      </c>
      <c r="N961" s="3" t="s">
        <v>15</v>
      </c>
      <c r="O961" s="3" t="s">
        <v>164</v>
      </c>
      <c r="P961" s="3" t="s">
        <v>202</v>
      </c>
      <c r="Q961" s="3" t="s">
        <v>650</v>
      </c>
    </row>
    <row r="962" spans="1:17" s="2" customFormat="1" ht="16.5" hidden="1" x14ac:dyDescent="0.25">
      <c r="A962" s="3">
        <v>929</v>
      </c>
      <c r="B962" s="3" t="s">
        <v>656</v>
      </c>
      <c r="C962" s="3" t="s">
        <v>58</v>
      </c>
      <c r="D962" s="3" t="s">
        <v>25</v>
      </c>
      <c r="E962" s="3"/>
      <c r="F962" s="3" t="s">
        <v>657</v>
      </c>
      <c r="G962" s="3"/>
      <c r="H962" s="3"/>
      <c r="I962" s="3"/>
      <c r="J962" s="3" t="s">
        <v>15</v>
      </c>
      <c r="K962" s="3" t="s">
        <v>11</v>
      </c>
      <c r="L962" s="3" t="s">
        <v>47</v>
      </c>
      <c r="M962" s="3" t="s">
        <v>47</v>
      </c>
      <c r="N962" s="3" t="s">
        <v>15</v>
      </c>
      <c r="O962" s="3" t="s">
        <v>639</v>
      </c>
      <c r="P962" s="3" t="s">
        <v>41</v>
      </c>
      <c r="Q962" s="3" t="s">
        <v>658</v>
      </c>
    </row>
    <row r="963" spans="1:17" s="4" customFormat="1" ht="16.5" hidden="1" x14ac:dyDescent="0.25">
      <c r="A963" s="3">
        <v>930</v>
      </c>
      <c r="B963" s="3" t="s">
        <v>656</v>
      </c>
      <c r="C963" s="3" t="s">
        <v>58</v>
      </c>
      <c r="D963" s="3" t="s">
        <v>25</v>
      </c>
      <c r="E963" s="3"/>
      <c r="F963" s="3" t="s">
        <v>657</v>
      </c>
      <c r="G963" s="3"/>
      <c r="H963" s="3"/>
      <c r="I963" s="3"/>
      <c r="J963" s="3" t="s">
        <v>15</v>
      </c>
      <c r="K963" s="3" t="s">
        <v>11</v>
      </c>
      <c r="L963" s="3" t="s">
        <v>47</v>
      </c>
      <c r="M963" s="3" t="s">
        <v>48</v>
      </c>
      <c r="N963" s="3" t="s">
        <v>15</v>
      </c>
      <c r="O963" s="3" t="s">
        <v>639</v>
      </c>
      <c r="P963" s="3" t="s">
        <v>41</v>
      </c>
      <c r="Q963" s="3" t="s">
        <v>658</v>
      </c>
    </row>
    <row r="964" spans="1:17" s="2" customFormat="1" ht="16.5" hidden="1" x14ac:dyDescent="0.25">
      <c r="A964" s="3">
        <v>931</v>
      </c>
      <c r="B964" s="3" t="s">
        <v>659</v>
      </c>
      <c r="C964" s="3" t="s">
        <v>58</v>
      </c>
      <c r="D964" s="3" t="s">
        <v>25</v>
      </c>
      <c r="E964" s="3"/>
      <c r="F964" s="3" t="s">
        <v>660</v>
      </c>
      <c r="G964" s="3"/>
      <c r="H964" s="3"/>
      <c r="I964" s="3"/>
      <c r="J964" s="3" t="s">
        <v>15</v>
      </c>
      <c r="K964" s="3" t="s">
        <v>11</v>
      </c>
      <c r="L964" s="3" t="s">
        <v>47</v>
      </c>
      <c r="M964" s="3" t="s">
        <v>47</v>
      </c>
      <c r="N964" s="3" t="s">
        <v>15</v>
      </c>
      <c r="O964" s="3" t="s">
        <v>639</v>
      </c>
      <c r="P964" s="3" t="s">
        <v>262</v>
      </c>
      <c r="Q964" s="3" t="s">
        <v>658</v>
      </c>
    </row>
    <row r="965" spans="1:17" s="4" customFormat="1" ht="16.5" hidden="1" x14ac:dyDescent="0.25">
      <c r="A965" s="3">
        <v>932</v>
      </c>
      <c r="B965" s="3" t="s">
        <v>659</v>
      </c>
      <c r="C965" s="3" t="s">
        <v>58</v>
      </c>
      <c r="D965" s="3" t="s">
        <v>25</v>
      </c>
      <c r="E965" s="3"/>
      <c r="F965" s="3" t="s">
        <v>660</v>
      </c>
      <c r="G965" s="3"/>
      <c r="H965" s="3"/>
      <c r="I965" s="3"/>
      <c r="J965" s="3" t="s">
        <v>15</v>
      </c>
      <c r="K965" s="3" t="s">
        <v>11</v>
      </c>
      <c r="L965" s="3" t="s">
        <v>47</v>
      </c>
      <c r="M965" s="3" t="s">
        <v>48</v>
      </c>
      <c r="N965" s="3" t="s">
        <v>15</v>
      </c>
      <c r="O965" s="3" t="s">
        <v>639</v>
      </c>
      <c r="P965" s="3" t="s">
        <v>262</v>
      </c>
      <c r="Q965" s="3" t="s">
        <v>658</v>
      </c>
    </row>
    <row r="966" spans="1:17" s="2" customFormat="1" ht="16.5" hidden="1" x14ac:dyDescent="0.25">
      <c r="A966" s="3">
        <v>933</v>
      </c>
      <c r="B966" s="3" t="s">
        <v>659</v>
      </c>
      <c r="C966" s="3" t="s">
        <v>58</v>
      </c>
      <c r="D966" s="3" t="s">
        <v>6</v>
      </c>
      <c r="E966" s="3"/>
      <c r="F966" s="3" t="s">
        <v>660</v>
      </c>
      <c r="G966" s="3"/>
      <c r="H966" s="3"/>
      <c r="I966" s="3"/>
      <c r="J966" s="3" t="s">
        <v>15</v>
      </c>
      <c r="K966" s="3" t="s">
        <v>42</v>
      </c>
      <c r="L966" s="3" t="s">
        <v>47</v>
      </c>
      <c r="M966" s="3" t="s">
        <v>441</v>
      </c>
      <c r="N966" s="3" t="s">
        <v>15</v>
      </c>
      <c r="O966" s="3" t="s">
        <v>661</v>
      </c>
      <c r="P966" s="3" t="s">
        <v>41</v>
      </c>
      <c r="Q966" s="3" t="s">
        <v>662</v>
      </c>
    </row>
    <row r="967" spans="1:17" s="4" customFormat="1" ht="16.5" hidden="1" x14ac:dyDescent="0.25">
      <c r="A967" s="3">
        <v>934</v>
      </c>
      <c r="B967" s="3" t="s">
        <v>659</v>
      </c>
      <c r="C967" s="3" t="s">
        <v>58</v>
      </c>
      <c r="D967" s="3" t="s">
        <v>6</v>
      </c>
      <c r="E967" s="3"/>
      <c r="F967" s="3" t="s">
        <v>660</v>
      </c>
      <c r="G967" s="3"/>
      <c r="H967" s="3"/>
      <c r="I967" s="3"/>
      <c r="J967" s="3" t="s">
        <v>15</v>
      </c>
      <c r="K967" s="3" t="s">
        <v>44</v>
      </c>
      <c r="L967" s="3" t="s">
        <v>47</v>
      </c>
      <c r="M967" s="3" t="s">
        <v>441</v>
      </c>
      <c r="N967" s="3" t="s">
        <v>15</v>
      </c>
      <c r="O967" s="3" t="s">
        <v>661</v>
      </c>
      <c r="P967" s="3" t="s">
        <v>41</v>
      </c>
      <c r="Q967" s="3" t="s">
        <v>662</v>
      </c>
    </row>
    <row r="968" spans="1:17" s="2" customFormat="1" ht="16.5" hidden="1" x14ac:dyDescent="0.25">
      <c r="A968" s="3">
        <v>935</v>
      </c>
      <c r="B968" s="3" t="s">
        <v>663</v>
      </c>
      <c r="C968" s="3" t="s">
        <v>58</v>
      </c>
      <c r="D968" s="3" t="s">
        <v>6</v>
      </c>
      <c r="E968" s="3"/>
      <c r="F968" s="3" t="s">
        <v>664</v>
      </c>
      <c r="G968" s="3"/>
      <c r="H968" s="3"/>
      <c r="I968" s="3"/>
      <c r="J968" s="3" t="s">
        <v>15</v>
      </c>
      <c r="K968" s="3" t="s">
        <v>11</v>
      </c>
      <c r="L968" s="3" t="s">
        <v>47</v>
      </c>
      <c r="M968" s="3" t="s">
        <v>47</v>
      </c>
      <c r="N968" s="3" t="s">
        <v>15</v>
      </c>
      <c r="O968" s="3" t="s">
        <v>639</v>
      </c>
      <c r="P968" s="3" t="s">
        <v>190</v>
      </c>
      <c r="Q968" s="3" t="s">
        <v>15</v>
      </c>
    </row>
    <row r="969" spans="1:17" s="4" customFormat="1" ht="16.5" hidden="1" x14ac:dyDescent="0.25">
      <c r="A969" s="3">
        <v>936</v>
      </c>
      <c r="B969" s="3" t="s">
        <v>663</v>
      </c>
      <c r="C969" s="3" t="s">
        <v>58</v>
      </c>
      <c r="D969" s="3" t="s">
        <v>6</v>
      </c>
      <c r="E969" s="3"/>
      <c r="F969" s="3" t="s">
        <v>664</v>
      </c>
      <c r="G969" s="3"/>
      <c r="H969" s="3"/>
      <c r="I969" s="3"/>
      <c r="J969" s="3" t="s">
        <v>15</v>
      </c>
      <c r="K969" s="3" t="s">
        <v>11</v>
      </c>
      <c r="L969" s="3" t="s">
        <v>47</v>
      </c>
      <c r="M969" s="3" t="s">
        <v>56</v>
      </c>
      <c r="N969" s="3" t="s">
        <v>15</v>
      </c>
      <c r="O969" s="3" t="s">
        <v>639</v>
      </c>
      <c r="P969" s="3" t="s">
        <v>190</v>
      </c>
      <c r="Q969" s="3" t="s">
        <v>15</v>
      </c>
    </row>
    <row r="970" spans="1:17" s="2" customFormat="1" ht="16.5" hidden="1" x14ac:dyDescent="0.25">
      <c r="A970" s="3">
        <v>937</v>
      </c>
      <c r="B970" s="3" t="s">
        <v>663</v>
      </c>
      <c r="C970" s="3" t="s">
        <v>58</v>
      </c>
      <c r="D970" s="3" t="s">
        <v>6</v>
      </c>
      <c r="E970" s="3"/>
      <c r="F970" s="3" t="s">
        <v>664</v>
      </c>
      <c r="G970" s="3"/>
      <c r="H970" s="3"/>
      <c r="I970" s="3"/>
      <c r="J970" s="3" t="s">
        <v>15</v>
      </c>
      <c r="K970" s="3" t="s">
        <v>11</v>
      </c>
      <c r="L970" s="3" t="s">
        <v>47</v>
      </c>
      <c r="M970" s="3" t="s">
        <v>48</v>
      </c>
      <c r="N970" s="3" t="s">
        <v>15</v>
      </c>
      <c r="O970" s="3" t="s">
        <v>639</v>
      </c>
      <c r="P970" s="3" t="s">
        <v>190</v>
      </c>
      <c r="Q970" s="3" t="s">
        <v>15</v>
      </c>
    </row>
    <row r="971" spans="1:17" s="4" customFormat="1" ht="16.5" hidden="1" x14ac:dyDescent="0.25">
      <c r="A971" s="3">
        <v>938</v>
      </c>
      <c r="B971" s="3" t="s">
        <v>659</v>
      </c>
      <c r="C971" s="3" t="s">
        <v>58</v>
      </c>
      <c r="D971" s="3" t="s">
        <v>25</v>
      </c>
      <c r="E971" s="3"/>
      <c r="F971" s="3" t="s">
        <v>665</v>
      </c>
      <c r="G971" s="3"/>
      <c r="H971" s="3"/>
      <c r="I971" s="3"/>
      <c r="J971" s="3" t="s">
        <v>15</v>
      </c>
      <c r="K971" s="3" t="s">
        <v>55</v>
      </c>
      <c r="L971" s="3" t="s">
        <v>47</v>
      </c>
      <c r="M971" s="3" t="s">
        <v>47</v>
      </c>
      <c r="N971" s="3" t="s">
        <v>15</v>
      </c>
      <c r="O971" s="3" t="s">
        <v>164</v>
      </c>
      <c r="P971" s="3" t="s">
        <v>666</v>
      </c>
      <c r="Q971" s="3" t="s">
        <v>667</v>
      </c>
    </row>
    <row r="972" spans="1:17" s="2" customFormat="1" ht="16.5" hidden="1" x14ac:dyDescent="0.25">
      <c r="A972" s="3">
        <v>939</v>
      </c>
      <c r="B972" s="3" t="s">
        <v>668</v>
      </c>
      <c r="C972" s="3" t="s">
        <v>58</v>
      </c>
      <c r="D972" s="3" t="s">
        <v>25</v>
      </c>
      <c r="E972" s="3"/>
      <c r="F972" s="3" t="s">
        <v>669</v>
      </c>
      <c r="G972" s="3"/>
      <c r="H972" s="3"/>
      <c r="I972" s="3"/>
      <c r="J972" s="3" t="s">
        <v>15</v>
      </c>
      <c r="K972" s="3" t="s">
        <v>38</v>
      </c>
      <c r="L972" s="3" t="s">
        <v>47</v>
      </c>
      <c r="M972" s="3" t="s">
        <v>47</v>
      </c>
      <c r="N972" s="3" t="s">
        <v>15</v>
      </c>
      <c r="O972" s="3" t="s">
        <v>164</v>
      </c>
      <c r="P972" s="3" t="s">
        <v>190</v>
      </c>
      <c r="Q972" s="3" t="s">
        <v>670</v>
      </c>
    </row>
    <row r="973" spans="1:17" s="4" customFormat="1" ht="16.5" hidden="1" x14ac:dyDescent="0.25">
      <c r="A973" s="3">
        <v>940</v>
      </c>
      <c r="B973" s="3" t="s">
        <v>668</v>
      </c>
      <c r="C973" s="3" t="s">
        <v>58</v>
      </c>
      <c r="D973" s="3" t="s">
        <v>25</v>
      </c>
      <c r="E973" s="3"/>
      <c r="F973" s="3" t="s">
        <v>669</v>
      </c>
      <c r="G973" s="3"/>
      <c r="H973" s="3"/>
      <c r="I973" s="3"/>
      <c r="J973" s="3" t="s">
        <v>15</v>
      </c>
      <c r="K973" s="3" t="s">
        <v>38</v>
      </c>
      <c r="L973" s="3" t="s">
        <v>47</v>
      </c>
      <c r="M973" s="3" t="s">
        <v>56</v>
      </c>
      <c r="N973" s="3" t="s">
        <v>15</v>
      </c>
      <c r="O973" s="3" t="s">
        <v>164</v>
      </c>
      <c r="P973" s="3" t="s">
        <v>190</v>
      </c>
      <c r="Q973" s="3" t="s">
        <v>670</v>
      </c>
    </row>
    <row r="974" spans="1:17" s="2" customFormat="1" ht="16.5" hidden="1" x14ac:dyDescent="0.25">
      <c r="A974" s="3">
        <v>941</v>
      </c>
      <c r="B974" s="3" t="s">
        <v>668</v>
      </c>
      <c r="C974" s="3" t="s">
        <v>58</v>
      </c>
      <c r="D974" s="3" t="s">
        <v>25</v>
      </c>
      <c r="E974" s="3"/>
      <c r="F974" s="3" t="s">
        <v>669</v>
      </c>
      <c r="G974" s="3"/>
      <c r="H974" s="3"/>
      <c r="I974" s="3"/>
      <c r="J974" s="3" t="s">
        <v>15</v>
      </c>
      <c r="K974" s="3" t="s">
        <v>38</v>
      </c>
      <c r="L974" s="3" t="s">
        <v>47</v>
      </c>
      <c r="M974" s="3" t="s">
        <v>48</v>
      </c>
      <c r="N974" s="3" t="s">
        <v>15</v>
      </c>
      <c r="O974" s="3" t="s">
        <v>164</v>
      </c>
      <c r="P974" s="3" t="s">
        <v>190</v>
      </c>
      <c r="Q974" s="3" t="s">
        <v>670</v>
      </c>
    </row>
    <row r="975" spans="1:17" s="4" customFormat="1" ht="16.5" hidden="1" x14ac:dyDescent="0.25">
      <c r="A975" s="3">
        <v>942</v>
      </c>
      <c r="B975" s="3" t="s">
        <v>668</v>
      </c>
      <c r="C975" s="3" t="s">
        <v>58</v>
      </c>
      <c r="D975" s="3" t="s">
        <v>59</v>
      </c>
      <c r="E975" s="3"/>
      <c r="F975" s="3" t="s">
        <v>671</v>
      </c>
      <c r="G975" s="3"/>
      <c r="H975" s="3"/>
      <c r="I975" s="3"/>
      <c r="J975" s="3" t="s">
        <v>15</v>
      </c>
      <c r="K975" s="3" t="s">
        <v>42</v>
      </c>
      <c r="L975" s="3" t="s">
        <v>47</v>
      </c>
      <c r="M975" s="3" t="s">
        <v>441</v>
      </c>
      <c r="N975" s="3" t="s">
        <v>15</v>
      </c>
      <c r="O975" s="3" t="s">
        <v>672</v>
      </c>
      <c r="P975" s="3" t="s">
        <v>185</v>
      </c>
      <c r="Q975" s="3" t="s">
        <v>673</v>
      </c>
    </row>
    <row r="976" spans="1:17" s="2" customFormat="1" ht="16.5" hidden="1" x14ac:dyDescent="0.25">
      <c r="A976" s="3">
        <v>943</v>
      </c>
      <c r="B976" s="3" t="s">
        <v>668</v>
      </c>
      <c r="C976" s="3" t="s">
        <v>58</v>
      </c>
      <c r="D976" s="3" t="s">
        <v>59</v>
      </c>
      <c r="E976" s="3"/>
      <c r="F976" s="3" t="s">
        <v>671</v>
      </c>
      <c r="G976" s="3"/>
      <c r="H976" s="3"/>
      <c r="I976" s="3"/>
      <c r="J976" s="3" t="s">
        <v>15</v>
      </c>
      <c r="K976" s="3" t="s">
        <v>44</v>
      </c>
      <c r="L976" s="3" t="s">
        <v>47</v>
      </c>
      <c r="M976" s="3" t="s">
        <v>441</v>
      </c>
      <c r="N976" s="3" t="s">
        <v>15</v>
      </c>
      <c r="O976" s="3" t="s">
        <v>672</v>
      </c>
      <c r="P976" s="3" t="s">
        <v>185</v>
      </c>
      <c r="Q976" s="3" t="s">
        <v>673</v>
      </c>
    </row>
    <row r="977" spans="1:17" s="4" customFormat="1" ht="16.5" hidden="1" x14ac:dyDescent="0.25">
      <c r="A977" s="3">
        <v>944</v>
      </c>
      <c r="B977" s="3" t="s">
        <v>674</v>
      </c>
      <c r="C977" s="3" t="s">
        <v>58</v>
      </c>
      <c r="D977" s="3" t="s">
        <v>25</v>
      </c>
      <c r="E977" s="3"/>
      <c r="F977" s="3" t="s">
        <v>675</v>
      </c>
      <c r="G977" s="3"/>
      <c r="H977" s="3"/>
      <c r="I977" s="3"/>
      <c r="J977" s="3" t="s">
        <v>15</v>
      </c>
      <c r="K977" s="3" t="s">
        <v>38</v>
      </c>
      <c r="L977" s="3" t="s">
        <v>47</v>
      </c>
      <c r="M977" s="3" t="s">
        <v>47</v>
      </c>
      <c r="N977" s="3" t="s">
        <v>15</v>
      </c>
      <c r="O977" s="3" t="s">
        <v>164</v>
      </c>
      <c r="P977" s="3" t="s">
        <v>190</v>
      </c>
      <c r="Q977" s="3" t="s">
        <v>670</v>
      </c>
    </row>
    <row r="978" spans="1:17" s="2" customFormat="1" ht="16.5" hidden="1" x14ac:dyDescent="0.25">
      <c r="A978" s="3">
        <v>945</v>
      </c>
      <c r="B978" s="3" t="s">
        <v>674</v>
      </c>
      <c r="C978" s="3" t="s">
        <v>58</v>
      </c>
      <c r="D978" s="3" t="s">
        <v>25</v>
      </c>
      <c r="E978" s="3"/>
      <c r="F978" s="3" t="s">
        <v>675</v>
      </c>
      <c r="G978" s="3"/>
      <c r="H978" s="3"/>
      <c r="I978" s="3"/>
      <c r="J978" s="3" t="s">
        <v>15</v>
      </c>
      <c r="K978" s="3" t="s">
        <v>38</v>
      </c>
      <c r="L978" s="3" t="s">
        <v>47</v>
      </c>
      <c r="M978" s="3" t="s">
        <v>56</v>
      </c>
      <c r="N978" s="3" t="s">
        <v>15</v>
      </c>
      <c r="O978" s="3" t="s">
        <v>164</v>
      </c>
      <c r="P978" s="3" t="s">
        <v>190</v>
      </c>
      <c r="Q978" s="3" t="s">
        <v>670</v>
      </c>
    </row>
    <row r="979" spans="1:17" s="4" customFormat="1" ht="16.5" hidden="1" x14ac:dyDescent="0.25">
      <c r="A979" s="3">
        <v>946</v>
      </c>
      <c r="B979" s="3" t="s">
        <v>674</v>
      </c>
      <c r="C979" s="3" t="s">
        <v>58</v>
      </c>
      <c r="D979" s="3" t="s">
        <v>25</v>
      </c>
      <c r="E979" s="3"/>
      <c r="F979" s="3" t="s">
        <v>675</v>
      </c>
      <c r="G979" s="3"/>
      <c r="H979" s="3"/>
      <c r="I979" s="3"/>
      <c r="J979" s="3" t="s">
        <v>15</v>
      </c>
      <c r="K979" s="3" t="s">
        <v>38</v>
      </c>
      <c r="L979" s="3" t="s">
        <v>47</v>
      </c>
      <c r="M979" s="3" t="s">
        <v>48</v>
      </c>
      <c r="N979" s="3" t="s">
        <v>15</v>
      </c>
      <c r="O979" s="3" t="s">
        <v>164</v>
      </c>
      <c r="P979" s="3" t="s">
        <v>190</v>
      </c>
      <c r="Q979" s="3" t="s">
        <v>670</v>
      </c>
    </row>
    <row r="980" spans="1:17" s="2" customFormat="1" ht="16.5" hidden="1" x14ac:dyDescent="0.25">
      <c r="A980" s="3">
        <v>947</v>
      </c>
      <c r="B980" s="3" t="s">
        <v>676</v>
      </c>
      <c r="C980" s="3" t="s">
        <v>58</v>
      </c>
      <c r="D980" s="3" t="s">
        <v>6</v>
      </c>
      <c r="E980" s="3"/>
      <c r="F980" s="3" t="s">
        <v>677</v>
      </c>
      <c r="G980" s="3"/>
      <c r="H980" s="3"/>
      <c r="I980" s="3"/>
      <c r="J980" s="3" t="s">
        <v>15</v>
      </c>
      <c r="K980" s="3" t="s">
        <v>38</v>
      </c>
      <c r="L980" s="3" t="s">
        <v>47</v>
      </c>
      <c r="M980" s="3" t="s">
        <v>47</v>
      </c>
      <c r="N980" s="3" t="s">
        <v>15</v>
      </c>
      <c r="O980" s="3" t="s">
        <v>164</v>
      </c>
      <c r="P980" s="3" t="s">
        <v>28</v>
      </c>
      <c r="Q980" s="3" t="s">
        <v>678</v>
      </c>
    </row>
    <row r="981" spans="1:17" s="4" customFormat="1" ht="16.5" hidden="1" x14ac:dyDescent="0.25">
      <c r="A981" s="3">
        <v>948</v>
      </c>
      <c r="B981" s="3" t="s">
        <v>676</v>
      </c>
      <c r="C981" s="3" t="s">
        <v>58</v>
      </c>
      <c r="D981" s="3" t="s">
        <v>6</v>
      </c>
      <c r="E981" s="3"/>
      <c r="F981" s="3" t="s">
        <v>677</v>
      </c>
      <c r="G981" s="3"/>
      <c r="H981" s="3"/>
      <c r="I981" s="3"/>
      <c r="J981" s="3" t="s">
        <v>15</v>
      </c>
      <c r="K981" s="3" t="s">
        <v>38</v>
      </c>
      <c r="L981" s="3" t="s">
        <v>47</v>
      </c>
      <c r="M981" s="3" t="s">
        <v>56</v>
      </c>
      <c r="N981" s="3" t="s">
        <v>15</v>
      </c>
      <c r="O981" s="3" t="s">
        <v>164</v>
      </c>
      <c r="P981" s="3" t="s">
        <v>28</v>
      </c>
      <c r="Q981" s="3" t="s">
        <v>678</v>
      </c>
    </row>
    <row r="982" spans="1:17" s="2" customFormat="1" ht="16.5" hidden="1" x14ac:dyDescent="0.25">
      <c r="A982" s="3">
        <v>949</v>
      </c>
      <c r="B982" s="3" t="s">
        <v>676</v>
      </c>
      <c r="C982" s="3" t="s">
        <v>58</v>
      </c>
      <c r="D982" s="3" t="s">
        <v>6</v>
      </c>
      <c r="E982" s="3"/>
      <c r="F982" s="3" t="s">
        <v>677</v>
      </c>
      <c r="G982" s="3"/>
      <c r="H982" s="3"/>
      <c r="I982" s="3"/>
      <c r="J982" s="3" t="s">
        <v>15</v>
      </c>
      <c r="K982" s="3" t="s">
        <v>38</v>
      </c>
      <c r="L982" s="3" t="s">
        <v>47</v>
      </c>
      <c r="M982" s="3" t="s">
        <v>48</v>
      </c>
      <c r="N982" s="3" t="s">
        <v>15</v>
      </c>
      <c r="O982" s="3" t="s">
        <v>164</v>
      </c>
      <c r="P982" s="3" t="s">
        <v>28</v>
      </c>
      <c r="Q982" s="3" t="s">
        <v>678</v>
      </c>
    </row>
    <row r="983" spans="1:17" s="4" customFormat="1" ht="16.5" hidden="1" x14ac:dyDescent="0.25">
      <c r="A983" s="3">
        <v>950</v>
      </c>
      <c r="B983" s="3" t="s">
        <v>679</v>
      </c>
      <c r="C983" s="3" t="s">
        <v>58</v>
      </c>
      <c r="D983" s="3" t="s">
        <v>6</v>
      </c>
      <c r="E983" s="3"/>
      <c r="F983" s="3" t="s">
        <v>680</v>
      </c>
      <c r="G983" s="3"/>
      <c r="H983" s="3"/>
      <c r="I983" s="3"/>
      <c r="J983" s="3" t="s">
        <v>15</v>
      </c>
      <c r="K983" s="3" t="s">
        <v>44</v>
      </c>
      <c r="L983" s="3" t="s">
        <v>47</v>
      </c>
      <c r="M983" s="3" t="s">
        <v>47</v>
      </c>
      <c r="N983" s="3" t="s">
        <v>15</v>
      </c>
      <c r="O983" s="3" t="s">
        <v>164</v>
      </c>
      <c r="P983" s="3" t="s">
        <v>190</v>
      </c>
      <c r="Q983" s="3" t="s">
        <v>681</v>
      </c>
    </row>
    <row r="984" spans="1:17" s="2" customFormat="1" ht="16.5" hidden="1" x14ac:dyDescent="0.25">
      <c r="A984" s="3">
        <v>951</v>
      </c>
      <c r="B984" s="3" t="s">
        <v>682</v>
      </c>
      <c r="C984" s="3" t="s">
        <v>58</v>
      </c>
      <c r="D984" s="3" t="s">
        <v>25</v>
      </c>
      <c r="E984" s="3"/>
      <c r="F984" s="3" t="s">
        <v>683</v>
      </c>
      <c r="G984" s="3"/>
      <c r="H984" s="3"/>
      <c r="I984" s="3"/>
      <c r="J984" s="3" t="s">
        <v>15</v>
      </c>
      <c r="K984" s="3" t="s">
        <v>42</v>
      </c>
      <c r="L984" s="3" t="s">
        <v>47</v>
      </c>
      <c r="M984" s="3" t="s">
        <v>47</v>
      </c>
      <c r="N984" s="3" t="s">
        <v>15</v>
      </c>
      <c r="O984" s="3" t="s">
        <v>53</v>
      </c>
      <c r="P984" s="3" t="s">
        <v>190</v>
      </c>
      <c r="Q984" s="3" t="s">
        <v>576</v>
      </c>
    </row>
    <row r="985" spans="1:17" s="4" customFormat="1" ht="16.5" hidden="1" x14ac:dyDescent="0.25">
      <c r="A985" s="3">
        <v>952</v>
      </c>
      <c r="B985" s="3" t="s">
        <v>682</v>
      </c>
      <c r="C985" s="3" t="s">
        <v>58</v>
      </c>
      <c r="D985" s="3" t="s">
        <v>25</v>
      </c>
      <c r="E985" s="3"/>
      <c r="F985" s="3" t="s">
        <v>683</v>
      </c>
      <c r="G985" s="3"/>
      <c r="H985" s="3"/>
      <c r="I985" s="3"/>
      <c r="J985" s="3" t="s">
        <v>15</v>
      </c>
      <c r="K985" s="3" t="s">
        <v>44</v>
      </c>
      <c r="L985" s="3" t="s">
        <v>47</v>
      </c>
      <c r="M985" s="3" t="s">
        <v>47</v>
      </c>
      <c r="N985" s="3" t="s">
        <v>15</v>
      </c>
      <c r="O985" s="3" t="s">
        <v>53</v>
      </c>
      <c r="P985" s="3" t="s">
        <v>190</v>
      </c>
      <c r="Q985" s="3" t="s">
        <v>576</v>
      </c>
    </row>
    <row r="986" spans="1:17" s="2" customFormat="1" ht="16.5" hidden="1" x14ac:dyDescent="0.25">
      <c r="A986" s="3">
        <v>953</v>
      </c>
      <c r="B986" s="3" t="s">
        <v>682</v>
      </c>
      <c r="C986" s="3" t="s">
        <v>58</v>
      </c>
      <c r="D986" s="3" t="s">
        <v>25</v>
      </c>
      <c r="E986" s="3"/>
      <c r="F986" s="3" t="s">
        <v>683</v>
      </c>
      <c r="G986" s="3"/>
      <c r="H986" s="3"/>
      <c r="I986" s="3"/>
      <c r="J986" s="3" t="s">
        <v>15</v>
      </c>
      <c r="K986" s="3" t="s">
        <v>55</v>
      </c>
      <c r="L986" s="3" t="s">
        <v>47</v>
      </c>
      <c r="M986" s="3" t="s">
        <v>47</v>
      </c>
      <c r="N986" s="3" t="s">
        <v>15</v>
      </c>
      <c r="O986" s="3" t="s">
        <v>53</v>
      </c>
      <c r="P986" s="3" t="s">
        <v>190</v>
      </c>
      <c r="Q986" s="3" t="s">
        <v>576</v>
      </c>
    </row>
    <row r="987" spans="1:17" s="4" customFormat="1" ht="16.5" hidden="1" x14ac:dyDescent="0.25">
      <c r="A987" s="3">
        <v>954</v>
      </c>
      <c r="B987" s="3" t="s">
        <v>682</v>
      </c>
      <c r="C987" s="3" t="s">
        <v>58</v>
      </c>
      <c r="D987" s="3" t="s">
        <v>25</v>
      </c>
      <c r="E987" s="3"/>
      <c r="F987" s="3" t="s">
        <v>683</v>
      </c>
      <c r="G987" s="3"/>
      <c r="H987" s="3"/>
      <c r="I987" s="3"/>
      <c r="J987" s="3" t="s">
        <v>15</v>
      </c>
      <c r="K987" s="3" t="s">
        <v>42</v>
      </c>
      <c r="L987" s="3" t="s">
        <v>47</v>
      </c>
      <c r="M987" s="3" t="s">
        <v>56</v>
      </c>
      <c r="N987" s="3" t="s">
        <v>15</v>
      </c>
      <c r="O987" s="3" t="s">
        <v>53</v>
      </c>
      <c r="P987" s="3" t="s">
        <v>190</v>
      </c>
      <c r="Q987" s="3" t="s">
        <v>576</v>
      </c>
    </row>
    <row r="988" spans="1:17" s="2" customFormat="1" ht="16.5" hidden="1" x14ac:dyDescent="0.25">
      <c r="A988" s="3">
        <v>955</v>
      </c>
      <c r="B988" s="3" t="s">
        <v>682</v>
      </c>
      <c r="C988" s="3" t="s">
        <v>58</v>
      </c>
      <c r="D988" s="3" t="s">
        <v>25</v>
      </c>
      <c r="E988" s="3"/>
      <c r="F988" s="3" t="s">
        <v>683</v>
      </c>
      <c r="G988" s="3"/>
      <c r="H988" s="3"/>
      <c r="I988" s="3"/>
      <c r="J988" s="3" t="s">
        <v>15</v>
      </c>
      <c r="K988" s="3" t="s">
        <v>44</v>
      </c>
      <c r="L988" s="3" t="s">
        <v>47</v>
      </c>
      <c r="M988" s="3" t="s">
        <v>56</v>
      </c>
      <c r="N988" s="3" t="s">
        <v>15</v>
      </c>
      <c r="O988" s="3" t="s">
        <v>53</v>
      </c>
      <c r="P988" s="3" t="s">
        <v>190</v>
      </c>
      <c r="Q988" s="3" t="s">
        <v>576</v>
      </c>
    </row>
    <row r="989" spans="1:17" s="4" customFormat="1" ht="16.5" hidden="1" x14ac:dyDescent="0.25">
      <c r="A989" s="3">
        <v>956</v>
      </c>
      <c r="B989" s="3" t="s">
        <v>682</v>
      </c>
      <c r="C989" s="3" t="s">
        <v>58</v>
      </c>
      <c r="D989" s="3" t="s">
        <v>25</v>
      </c>
      <c r="E989" s="3"/>
      <c r="F989" s="3" t="s">
        <v>683</v>
      </c>
      <c r="G989" s="3"/>
      <c r="H989" s="3"/>
      <c r="I989" s="3"/>
      <c r="J989" s="3" t="s">
        <v>15</v>
      </c>
      <c r="K989" s="3" t="s">
        <v>55</v>
      </c>
      <c r="L989" s="3" t="s">
        <v>47</v>
      </c>
      <c r="M989" s="3" t="s">
        <v>56</v>
      </c>
      <c r="N989" s="3" t="s">
        <v>15</v>
      </c>
      <c r="O989" s="3" t="s">
        <v>53</v>
      </c>
      <c r="P989" s="3" t="s">
        <v>190</v>
      </c>
      <c r="Q989" s="3" t="s">
        <v>576</v>
      </c>
    </row>
    <row r="990" spans="1:17" s="2" customFormat="1" ht="16.5" hidden="1" x14ac:dyDescent="0.25">
      <c r="A990" s="3">
        <v>957</v>
      </c>
      <c r="B990" s="3" t="s">
        <v>682</v>
      </c>
      <c r="C990" s="3" t="s">
        <v>58</v>
      </c>
      <c r="D990" s="3" t="s">
        <v>25</v>
      </c>
      <c r="E990" s="3"/>
      <c r="F990" s="3" t="s">
        <v>683</v>
      </c>
      <c r="G990" s="3"/>
      <c r="H990" s="3"/>
      <c r="I990" s="3"/>
      <c r="J990" s="3" t="s">
        <v>15</v>
      </c>
      <c r="K990" s="3" t="s">
        <v>42</v>
      </c>
      <c r="L990" s="3" t="s">
        <v>47</v>
      </c>
      <c r="M990" s="3" t="s">
        <v>441</v>
      </c>
      <c r="N990" s="3" t="s">
        <v>15</v>
      </c>
      <c r="O990" s="3" t="s">
        <v>53</v>
      </c>
      <c r="P990" s="3" t="s">
        <v>190</v>
      </c>
      <c r="Q990" s="3" t="s">
        <v>576</v>
      </c>
    </row>
    <row r="991" spans="1:17" s="4" customFormat="1" ht="16.5" hidden="1" x14ac:dyDescent="0.25">
      <c r="A991" s="3">
        <v>958</v>
      </c>
      <c r="B991" s="3" t="s">
        <v>682</v>
      </c>
      <c r="C991" s="3" t="s">
        <v>58</v>
      </c>
      <c r="D991" s="3" t="s">
        <v>25</v>
      </c>
      <c r="E991" s="3"/>
      <c r="F991" s="3" t="s">
        <v>683</v>
      </c>
      <c r="G991" s="3"/>
      <c r="H991" s="3"/>
      <c r="I991" s="3"/>
      <c r="J991" s="3" t="s">
        <v>15</v>
      </c>
      <c r="K991" s="3" t="s">
        <v>44</v>
      </c>
      <c r="L991" s="3" t="s">
        <v>47</v>
      </c>
      <c r="M991" s="3" t="s">
        <v>441</v>
      </c>
      <c r="N991" s="3" t="s">
        <v>15</v>
      </c>
      <c r="O991" s="3" t="s">
        <v>53</v>
      </c>
      <c r="P991" s="3" t="s">
        <v>190</v>
      </c>
      <c r="Q991" s="3" t="s">
        <v>576</v>
      </c>
    </row>
    <row r="992" spans="1:17" s="2" customFormat="1" ht="16.5" hidden="1" x14ac:dyDescent="0.25">
      <c r="A992" s="3">
        <v>959</v>
      </c>
      <c r="B992" s="3" t="s">
        <v>684</v>
      </c>
      <c r="C992" s="3" t="s">
        <v>58</v>
      </c>
      <c r="D992" s="3" t="s">
        <v>25</v>
      </c>
      <c r="E992" s="3"/>
      <c r="F992" s="3" t="s">
        <v>685</v>
      </c>
      <c r="G992" s="3"/>
      <c r="H992" s="3"/>
      <c r="I992" s="3"/>
      <c r="J992" s="3" t="s">
        <v>15</v>
      </c>
      <c r="K992" s="3" t="s">
        <v>42</v>
      </c>
      <c r="L992" s="3" t="s">
        <v>47</v>
      </c>
      <c r="M992" s="3" t="s">
        <v>47</v>
      </c>
      <c r="N992" s="3" t="s">
        <v>15</v>
      </c>
      <c r="O992" s="3" t="s">
        <v>53</v>
      </c>
      <c r="P992" s="3" t="s">
        <v>190</v>
      </c>
      <c r="Q992" s="3" t="s">
        <v>576</v>
      </c>
    </row>
    <row r="993" spans="1:17" s="4" customFormat="1" ht="16.5" hidden="1" x14ac:dyDescent="0.25">
      <c r="A993" s="3">
        <v>960</v>
      </c>
      <c r="B993" s="3" t="s">
        <v>684</v>
      </c>
      <c r="C993" s="3" t="s">
        <v>58</v>
      </c>
      <c r="D993" s="3" t="s">
        <v>25</v>
      </c>
      <c r="E993" s="3"/>
      <c r="F993" s="3" t="s">
        <v>685</v>
      </c>
      <c r="G993" s="3"/>
      <c r="H993" s="3"/>
      <c r="I993" s="3"/>
      <c r="J993" s="3" t="s">
        <v>15</v>
      </c>
      <c r="K993" s="3" t="s">
        <v>44</v>
      </c>
      <c r="L993" s="3" t="s">
        <v>47</v>
      </c>
      <c r="M993" s="3" t="s">
        <v>47</v>
      </c>
      <c r="N993" s="3" t="s">
        <v>15</v>
      </c>
      <c r="O993" s="3" t="s">
        <v>53</v>
      </c>
      <c r="P993" s="3" t="s">
        <v>190</v>
      </c>
      <c r="Q993" s="3" t="s">
        <v>576</v>
      </c>
    </row>
    <row r="994" spans="1:17" s="2" customFormat="1" ht="16.5" hidden="1" x14ac:dyDescent="0.25">
      <c r="A994" s="3">
        <v>961</v>
      </c>
      <c r="B994" s="3" t="s">
        <v>684</v>
      </c>
      <c r="C994" s="3" t="s">
        <v>58</v>
      </c>
      <c r="D994" s="3" t="s">
        <v>25</v>
      </c>
      <c r="E994" s="3"/>
      <c r="F994" s="3" t="s">
        <v>685</v>
      </c>
      <c r="G994" s="3"/>
      <c r="H994" s="3"/>
      <c r="I994" s="3"/>
      <c r="J994" s="3" t="s">
        <v>15</v>
      </c>
      <c r="K994" s="3" t="s">
        <v>55</v>
      </c>
      <c r="L994" s="3" t="s">
        <v>47</v>
      </c>
      <c r="M994" s="3" t="s">
        <v>47</v>
      </c>
      <c r="N994" s="3" t="s">
        <v>15</v>
      </c>
      <c r="O994" s="3" t="s">
        <v>53</v>
      </c>
      <c r="P994" s="3" t="s">
        <v>190</v>
      </c>
      <c r="Q994" s="3" t="s">
        <v>576</v>
      </c>
    </row>
    <row r="995" spans="1:17" s="4" customFormat="1" ht="16.5" hidden="1" x14ac:dyDescent="0.25">
      <c r="A995" s="3">
        <v>962</v>
      </c>
      <c r="B995" s="3" t="s">
        <v>684</v>
      </c>
      <c r="C995" s="3" t="s">
        <v>58</v>
      </c>
      <c r="D995" s="3" t="s">
        <v>25</v>
      </c>
      <c r="E995" s="3"/>
      <c r="F995" s="3" t="s">
        <v>685</v>
      </c>
      <c r="G995" s="3"/>
      <c r="H995" s="3"/>
      <c r="I995" s="3"/>
      <c r="J995" s="3" t="s">
        <v>15</v>
      </c>
      <c r="K995" s="3" t="s">
        <v>42</v>
      </c>
      <c r="L995" s="3" t="s">
        <v>47</v>
      </c>
      <c r="M995" s="3" t="s">
        <v>56</v>
      </c>
      <c r="N995" s="3" t="s">
        <v>15</v>
      </c>
      <c r="O995" s="3" t="s">
        <v>53</v>
      </c>
      <c r="P995" s="3" t="s">
        <v>190</v>
      </c>
      <c r="Q995" s="3" t="s">
        <v>576</v>
      </c>
    </row>
    <row r="996" spans="1:17" s="2" customFormat="1" ht="16.5" hidden="1" x14ac:dyDescent="0.25">
      <c r="A996" s="3">
        <v>963</v>
      </c>
      <c r="B996" s="3" t="s">
        <v>684</v>
      </c>
      <c r="C996" s="3" t="s">
        <v>58</v>
      </c>
      <c r="D996" s="3" t="s">
        <v>25</v>
      </c>
      <c r="E996" s="3"/>
      <c r="F996" s="3" t="s">
        <v>685</v>
      </c>
      <c r="G996" s="3"/>
      <c r="H996" s="3"/>
      <c r="I996" s="3"/>
      <c r="J996" s="3" t="s">
        <v>15</v>
      </c>
      <c r="K996" s="3" t="s">
        <v>44</v>
      </c>
      <c r="L996" s="3" t="s">
        <v>47</v>
      </c>
      <c r="M996" s="3" t="s">
        <v>56</v>
      </c>
      <c r="N996" s="3" t="s">
        <v>15</v>
      </c>
      <c r="O996" s="3" t="s">
        <v>53</v>
      </c>
      <c r="P996" s="3" t="s">
        <v>190</v>
      </c>
      <c r="Q996" s="3" t="s">
        <v>576</v>
      </c>
    </row>
    <row r="997" spans="1:17" s="4" customFormat="1" ht="16.5" hidden="1" x14ac:dyDescent="0.25">
      <c r="A997" s="3">
        <v>964</v>
      </c>
      <c r="B997" s="3" t="s">
        <v>684</v>
      </c>
      <c r="C997" s="3" t="s">
        <v>58</v>
      </c>
      <c r="D997" s="3" t="s">
        <v>25</v>
      </c>
      <c r="E997" s="3"/>
      <c r="F997" s="3" t="s">
        <v>685</v>
      </c>
      <c r="G997" s="3"/>
      <c r="H997" s="3"/>
      <c r="I997" s="3"/>
      <c r="J997" s="3" t="s">
        <v>15</v>
      </c>
      <c r="K997" s="3" t="s">
        <v>55</v>
      </c>
      <c r="L997" s="3" t="s">
        <v>47</v>
      </c>
      <c r="M997" s="3" t="s">
        <v>56</v>
      </c>
      <c r="N997" s="3" t="s">
        <v>15</v>
      </c>
      <c r="O997" s="3" t="s">
        <v>53</v>
      </c>
      <c r="P997" s="3" t="s">
        <v>190</v>
      </c>
      <c r="Q997" s="3" t="s">
        <v>576</v>
      </c>
    </row>
    <row r="998" spans="1:17" s="2" customFormat="1" ht="16.5" hidden="1" x14ac:dyDescent="0.25">
      <c r="A998" s="3">
        <v>965</v>
      </c>
      <c r="B998" s="5" t="s">
        <v>686</v>
      </c>
      <c r="C998" s="5" t="s">
        <v>58</v>
      </c>
      <c r="D998" s="5" t="s">
        <v>59</v>
      </c>
      <c r="E998" s="5"/>
      <c r="F998" s="5" t="s">
        <v>687</v>
      </c>
      <c r="G998" s="5"/>
      <c r="H998" s="5"/>
      <c r="I998" s="5"/>
      <c r="J998" s="5" t="s">
        <v>15</v>
      </c>
      <c r="K998" s="5" t="s">
        <v>11</v>
      </c>
      <c r="L998" s="5" t="s">
        <v>47</v>
      </c>
      <c r="M998" s="5" t="s">
        <v>198</v>
      </c>
      <c r="N998" s="5" t="s">
        <v>15</v>
      </c>
      <c r="O998" s="5" t="s">
        <v>646</v>
      </c>
      <c r="P998" s="5" t="s">
        <v>15</v>
      </c>
      <c r="Q998" s="5" t="s">
        <v>688</v>
      </c>
    </row>
    <row r="999" spans="1:17" s="4" customFormat="1" ht="16.5" hidden="1" x14ac:dyDescent="0.25">
      <c r="A999" s="3">
        <v>966</v>
      </c>
      <c r="B999" s="3" t="s">
        <v>61</v>
      </c>
      <c r="C999" s="3" t="s">
        <v>62</v>
      </c>
      <c r="D999" s="3" t="s">
        <v>6</v>
      </c>
      <c r="E999" s="3"/>
      <c r="F999" s="3" t="s">
        <v>689</v>
      </c>
      <c r="G999" s="3"/>
      <c r="H999" s="3"/>
      <c r="I999" s="3"/>
      <c r="J999" s="3" t="s">
        <v>63</v>
      </c>
      <c r="K999" s="3" t="s">
        <v>11</v>
      </c>
      <c r="L999" s="3" t="s">
        <v>47</v>
      </c>
      <c r="M999" s="3" t="s">
        <v>198</v>
      </c>
      <c r="N999" s="3" t="s">
        <v>15</v>
      </c>
      <c r="O999" s="3" t="s">
        <v>17</v>
      </c>
      <c r="P999" s="3" t="s">
        <v>28</v>
      </c>
      <c r="Q999" s="3" t="s">
        <v>64</v>
      </c>
    </row>
    <row r="1000" spans="1:17" s="2" customFormat="1" ht="16.5" hidden="1" x14ac:dyDescent="0.25">
      <c r="A1000" s="3">
        <v>967</v>
      </c>
      <c r="B1000" s="3" t="s">
        <v>65</v>
      </c>
      <c r="C1000" s="3" t="s">
        <v>62</v>
      </c>
      <c r="D1000" s="3" t="s">
        <v>25</v>
      </c>
      <c r="E1000" s="3"/>
      <c r="F1000" s="3" t="s">
        <v>690</v>
      </c>
      <c r="G1000" s="3"/>
      <c r="H1000" s="3"/>
      <c r="I1000" s="3"/>
      <c r="J1000" s="3" t="s">
        <v>66</v>
      </c>
      <c r="K1000" s="3" t="s">
        <v>11</v>
      </c>
      <c r="L1000" s="3" t="s">
        <v>47</v>
      </c>
      <c r="M1000" s="3" t="s">
        <v>198</v>
      </c>
      <c r="N1000" s="3" t="s">
        <v>15</v>
      </c>
      <c r="O1000" s="3" t="s">
        <v>17</v>
      </c>
      <c r="P1000" s="3" t="s">
        <v>28</v>
      </c>
      <c r="Q1000" s="3" t="s">
        <v>15</v>
      </c>
    </row>
    <row r="1001" spans="1:17" s="4" customFormat="1" ht="16.5" hidden="1" x14ac:dyDescent="0.25">
      <c r="A1001" s="3">
        <v>968</v>
      </c>
      <c r="B1001" s="3" t="s">
        <v>67</v>
      </c>
      <c r="C1001" s="3" t="s">
        <v>62</v>
      </c>
      <c r="D1001" s="3" t="s">
        <v>25</v>
      </c>
      <c r="E1001" s="3"/>
      <c r="F1001" s="3" t="s">
        <v>691</v>
      </c>
      <c r="G1001" s="3"/>
      <c r="H1001" s="3"/>
      <c r="I1001" s="3"/>
      <c r="J1001" s="3" t="s">
        <v>15</v>
      </c>
      <c r="K1001" s="3" t="s">
        <v>11</v>
      </c>
      <c r="L1001" s="3" t="s">
        <v>47</v>
      </c>
      <c r="M1001" s="3" t="s">
        <v>198</v>
      </c>
      <c r="N1001" s="3" t="s">
        <v>15</v>
      </c>
      <c r="O1001" s="3" t="s">
        <v>17</v>
      </c>
      <c r="P1001" s="3" t="s">
        <v>28</v>
      </c>
      <c r="Q1001" s="3" t="s">
        <v>15</v>
      </c>
    </row>
    <row r="1002" spans="1:17" s="2" customFormat="1" ht="16.5" hidden="1" x14ac:dyDescent="0.25">
      <c r="A1002" s="3">
        <v>969</v>
      </c>
      <c r="B1002" s="3" t="s">
        <v>68</v>
      </c>
      <c r="C1002" s="3" t="s">
        <v>62</v>
      </c>
      <c r="D1002" s="3" t="s">
        <v>25</v>
      </c>
      <c r="E1002" s="3"/>
      <c r="F1002" s="3" t="s">
        <v>692</v>
      </c>
      <c r="G1002" s="3"/>
      <c r="H1002" s="3"/>
      <c r="I1002" s="3"/>
      <c r="J1002" s="3" t="s">
        <v>15</v>
      </c>
      <c r="K1002" s="3" t="s">
        <v>11</v>
      </c>
      <c r="L1002" s="3" t="s">
        <v>47</v>
      </c>
      <c r="M1002" s="3" t="s">
        <v>198</v>
      </c>
      <c r="N1002" s="3" t="s">
        <v>15</v>
      </c>
      <c r="O1002" s="3" t="s">
        <v>17</v>
      </c>
      <c r="P1002" s="3" t="s">
        <v>28</v>
      </c>
      <c r="Q1002" s="3" t="s">
        <v>15</v>
      </c>
    </row>
    <row r="1003" spans="1:17" s="4" customFormat="1" ht="16.5" hidden="1" x14ac:dyDescent="0.25">
      <c r="A1003" s="3">
        <v>970</v>
      </c>
      <c r="B1003" s="3" t="s">
        <v>69</v>
      </c>
      <c r="C1003" s="3" t="s">
        <v>62</v>
      </c>
      <c r="D1003" s="3" t="s">
        <v>25</v>
      </c>
      <c r="E1003" s="3"/>
      <c r="F1003" s="3" t="s">
        <v>693</v>
      </c>
      <c r="G1003" s="3"/>
      <c r="H1003" s="3"/>
      <c r="I1003" s="3"/>
      <c r="J1003" s="3" t="s">
        <v>15</v>
      </c>
      <c r="K1003" s="3" t="s">
        <v>11</v>
      </c>
      <c r="L1003" s="3" t="s">
        <v>47</v>
      </c>
      <c r="M1003" s="3" t="s">
        <v>198</v>
      </c>
      <c r="N1003" s="3" t="s">
        <v>15</v>
      </c>
      <c r="O1003" s="3" t="s">
        <v>17</v>
      </c>
      <c r="P1003" s="3" t="s">
        <v>28</v>
      </c>
      <c r="Q1003" s="3" t="s">
        <v>15</v>
      </c>
    </row>
    <row r="1004" spans="1:17" s="2" customFormat="1" ht="16.5" hidden="1" x14ac:dyDescent="0.25">
      <c r="A1004" s="3">
        <v>971</v>
      </c>
      <c r="B1004" s="3" t="s">
        <v>70</v>
      </c>
      <c r="C1004" s="3" t="s">
        <v>62</v>
      </c>
      <c r="D1004" s="3" t="s">
        <v>6</v>
      </c>
      <c r="E1004" s="3"/>
      <c r="F1004" s="3" t="s">
        <v>694</v>
      </c>
      <c r="G1004" s="3"/>
      <c r="H1004" s="3"/>
      <c r="I1004" s="3"/>
      <c r="J1004" s="3" t="s">
        <v>15</v>
      </c>
      <c r="K1004" s="3" t="s">
        <v>11</v>
      </c>
      <c r="L1004" s="3" t="s">
        <v>47</v>
      </c>
      <c r="M1004" s="3" t="s">
        <v>198</v>
      </c>
      <c r="N1004" s="3" t="s">
        <v>15</v>
      </c>
      <c r="O1004" s="3" t="s">
        <v>17</v>
      </c>
      <c r="P1004" s="3" t="s">
        <v>71</v>
      </c>
      <c r="Q1004" s="3" t="s">
        <v>15</v>
      </c>
    </row>
    <row r="1005" spans="1:17" s="4" customFormat="1" ht="16.5" hidden="1" x14ac:dyDescent="0.25">
      <c r="A1005" s="3">
        <v>972</v>
      </c>
      <c r="B1005" s="3" t="s">
        <v>72</v>
      </c>
      <c r="C1005" s="3" t="s">
        <v>62</v>
      </c>
      <c r="D1005" s="3" t="s">
        <v>6</v>
      </c>
      <c r="E1005" s="3"/>
      <c r="F1005" s="3" t="s">
        <v>695</v>
      </c>
      <c r="G1005" s="3"/>
      <c r="H1005" s="3"/>
      <c r="I1005" s="3"/>
      <c r="J1005" s="3" t="s">
        <v>15</v>
      </c>
      <c r="K1005" s="3" t="s">
        <v>11</v>
      </c>
      <c r="L1005" s="3" t="s">
        <v>47</v>
      </c>
      <c r="M1005" s="3" t="s">
        <v>198</v>
      </c>
      <c r="N1005" s="3" t="s">
        <v>15</v>
      </c>
      <c r="O1005" s="3" t="s">
        <v>17</v>
      </c>
      <c r="P1005" s="3" t="s">
        <v>28</v>
      </c>
      <c r="Q1005" s="3" t="s">
        <v>15</v>
      </c>
    </row>
    <row r="1006" spans="1:17" s="2" customFormat="1" ht="16.5" hidden="1" x14ac:dyDescent="0.25">
      <c r="A1006" s="3">
        <v>973</v>
      </c>
      <c r="B1006" s="3" t="s">
        <v>73</v>
      </c>
      <c r="C1006" s="3" t="s">
        <v>62</v>
      </c>
      <c r="D1006" s="3" t="s">
        <v>6</v>
      </c>
      <c r="E1006" s="3"/>
      <c r="F1006" s="3" t="s">
        <v>696</v>
      </c>
      <c r="G1006" s="3"/>
      <c r="H1006" s="3"/>
      <c r="I1006" s="3"/>
      <c r="J1006" s="3" t="s">
        <v>15</v>
      </c>
      <c r="K1006" s="3" t="s">
        <v>11</v>
      </c>
      <c r="L1006" s="3" t="s">
        <v>47</v>
      </c>
      <c r="M1006" s="3" t="s">
        <v>198</v>
      </c>
      <c r="N1006" s="3" t="s">
        <v>15</v>
      </c>
      <c r="O1006" s="3" t="s">
        <v>74</v>
      </c>
      <c r="P1006" s="3" t="s">
        <v>19</v>
      </c>
      <c r="Q1006" s="3" t="s">
        <v>15</v>
      </c>
    </row>
    <row r="1007" spans="1:17" s="4" customFormat="1" ht="16.5" hidden="1" x14ac:dyDescent="0.25">
      <c r="A1007" s="3">
        <v>974</v>
      </c>
      <c r="B1007" s="3" t="s">
        <v>75</v>
      </c>
      <c r="C1007" s="3" t="s">
        <v>62</v>
      </c>
      <c r="D1007" s="3" t="s">
        <v>25</v>
      </c>
      <c r="E1007" s="3"/>
      <c r="F1007" s="3" t="s">
        <v>697</v>
      </c>
      <c r="G1007" s="3"/>
      <c r="H1007" s="3"/>
      <c r="I1007" s="3"/>
      <c r="J1007" s="3" t="s">
        <v>15</v>
      </c>
      <c r="K1007" s="3" t="s">
        <v>11</v>
      </c>
      <c r="L1007" s="3" t="s">
        <v>47</v>
      </c>
      <c r="M1007" s="3" t="s">
        <v>198</v>
      </c>
      <c r="N1007" s="3" t="s">
        <v>15</v>
      </c>
      <c r="O1007" s="3" t="s">
        <v>76</v>
      </c>
      <c r="P1007" s="3" t="s">
        <v>71</v>
      </c>
      <c r="Q1007" s="3" t="s">
        <v>15</v>
      </c>
    </row>
    <row r="1008" spans="1:17" s="2" customFormat="1" ht="16.5" hidden="1" x14ac:dyDescent="0.25">
      <c r="A1008" s="3">
        <v>975</v>
      </c>
      <c r="B1008" s="3" t="s">
        <v>77</v>
      </c>
      <c r="C1008" s="3" t="s">
        <v>62</v>
      </c>
      <c r="D1008" s="3" t="s">
        <v>25</v>
      </c>
      <c r="E1008" s="3"/>
      <c r="F1008" s="3" t="s">
        <v>698</v>
      </c>
      <c r="G1008" s="3"/>
      <c r="H1008" s="3"/>
      <c r="I1008" s="3"/>
      <c r="J1008" s="3" t="s">
        <v>15</v>
      </c>
      <c r="K1008" s="3" t="s">
        <v>11</v>
      </c>
      <c r="L1008" s="3" t="s">
        <v>47</v>
      </c>
      <c r="M1008" s="3" t="s">
        <v>198</v>
      </c>
      <c r="N1008" s="3" t="s">
        <v>15</v>
      </c>
      <c r="O1008" s="3" t="s">
        <v>78</v>
      </c>
      <c r="P1008" s="3" t="s">
        <v>28</v>
      </c>
      <c r="Q1008" s="3" t="s">
        <v>79</v>
      </c>
    </row>
    <row r="1009" spans="1:17" s="4" customFormat="1" ht="16.5" hidden="1" x14ac:dyDescent="0.25">
      <c r="A1009" s="3">
        <v>976</v>
      </c>
      <c r="B1009" s="3" t="s">
        <v>80</v>
      </c>
      <c r="C1009" s="3" t="s">
        <v>62</v>
      </c>
      <c r="D1009" s="3" t="s">
        <v>25</v>
      </c>
      <c r="E1009" s="3"/>
      <c r="F1009" s="3" t="s">
        <v>699</v>
      </c>
      <c r="G1009" s="3"/>
      <c r="H1009" s="3"/>
      <c r="I1009" s="3"/>
      <c r="J1009" s="3" t="s">
        <v>81</v>
      </c>
      <c r="K1009" s="3" t="s">
        <v>11</v>
      </c>
      <c r="L1009" s="3" t="s">
        <v>47</v>
      </c>
      <c r="M1009" s="3" t="s">
        <v>198</v>
      </c>
      <c r="N1009" s="3" t="s">
        <v>15</v>
      </c>
      <c r="O1009" s="3" t="s">
        <v>17</v>
      </c>
      <c r="P1009" s="3" t="s">
        <v>28</v>
      </c>
      <c r="Q1009" s="3" t="s">
        <v>15</v>
      </c>
    </row>
    <row r="1010" spans="1:17" s="2" customFormat="1" ht="16.5" hidden="1" x14ac:dyDescent="0.25">
      <c r="A1010" s="3">
        <v>977</v>
      </c>
      <c r="B1010" s="3" t="s">
        <v>82</v>
      </c>
      <c r="C1010" s="3" t="s">
        <v>62</v>
      </c>
      <c r="D1010" s="3" t="s">
        <v>25</v>
      </c>
      <c r="E1010" s="3"/>
      <c r="F1010" s="3" t="s">
        <v>700</v>
      </c>
      <c r="G1010" s="3"/>
      <c r="H1010" s="3"/>
      <c r="I1010" s="3"/>
      <c r="J1010" s="3" t="s">
        <v>83</v>
      </c>
      <c r="K1010" s="3" t="s">
        <v>11</v>
      </c>
      <c r="L1010" s="3" t="s">
        <v>47</v>
      </c>
      <c r="M1010" s="3" t="s">
        <v>198</v>
      </c>
      <c r="N1010" s="3" t="s">
        <v>15</v>
      </c>
      <c r="O1010" s="3" t="s">
        <v>17</v>
      </c>
      <c r="P1010" s="3" t="s">
        <v>28</v>
      </c>
      <c r="Q1010" s="3" t="s">
        <v>15</v>
      </c>
    </row>
    <row r="1011" spans="1:17" s="4" customFormat="1" ht="16.5" hidden="1" x14ac:dyDescent="0.25">
      <c r="A1011" s="3">
        <v>978</v>
      </c>
      <c r="B1011" s="3" t="s">
        <v>84</v>
      </c>
      <c r="C1011" s="3" t="s">
        <v>62</v>
      </c>
      <c r="D1011" s="3" t="s">
        <v>25</v>
      </c>
      <c r="E1011" s="3"/>
      <c r="F1011" s="3" t="s">
        <v>701</v>
      </c>
      <c r="G1011" s="3"/>
      <c r="H1011" s="3"/>
      <c r="I1011" s="3"/>
      <c r="J1011" s="3" t="s">
        <v>85</v>
      </c>
      <c r="K1011" s="3" t="s">
        <v>11</v>
      </c>
      <c r="L1011" s="3" t="s">
        <v>47</v>
      </c>
      <c r="M1011" s="3" t="s">
        <v>198</v>
      </c>
      <c r="N1011" s="3" t="s">
        <v>15</v>
      </c>
      <c r="O1011" s="3" t="s">
        <v>17</v>
      </c>
      <c r="P1011" s="3" t="s">
        <v>28</v>
      </c>
      <c r="Q1011" s="3" t="s">
        <v>15</v>
      </c>
    </row>
    <row r="1012" spans="1:17" s="2" customFormat="1" ht="16.5" hidden="1" x14ac:dyDescent="0.25">
      <c r="A1012" s="3">
        <v>979</v>
      </c>
      <c r="B1012" s="3" t="s">
        <v>86</v>
      </c>
      <c r="C1012" s="3" t="s">
        <v>62</v>
      </c>
      <c r="D1012" s="3" t="s">
        <v>6</v>
      </c>
      <c r="E1012" s="3"/>
      <c r="F1012" s="3" t="s">
        <v>702</v>
      </c>
      <c r="G1012" s="3"/>
      <c r="H1012" s="3"/>
      <c r="I1012" s="3"/>
      <c r="J1012" s="3" t="s">
        <v>87</v>
      </c>
      <c r="K1012" s="3" t="s">
        <v>11</v>
      </c>
      <c r="L1012" s="3" t="s">
        <v>47</v>
      </c>
      <c r="M1012" s="3" t="s">
        <v>198</v>
      </c>
      <c r="N1012" s="3" t="s">
        <v>15</v>
      </c>
      <c r="O1012" s="3" t="s">
        <v>17</v>
      </c>
      <c r="P1012" s="3" t="s">
        <v>28</v>
      </c>
      <c r="Q1012" s="3" t="s">
        <v>15</v>
      </c>
    </row>
    <row r="1013" spans="1:17" s="4" customFormat="1" ht="16.5" hidden="1" x14ac:dyDescent="0.25">
      <c r="A1013" s="3">
        <v>980</v>
      </c>
      <c r="B1013" s="3" t="s">
        <v>88</v>
      </c>
      <c r="C1013" s="3" t="s">
        <v>62</v>
      </c>
      <c r="D1013" s="3" t="s">
        <v>6</v>
      </c>
      <c r="E1013" s="3"/>
      <c r="F1013" s="3" t="s">
        <v>703</v>
      </c>
      <c r="G1013" s="3"/>
      <c r="H1013" s="3"/>
      <c r="I1013" s="3"/>
      <c r="J1013" s="3" t="s">
        <v>89</v>
      </c>
      <c r="K1013" s="3" t="s">
        <v>11</v>
      </c>
      <c r="L1013" s="3" t="s">
        <v>47</v>
      </c>
      <c r="M1013" s="3" t="s">
        <v>198</v>
      </c>
      <c r="N1013" s="3" t="s">
        <v>15</v>
      </c>
      <c r="O1013" s="3" t="s">
        <v>17</v>
      </c>
      <c r="P1013" s="3" t="s">
        <v>19</v>
      </c>
      <c r="Q1013" s="3" t="s">
        <v>15</v>
      </c>
    </row>
    <row r="1014" spans="1:17" s="2" customFormat="1" ht="16.5" hidden="1" x14ac:dyDescent="0.25">
      <c r="A1014" s="3">
        <v>981</v>
      </c>
      <c r="B1014" s="3" t="s">
        <v>704</v>
      </c>
      <c r="C1014" s="3" t="s">
        <v>58</v>
      </c>
      <c r="D1014" s="3" t="s">
        <v>25</v>
      </c>
      <c r="E1014" s="3"/>
      <c r="F1014" s="3" t="s">
        <v>705</v>
      </c>
      <c r="G1014" s="3"/>
      <c r="H1014" s="3"/>
      <c r="I1014" s="3"/>
      <c r="J1014" s="3" t="s">
        <v>15</v>
      </c>
      <c r="K1014" s="3" t="s">
        <v>42</v>
      </c>
      <c r="L1014" s="3" t="s">
        <v>47</v>
      </c>
      <c r="M1014" s="3" t="s">
        <v>441</v>
      </c>
      <c r="N1014" s="3" t="s">
        <v>15</v>
      </c>
      <c r="O1014" s="3" t="s">
        <v>53</v>
      </c>
      <c r="P1014" s="3" t="s">
        <v>706</v>
      </c>
      <c r="Q1014" s="3" t="s">
        <v>29</v>
      </c>
    </row>
    <row r="1015" spans="1:17" s="4" customFormat="1" ht="16.5" hidden="1" x14ac:dyDescent="0.25">
      <c r="A1015" s="3">
        <v>982</v>
      </c>
      <c r="B1015" s="3" t="s">
        <v>704</v>
      </c>
      <c r="C1015" s="3" t="s">
        <v>58</v>
      </c>
      <c r="D1015" s="3" t="s">
        <v>25</v>
      </c>
      <c r="E1015" s="3"/>
      <c r="F1015" s="3" t="s">
        <v>705</v>
      </c>
      <c r="G1015" s="3"/>
      <c r="H1015" s="3"/>
      <c r="I1015" s="3"/>
      <c r="J1015" s="3" t="s">
        <v>15</v>
      </c>
      <c r="K1015" s="3" t="s">
        <v>44</v>
      </c>
      <c r="L1015" s="3" t="s">
        <v>47</v>
      </c>
      <c r="M1015" s="3" t="s">
        <v>441</v>
      </c>
      <c r="N1015" s="3" t="s">
        <v>15</v>
      </c>
      <c r="O1015" s="3" t="s">
        <v>53</v>
      </c>
      <c r="P1015" s="3" t="s">
        <v>706</v>
      </c>
      <c r="Q1015" s="3" t="s">
        <v>29</v>
      </c>
    </row>
    <row r="1016" spans="1:17" s="2" customFormat="1" ht="16.5" hidden="1" x14ac:dyDescent="0.25">
      <c r="A1016" s="3">
        <v>983</v>
      </c>
      <c r="B1016" s="5" t="s">
        <v>707</v>
      </c>
      <c r="C1016" s="5" t="s">
        <v>58</v>
      </c>
      <c r="D1016" s="5" t="s">
        <v>25</v>
      </c>
      <c r="E1016" s="5"/>
      <c r="F1016" s="5" t="s">
        <v>708</v>
      </c>
      <c r="G1016" s="5"/>
      <c r="H1016" s="5"/>
      <c r="I1016" s="5"/>
      <c r="J1016" s="5" t="s">
        <v>15</v>
      </c>
      <c r="K1016" s="5" t="s">
        <v>42</v>
      </c>
      <c r="L1016" s="5" t="s">
        <v>47</v>
      </c>
      <c r="M1016" s="5" t="s">
        <v>47</v>
      </c>
      <c r="N1016" s="5" t="s">
        <v>15</v>
      </c>
      <c r="O1016" s="5" t="s">
        <v>639</v>
      </c>
      <c r="P1016" s="5" t="s">
        <v>15</v>
      </c>
      <c r="Q1016" s="5" t="s">
        <v>709</v>
      </c>
    </row>
    <row r="1017" spans="1:17" s="4" customFormat="1" ht="16.5" hidden="1" x14ac:dyDescent="0.25">
      <c r="A1017" s="3">
        <v>984</v>
      </c>
      <c r="B1017" s="5" t="s">
        <v>707</v>
      </c>
      <c r="C1017" s="5" t="s">
        <v>58</v>
      </c>
      <c r="D1017" s="5" t="s">
        <v>25</v>
      </c>
      <c r="E1017" s="5"/>
      <c r="F1017" s="5" t="s">
        <v>708</v>
      </c>
      <c r="G1017" s="5"/>
      <c r="H1017" s="5"/>
      <c r="I1017" s="5"/>
      <c r="J1017" s="5" t="s">
        <v>15</v>
      </c>
      <c r="K1017" s="5" t="s">
        <v>44</v>
      </c>
      <c r="L1017" s="5" t="s">
        <v>47</v>
      </c>
      <c r="M1017" s="5" t="s">
        <v>47</v>
      </c>
      <c r="N1017" s="5" t="s">
        <v>15</v>
      </c>
      <c r="O1017" s="5" t="s">
        <v>639</v>
      </c>
      <c r="P1017" s="5" t="s">
        <v>15</v>
      </c>
      <c r="Q1017" s="5" t="s">
        <v>709</v>
      </c>
    </row>
    <row r="1018" spans="1:17" s="2" customFormat="1" ht="16.5" hidden="1" x14ac:dyDescent="0.25">
      <c r="A1018" s="3">
        <v>985</v>
      </c>
      <c r="B1018" s="5" t="s">
        <v>707</v>
      </c>
      <c r="C1018" s="5" t="s">
        <v>58</v>
      </c>
      <c r="D1018" s="5" t="s">
        <v>25</v>
      </c>
      <c r="E1018" s="5"/>
      <c r="F1018" s="5" t="s">
        <v>708</v>
      </c>
      <c r="G1018" s="5"/>
      <c r="H1018" s="5"/>
      <c r="I1018" s="5"/>
      <c r="J1018" s="5" t="s">
        <v>15</v>
      </c>
      <c r="K1018" s="5" t="s">
        <v>55</v>
      </c>
      <c r="L1018" s="5" t="s">
        <v>47</v>
      </c>
      <c r="M1018" s="5" t="s">
        <v>47</v>
      </c>
      <c r="N1018" s="5" t="s">
        <v>15</v>
      </c>
      <c r="O1018" s="5" t="s">
        <v>639</v>
      </c>
      <c r="P1018" s="5" t="s">
        <v>15</v>
      </c>
      <c r="Q1018" s="5" t="s">
        <v>709</v>
      </c>
    </row>
    <row r="1019" spans="1:17" s="4" customFormat="1" ht="16.5" hidden="1" x14ac:dyDescent="0.25">
      <c r="A1019" s="3">
        <v>986</v>
      </c>
      <c r="B1019" s="5" t="s">
        <v>707</v>
      </c>
      <c r="C1019" s="5" t="s">
        <v>58</v>
      </c>
      <c r="D1019" s="5" t="s">
        <v>25</v>
      </c>
      <c r="E1019" s="5"/>
      <c r="F1019" s="5" t="s">
        <v>708</v>
      </c>
      <c r="G1019" s="5"/>
      <c r="H1019" s="5"/>
      <c r="I1019" s="5"/>
      <c r="J1019" s="5" t="s">
        <v>15</v>
      </c>
      <c r="K1019" s="5" t="s">
        <v>11</v>
      </c>
      <c r="L1019" s="5" t="s">
        <v>47</v>
      </c>
      <c r="M1019" s="5" t="s">
        <v>56</v>
      </c>
      <c r="N1019" s="5" t="s">
        <v>15</v>
      </c>
      <c r="O1019" s="5" t="s">
        <v>639</v>
      </c>
      <c r="P1019" s="5" t="s">
        <v>15</v>
      </c>
      <c r="Q1019" s="5" t="s">
        <v>709</v>
      </c>
    </row>
    <row r="1020" spans="1:17" s="2" customFormat="1" ht="16.5" hidden="1" x14ac:dyDescent="0.25">
      <c r="A1020" s="3">
        <v>987</v>
      </c>
      <c r="B1020" s="5" t="s">
        <v>707</v>
      </c>
      <c r="C1020" s="5" t="s">
        <v>58</v>
      </c>
      <c r="D1020" s="5" t="s">
        <v>25</v>
      </c>
      <c r="E1020" s="5"/>
      <c r="F1020" s="5" t="s">
        <v>708</v>
      </c>
      <c r="G1020" s="5"/>
      <c r="H1020" s="5"/>
      <c r="I1020" s="5"/>
      <c r="J1020" s="5" t="s">
        <v>15</v>
      </c>
      <c r="K1020" s="5" t="s">
        <v>42</v>
      </c>
      <c r="L1020" s="5" t="s">
        <v>47</v>
      </c>
      <c r="M1020" s="5" t="s">
        <v>48</v>
      </c>
      <c r="N1020" s="5" t="s">
        <v>15</v>
      </c>
      <c r="O1020" s="5" t="s">
        <v>639</v>
      </c>
      <c r="P1020" s="5" t="s">
        <v>15</v>
      </c>
      <c r="Q1020" s="5" t="s">
        <v>709</v>
      </c>
    </row>
    <row r="1021" spans="1:17" s="4" customFormat="1" ht="16.5" hidden="1" x14ac:dyDescent="0.25">
      <c r="A1021" s="3">
        <v>988</v>
      </c>
      <c r="B1021" s="5" t="s">
        <v>707</v>
      </c>
      <c r="C1021" s="5" t="s">
        <v>58</v>
      </c>
      <c r="D1021" s="5" t="s">
        <v>25</v>
      </c>
      <c r="E1021" s="5"/>
      <c r="F1021" s="5" t="s">
        <v>708</v>
      </c>
      <c r="G1021" s="5"/>
      <c r="H1021" s="5"/>
      <c r="I1021" s="5"/>
      <c r="J1021" s="5" t="s">
        <v>15</v>
      </c>
      <c r="K1021" s="5" t="s">
        <v>44</v>
      </c>
      <c r="L1021" s="5" t="s">
        <v>47</v>
      </c>
      <c r="M1021" s="5" t="s">
        <v>48</v>
      </c>
      <c r="N1021" s="5" t="s">
        <v>15</v>
      </c>
      <c r="O1021" s="5" t="s">
        <v>639</v>
      </c>
      <c r="P1021" s="5" t="s">
        <v>15</v>
      </c>
      <c r="Q1021" s="5" t="s">
        <v>709</v>
      </c>
    </row>
    <row r="1022" spans="1:17" s="2" customFormat="1" ht="16.5" hidden="1" x14ac:dyDescent="0.25">
      <c r="A1022" s="3">
        <v>989</v>
      </c>
      <c r="B1022" s="3" t="s">
        <v>710</v>
      </c>
      <c r="C1022" s="3" t="s">
        <v>62</v>
      </c>
      <c r="D1022" s="3" t="s">
        <v>25</v>
      </c>
      <c r="E1022" s="3"/>
      <c r="F1022" s="3" t="s">
        <v>711</v>
      </c>
      <c r="G1022" s="3"/>
      <c r="H1022" s="3"/>
      <c r="I1022" s="3"/>
      <c r="J1022" s="3" t="s">
        <v>15</v>
      </c>
      <c r="K1022" s="3" t="s">
        <v>42</v>
      </c>
      <c r="L1022" s="3" t="s">
        <v>47</v>
      </c>
      <c r="M1022" s="3" t="s">
        <v>47</v>
      </c>
      <c r="N1022" s="3" t="s">
        <v>15</v>
      </c>
      <c r="O1022" s="3" t="s">
        <v>619</v>
      </c>
      <c r="P1022" s="3" t="s">
        <v>41</v>
      </c>
      <c r="Q1022" s="3" t="s">
        <v>15</v>
      </c>
    </row>
    <row r="1023" spans="1:17" s="4" customFormat="1" ht="16.5" hidden="1" x14ac:dyDescent="0.25">
      <c r="A1023" s="3">
        <v>990</v>
      </c>
      <c r="B1023" s="3" t="s">
        <v>710</v>
      </c>
      <c r="C1023" s="3" t="s">
        <v>62</v>
      </c>
      <c r="D1023" s="3" t="s">
        <v>25</v>
      </c>
      <c r="E1023" s="3"/>
      <c r="F1023" s="3" t="s">
        <v>711</v>
      </c>
      <c r="G1023" s="3"/>
      <c r="H1023" s="3"/>
      <c r="I1023" s="3"/>
      <c r="J1023" s="3" t="s">
        <v>15</v>
      </c>
      <c r="K1023" s="3" t="s">
        <v>44</v>
      </c>
      <c r="L1023" s="3" t="s">
        <v>47</v>
      </c>
      <c r="M1023" s="3" t="s">
        <v>47</v>
      </c>
      <c r="N1023" s="3" t="s">
        <v>15</v>
      </c>
      <c r="O1023" s="3" t="s">
        <v>619</v>
      </c>
      <c r="P1023" s="3" t="s">
        <v>41</v>
      </c>
      <c r="Q1023" s="3" t="s">
        <v>15</v>
      </c>
    </row>
    <row r="1024" spans="1:17" s="2" customFormat="1" ht="16.5" hidden="1" x14ac:dyDescent="0.25">
      <c r="A1024" s="3">
        <v>991</v>
      </c>
      <c r="B1024" s="3" t="s">
        <v>710</v>
      </c>
      <c r="C1024" s="3" t="s">
        <v>62</v>
      </c>
      <c r="D1024" s="3" t="s">
        <v>25</v>
      </c>
      <c r="E1024" s="3"/>
      <c r="F1024" s="3" t="s">
        <v>711</v>
      </c>
      <c r="G1024" s="3"/>
      <c r="H1024" s="3"/>
      <c r="I1024" s="3"/>
      <c r="J1024" s="3" t="s">
        <v>15</v>
      </c>
      <c r="K1024" s="3" t="s">
        <v>55</v>
      </c>
      <c r="L1024" s="3" t="s">
        <v>47</v>
      </c>
      <c r="M1024" s="3" t="s">
        <v>47</v>
      </c>
      <c r="N1024" s="3" t="s">
        <v>15</v>
      </c>
      <c r="O1024" s="3" t="s">
        <v>619</v>
      </c>
      <c r="P1024" s="3" t="s">
        <v>41</v>
      </c>
      <c r="Q1024" s="3" t="s">
        <v>15</v>
      </c>
    </row>
    <row r="1025" spans="1:17" s="4" customFormat="1" ht="16.5" hidden="1" x14ac:dyDescent="0.25">
      <c r="A1025" s="3">
        <v>992</v>
      </c>
      <c r="B1025" s="3" t="s">
        <v>710</v>
      </c>
      <c r="C1025" s="3" t="s">
        <v>62</v>
      </c>
      <c r="D1025" s="3" t="s">
        <v>25</v>
      </c>
      <c r="E1025" s="3"/>
      <c r="F1025" s="3" t="s">
        <v>711</v>
      </c>
      <c r="G1025" s="3"/>
      <c r="H1025" s="3"/>
      <c r="I1025" s="3"/>
      <c r="J1025" s="3" t="s">
        <v>15</v>
      </c>
      <c r="K1025" s="3" t="s">
        <v>11</v>
      </c>
      <c r="L1025" s="3" t="s">
        <v>47</v>
      </c>
      <c r="M1025" s="3" t="s">
        <v>56</v>
      </c>
      <c r="N1025" s="3" t="s">
        <v>15</v>
      </c>
      <c r="O1025" s="3" t="s">
        <v>619</v>
      </c>
      <c r="P1025" s="3" t="s">
        <v>41</v>
      </c>
      <c r="Q1025" s="3" t="s">
        <v>15</v>
      </c>
    </row>
    <row r="1026" spans="1:17" s="2" customFormat="1" ht="16.5" hidden="1" x14ac:dyDescent="0.25">
      <c r="A1026" s="3">
        <v>993</v>
      </c>
      <c r="B1026" s="3" t="s">
        <v>710</v>
      </c>
      <c r="C1026" s="3" t="s">
        <v>62</v>
      </c>
      <c r="D1026" s="3" t="s">
        <v>25</v>
      </c>
      <c r="E1026" s="3"/>
      <c r="F1026" s="3" t="s">
        <v>711</v>
      </c>
      <c r="G1026" s="3"/>
      <c r="H1026" s="3"/>
      <c r="I1026" s="3"/>
      <c r="J1026" s="3" t="s">
        <v>15</v>
      </c>
      <c r="K1026" s="3" t="s">
        <v>42</v>
      </c>
      <c r="L1026" s="3" t="s">
        <v>47</v>
      </c>
      <c r="M1026" s="3" t="s">
        <v>48</v>
      </c>
      <c r="N1026" s="3" t="s">
        <v>15</v>
      </c>
      <c r="O1026" s="3" t="s">
        <v>619</v>
      </c>
      <c r="P1026" s="3" t="s">
        <v>41</v>
      </c>
      <c r="Q1026" s="3" t="s">
        <v>15</v>
      </c>
    </row>
    <row r="1027" spans="1:17" s="4" customFormat="1" ht="16.5" hidden="1" x14ac:dyDescent="0.25">
      <c r="A1027" s="3">
        <v>994</v>
      </c>
      <c r="B1027" s="3" t="s">
        <v>710</v>
      </c>
      <c r="C1027" s="3" t="s">
        <v>62</v>
      </c>
      <c r="D1027" s="3" t="s">
        <v>25</v>
      </c>
      <c r="E1027" s="3"/>
      <c r="F1027" s="3" t="s">
        <v>711</v>
      </c>
      <c r="G1027" s="3"/>
      <c r="H1027" s="3"/>
      <c r="I1027" s="3"/>
      <c r="J1027" s="3" t="s">
        <v>15</v>
      </c>
      <c r="K1027" s="3" t="s">
        <v>44</v>
      </c>
      <c r="L1027" s="3" t="s">
        <v>47</v>
      </c>
      <c r="M1027" s="3" t="s">
        <v>48</v>
      </c>
      <c r="N1027" s="3" t="s">
        <v>15</v>
      </c>
      <c r="O1027" s="3" t="s">
        <v>619</v>
      </c>
      <c r="P1027" s="3" t="s">
        <v>41</v>
      </c>
      <c r="Q1027" s="3" t="s">
        <v>15</v>
      </c>
    </row>
    <row r="1028" spans="1:17" s="2" customFormat="1" ht="16.5" hidden="1" x14ac:dyDescent="0.25">
      <c r="A1028" s="3">
        <v>995</v>
      </c>
      <c r="B1028" s="3" t="s">
        <v>712</v>
      </c>
      <c r="C1028" s="3" t="s">
        <v>62</v>
      </c>
      <c r="D1028" s="3" t="s">
        <v>25</v>
      </c>
      <c r="E1028" s="3"/>
      <c r="F1028" s="3" t="s">
        <v>713</v>
      </c>
      <c r="G1028" s="3"/>
      <c r="H1028" s="3"/>
      <c r="I1028" s="3"/>
      <c r="J1028" s="3" t="s">
        <v>15</v>
      </c>
      <c r="K1028" s="3" t="s">
        <v>42</v>
      </c>
      <c r="L1028" s="3" t="s">
        <v>47</v>
      </c>
      <c r="M1028" s="3" t="s">
        <v>47</v>
      </c>
      <c r="N1028" s="3" t="s">
        <v>15</v>
      </c>
      <c r="O1028" s="3" t="s">
        <v>164</v>
      </c>
      <c r="P1028" s="3" t="s">
        <v>19</v>
      </c>
      <c r="Q1028" s="3" t="s">
        <v>714</v>
      </c>
    </row>
    <row r="1029" spans="1:17" s="4" customFormat="1" ht="16.5" hidden="1" x14ac:dyDescent="0.25">
      <c r="A1029" s="3">
        <v>996</v>
      </c>
      <c r="B1029" s="3" t="s">
        <v>712</v>
      </c>
      <c r="C1029" s="3" t="s">
        <v>62</v>
      </c>
      <c r="D1029" s="3" t="s">
        <v>25</v>
      </c>
      <c r="E1029" s="3"/>
      <c r="F1029" s="3" t="s">
        <v>713</v>
      </c>
      <c r="G1029" s="3"/>
      <c r="H1029" s="3"/>
      <c r="I1029" s="3"/>
      <c r="J1029" s="3" t="s">
        <v>15</v>
      </c>
      <c r="K1029" s="3" t="s">
        <v>44</v>
      </c>
      <c r="L1029" s="3" t="s">
        <v>47</v>
      </c>
      <c r="M1029" s="3" t="s">
        <v>47</v>
      </c>
      <c r="N1029" s="3" t="s">
        <v>15</v>
      </c>
      <c r="O1029" s="3" t="s">
        <v>164</v>
      </c>
      <c r="P1029" s="3" t="s">
        <v>19</v>
      </c>
      <c r="Q1029" s="3" t="s">
        <v>714</v>
      </c>
    </row>
    <row r="1030" spans="1:17" s="2" customFormat="1" ht="16.5" hidden="1" x14ac:dyDescent="0.25">
      <c r="A1030" s="3">
        <v>997</v>
      </c>
      <c r="B1030" s="3" t="s">
        <v>712</v>
      </c>
      <c r="C1030" s="3" t="s">
        <v>62</v>
      </c>
      <c r="D1030" s="3" t="s">
        <v>25</v>
      </c>
      <c r="E1030" s="3"/>
      <c r="F1030" s="3" t="s">
        <v>713</v>
      </c>
      <c r="G1030" s="3"/>
      <c r="H1030" s="3"/>
      <c r="I1030" s="3"/>
      <c r="J1030" s="3" t="s">
        <v>15</v>
      </c>
      <c r="K1030" s="3" t="s">
        <v>55</v>
      </c>
      <c r="L1030" s="3" t="s">
        <v>47</v>
      </c>
      <c r="M1030" s="3" t="s">
        <v>47</v>
      </c>
      <c r="N1030" s="3" t="s">
        <v>15</v>
      </c>
      <c r="O1030" s="3" t="s">
        <v>164</v>
      </c>
      <c r="P1030" s="3" t="s">
        <v>19</v>
      </c>
      <c r="Q1030" s="3" t="s">
        <v>714</v>
      </c>
    </row>
    <row r="1031" spans="1:17" s="4" customFormat="1" ht="16.5" hidden="1" x14ac:dyDescent="0.25">
      <c r="A1031" s="3">
        <v>998</v>
      </c>
      <c r="B1031" s="3" t="s">
        <v>712</v>
      </c>
      <c r="C1031" s="3" t="s">
        <v>62</v>
      </c>
      <c r="D1031" s="3" t="s">
        <v>25</v>
      </c>
      <c r="E1031" s="3"/>
      <c r="F1031" s="3" t="s">
        <v>713</v>
      </c>
      <c r="G1031" s="3"/>
      <c r="H1031" s="3"/>
      <c r="I1031" s="3"/>
      <c r="J1031" s="3" t="s">
        <v>15</v>
      </c>
      <c r="K1031" s="3" t="s">
        <v>11</v>
      </c>
      <c r="L1031" s="3" t="s">
        <v>47</v>
      </c>
      <c r="M1031" s="3" t="s">
        <v>56</v>
      </c>
      <c r="N1031" s="3" t="s">
        <v>15</v>
      </c>
      <c r="O1031" s="3" t="s">
        <v>164</v>
      </c>
      <c r="P1031" s="3" t="s">
        <v>19</v>
      </c>
      <c r="Q1031" s="3" t="s">
        <v>714</v>
      </c>
    </row>
    <row r="1032" spans="1:17" s="2" customFormat="1" ht="16.5" hidden="1" x14ac:dyDescent="0.25">
      <c r="A1032" s="3">
        <v>999</v>
      </c>
      <c r="B1032" s="3" t="s">
        <v>712</v>
      </c>
      <c r="C1032" s="3" t="s">
        <v>62</v>
      </c>
      <c r="D1032" s="3" t="s">
        <v>25</v>
      </c>
      <c r="E1032" s="3"/>
      <c r="F1032" s="3" t="s">
        <v>713</v>
      </c>
      <c r="G1032" s="3"/>
      <c r="H1032" s="3"/>
      <c r="I1032" s="3"/>
      <c r="J1032" s="3" t="s">
        <v>15</v>
      </c>
      <c r="K1032" s="3" t="s">
        <v>42</v>
      </c>
      <c r="L1032" s="3" t="s">
        <v>47</v>
      </c>
      <c r="M1032" s="3" t="s">
        <v>48</v>
      </c>
      <c r="N1032" s="3" t="s">
        <v>15</v>
      </c>
      <c r="O1032" s="3" t="s">
        <v>164</v>
      </c>
      <c r="P1032" s="3" t="s">
        <v>19</v>
      </c>
      <c r="Q1032" s="3" t="s">
        <v>714</v>
      </c>
    </row>
    <row r="1033" spans="1:17" s="4" customFormat="1" ht="16.5" hidden="1" x14ac:dyDescent="0.25">
      <c r="A1033" s="3">
        <v>1000</v>
      </c>
      <c r="B1033" s="3" t="s">
        <v>712</v>
      </c>
      <c r="C1033" s="3" t="s">
        <v>62</v>
      </c>
      <c r="D1033" s="3" t="s">
        <v>25</v>
      </c>
      <c r="E1033" s="3"/>
      <c r="F1033" s="3" t="s">
        <v>713</v>
      </c>
      <c r="G1033" s="3"/>
      <c r="H1033" s="3"/>
      <c r="I1033" s="3"/>
      <c r="J1033" s="3" t="s">
        <v>15</v>
      </c>
      <c r="K1033" s="3" t="s">
        <v>44</v>
      </c>
      <c r="L1033" s="3" t="s">
        <v>47</v>
      </c>
      <c r="M1033" s="3" t="s">
        <v>48</v>
      </c>
      <c r="N1033" s="3" t="s">
        <v>15</v>
      </c>
      <c r="O1033" s="3" t="s">
        <v>164</v>
      </c>
      <c r="P1033" s="3" t="s">
        <v>19</v>
      </c>
      <c r="Q1033" s="3" t="s">
        <v>714</v>
      </c>
    </row>
    <row r="1034" spans="1:17" s="2" customFormat="1" ht="16.5" hidden="1" x14ac:dyDescent="0.25">
      <c r="A1034" s="3">
        <v>1001</v>
      </c>
      <c r="B1034" s="3" t="s">
        <v>715</v>
      </c>
      <c r="C1034" s="3" t="s">
        <v>62</v>
      </c>
      <c r="D1034" s="3" t="s">
        <v>25</v>
      </c>
      <c r="E1034" s="3"/>
      <c r="F1034" s="3" t="s">
        <v>716</v>
      </c>
      <c r="G1034" s="3"/>
      <c r="H1034" s="3"/>
      <c r="I1034" s="3"/>
      <c r="J1034" s="3" t="s">
        <v>15</v>
      </c>
      <c r="K1034" s="3" t="s">
        <v>42</v>
      </c>
      <c r="L1034" s="3" t="s">
        <v>47</v>
      </c>
      <c r="M1034" s="3" t="s">
        <v>47</v>
      </c>
      <c r="N1034" s="3" t="s">
        <v>15</v>
      </c>
      <c r="O1034" s="3" t="s">
        <v>619</v>
      </c>
      <c r="P1034" s="3" t="s">
        <v>202</v>
      </c>
      <c r="Q1034" s="3" t="s">
        <v>15</v>
      </c>
    </row>
    <row r="1035" spans="1:17" s="4" customFormat="1" ht="16.5" hidden="1" x14ac:dyDescent="0.25">
      <c r="A1035" s="3">
        <v>1002</v>
      </c>
      <c r="B1035" s="3" t="s">
        <v>715</v>
      </c>
      <c r="C1035" s="3" t="s">
        <v>62</v>
      </c>
      <c r="D1035" s="3" t="s">
        <v>25</v>
      </c>
      <c r="E1035" s="3"/>
      <c r="F1035" s="3" t="s">
        <v>716</v>
      </c>
      <c r="G1035" s="3"/>
      <c r="H1035" s="3"/>
      <c r="I1035" s="3"/>
      <c r="J1035" s="3" t="s">
        <v>15</v>
      </c>
      <c r="K1035" s="3" t="s">
        <v>44</v>
      </c>
      <c r="L1035" s="3" t="s">
        <v>47</v>
      </c>
      <c r="M1035" s="3" t="s">
        <v>47</v>
      </c>
      <c r="N1035" s="3" t="s">
        <v>15</v>
      </c>
      <c r="O1035" s="3" t="s">
        <v>619</v>
      </c>
      <c r="P1035" s="3" t="s">
        <v>202</v>
      </c>
      <c r="Q1035" s="3" t="s">
        <v>15</v>
      </c>
    </row>
    <row r="1036" spans="1:17" s="2" customFormat="1" ht="16.5" hidden="1" x14ac:dyDescent="0.25">
      <c r="A1036" s="3">
        <v>1003</v>
      </c>
      <c r="B1036" s="3" t="s">
        <v>715</v>
      </c>
      <c r="C1036" s="3" t="s">
        <v>62</v>
      </c>
      <c r="D1036" s="3" t="s">
        <v>25</v>
      </c>
      <c r="E1036" s="3"/>
      <c r="F1036" s="3" t="s">
        <v>716</v>
      </c>
      <c r="G1036" s="3"/>
      <c r="H1036" s="3"/>
      <c r="I1036" s="3"/>
      <c r="J1036" s="3" t="s">
        <v>15</v>
      </c>
      <c r="K1036" s="3" t="s">
        <v>55</v>
      </c>
      <c r="L1036" s="3" t="s">
        <v>47</v>
      </c>
      <c r="M1036" s="3" t="s">
        <v>47</v>
      </c>
      <c r="N1036" s="3" t="s">
        <v>15</v>
      </c>
      <c r="O1036" s="3" t="s">
        <v>619</v>
      </c>
      <c r="P1036" s="3" t="s">
        <v>202</v>
      </c>
      <c r="Q1036" s="3" t="s">
        <v>15</v>
      </c>
    </row>
    <row r="1037" spans="1:17" s="4" customFormat="1" ht="16.5" hidden="1" x14ac:dyDescent="0.25">
      <c r="A1037" s="3">
        <v>1004</v>
      </c>
      <c r="B1037" s="3" t="s">
        <v>715</v>
      </c>
      <c r="C1037" s="3" t="s">
        <v>62</v>
      </c>
      <c r="D1037" s="3" t="s">
        <v>25</v>
      </c>
      <c r="E1037" s="3"/>
      <c r="F1037" s="3" t="s">
        <v>716</v>
      </c>
      <c r="G1037" s="3"/>
      <c r="H1037" s="3"/>
      <c r="I1037" s="3"/>
      <c r="J1037" s="3" t="s">
        <v>15</v>
      </c>
      <c r="K1037" s="3" t="s">
        <v>11</v>
      </c>
      <c r="L1037" s="3" t="s">
        <v>47</v>
      </c>
      <c r="M1037" s="3" t="s">
        <v>56</v>
      </c>
      <c r="N1037" s="3" t="s">
        <v>15</v>
      </c>
      <c r="O1037" s="3" t="s">
        <v>619</v>
      </c>
      <c r="P1037" s="3" t="s">
        <v>202</v>
      </c>
      <c r="Q1037" s="3" t="s">
        <v>15</v>
      </c>
    </row>
    <row r="1038" spans="1:17" s="2" customFormat="1" ht="16.5" hidden="1" x14ac:dyDescent="0.25">
      <c r="A1038" s="3">
        <v>1005</v>
      </c>
      <c r="B1038" s="3" t="s">
        <v>715</v>
      </c>
      <c r="C1038" s="3" t="s">
        <v>62</v>
      </c>
      <c r="D1038" s="3" t="s">
        <v>25</v>
      </c>
      <c r="E1038" s="3"/>
      <c r="F1038" s="3" t="s">
        <v>716</v>
      </c>
      <c r="G1038" s="3"/>
      <c r="H1038" s="3"/>
      <c r="I1038" s="3"/>
      <c r="J1038" s="3" t="s">
        <v>15</v>
      </c>
      <c r="K1038" s="3" t="s">
        <v>42</v>
      </c>
      <c r="L1038" s="3" t="s">
        <v>47</v>
      </c>
      <c r="M1038" s="3" t="s">
        <v>48</v>
      </c>
      <c r="N1038" s="3" t="s">
        <v>15</v>
      </c>
      <c r="O1038" s="3" t="s">
        <v>619</v>
      </c>
      <c r="P1038" s="3" t="s">
        <v>202</v>
      </c>
      <c r="Q1038" s="3" t="s">
        <v>15</v>
      </c>
    </row>
    <row r="1039" spans="1:17" s="4" customFormat="1" ht="16.5" hidden="1" x14ac:dyDescent="0.25">
      <c r="A1039" s="3">
        <v>1006</v>
      </c>
      <c r="B1039" s="3" t="s">
        <v>715</v>
      </c>
      <c r="C1039" s="3" t="s">
        <v>62</v>
      </c>
      <c r="D1039" s="3" t="s">
        <v>25</v>
      </c>
      <c r="E1039" s="3"/>
      <c r="F1039" s="3" t="s">
        <v>716</v>
      </c>
      <c r="G1039" s="3"/>
      <c r="H1039" s="3"/>
      <c r="I1039" s="3"/>
      <c r="J1039" s="3" t="s">
        <v>15</v>
      </c>
      <c r="K1039" s="3" t="s">
        <v>44</v>
      </c>
      <c r="L1039" s="3" t="s">
        <v>47</v>
      </c>
      <c r="M1039" s="3" t="s">
        <v>48</v>
      </c>
      <c r="N1039" s="3" t="s">
        <v>15</v>
      </c>
      <c r="O1039" s="3" t="s">
        <v>619</v>
      </c>
      <c r="P1039" s="3" t="s">
        <v>202</v>
      </c>
      <c r="Q1039" s="3" t="s">
        <v>15</v>
      </c>
    </row>
    <row r="1040" spans="1:17" s="2" customFormat="1" ht="16.5" hidden="1" x14ac:dyDescent="0.25">
      <c r="A1040" s="3">
        <v>1007</v>
      </c>
      <c r="B1040" s="3" t="s">
        <v>717</v>
      </c>
      <c r="C1040" s="3" t="s">
        <v>62</v>
      </c>
      <c r="D1040" s="3" t="s">
        <v>25</v>
      </c>
      <c r="E1040" s="3"/>
      <c r="F1040" s="3" t="s">
        <v>718</v>
      </c>
      <c r="G1040" s="3"/>
      <c r="H1040" s="3"/>
      <c r="I1040" s="3"/>
      <c r="J1040" s="3" t="s">
        <v>15</v>
      </c>
      <c r="K1040" s="3" t="s">
        <v>42</v>
      </c>
      <c r="L1040" s="3" t="s">
        <v>47</v>
      </c>
      <c r="M1040" s="3" t="s">
        <v>47</v>
      </c>
      <c r="N1040" s="3" t="s">
        <v>15</v>
      </c>
      <c r="O1040" s="3" t="s">
        <v>619</v>
      </c>
      <c r="P1040" s="3" t="s">
        <v>190</v>
      </c>
      <c r="Q1040" s="3" t="s">
        <v>15</v>
      </c>
    </row>
    <row r="1041" spans="1:17" s="4" customFormat="1" ht="16.5" hidden="1" x14ac:dyDescent="0.25">
      <c r="A1041" s="3">
        <v>1008</v>
      </c>
      <c r="B1041" s="3" t="s">
        <v>717</v>
      </c>
      <c r="C1041" s="3" t="s">
        <v>62</v>
      </c>
      <c r="D1041" s="3" t="s">
        <v>25</v>
      </c>
      <c r="E1041" s="3"/>
      <c r="F1041" s="3" t="s">
        <v>718</v>
      </c>
      <c r="G1041" s="3"/>
      <c r="H1041" s="3"/>
      <c r="I1041" s="3"/>
      <c r="J1041" s="3" t="s">
        <v>15</v>
      </c>
      <c r="K1041" s="3" t="s">
        <v>44</v>
      </c>
      <c r="L1041" s="3" t="s">
        <v>47</v>
      </c>
      <c r="M1041" s="3" t="s">
        <v>47</v>
      </c>
      <c r="N1041" s="3" t="s">
        <v>15</v>
      </c>
      <c r="O1041" s="3" t="s">
        <v>619</v>
      </c>
      <c r="P1041" s="3" t="s">
        <v>190</v>
      </c>
      <c r="Q1041" s="3" t="s">
        <v>15</v>
      </c>
    </row>
    <row r="1042" spans="1:17" s="2" customFormat="1" ht="16.5" hidden="1" x14ac:dyDescent="0.25">
      <c r="A1042" s="3">
        <v>1009</v>
      </c>
      <c r="B1042" s="3" t="s">
        <v>717</v>
      </c>
      <c r="C1042" s="3" t="s">
        <v>62</v>
      </c>
      <c r="D1042" s="3" t="s">
        <v>25</v>
      </c>
      <c r="E1042" s="3"/>
      <c r="F1042" s="3" t="s">
        <v>718</v>
      </c>
      <c r="G1042" s="3"/>
      <c r="H1042" s="3"/>
      <c r="I1042" s="3"/>
      <c r="J1042" s="3" t="s">
        <v>15</v>
      </c>
      <c r="K1042" s="3" t="s">
        <v>55</v>
      </c>
      <c r="L1042" s="3" t="s">
        <v>47</v>
      </c>
      <c r="M1042" s="3" t="s">
        <v>47</v>
      </c>
      <c r="N1042" s="3" t="s">
        <v>15</v>
      </c>
      <c r="O1042" s="3" t="s">
        <v>619</v>
      </c>
      <c r="P1042" s="3" t="s">
        <v>190</v>
      </c>
      <c r="Q1042" s="3" t="s">
        <v>15</v>
      </c>
    </row>
    <row r="1043" spans="1:17" s="4" customFormat="1" ht="16.5" hidden="1" x14ac:dyDescent="0.25">
      <c r="A1043" s="3">
        <v>1010</v>
      </c>
      <c r="B1043" s="3" t="s">
        <v>717</v>
      </c>
      <c r="C1043" s="3" t="s">
        <v>62</v>
      </c>
      <c r="D1043" s="3" t="s">
        <v>25</v>
      </c>
      <c r="E1043" s="3"/>
      <c r="F1043" s="3" t="s">
        <v>718</v>
      </c>
      <c r="G1043" s="3"/>
      <c r="H1043" s="3"/>
      <c r="I1043" s="3"/>
      <c r="J1043" s="3" t="s">
        <v>15</v>
      </c>
      <c r="K1043" s="3" t="s">
        <v>11</v>
      </c>
      <c r="L1043" s="3" t="s">
        <v>47</v>
      </c>
      <c r="M1043" s="3" t="s">
        <v>56</v>
      </c>
      <c r="N1043" s="3" t="s">
        <v>15</v>
      </c>
      <c r="O1043" s="3" t="s">
        <v>619</v>
      </c>
      <c r="P1043" s="3" t="s">
        <v>190</v>
      </c>
      <c r="Q1043" s="3" t="s">
        <v>15</v>
      </c>
    </row>
    <row r="1044" spans="1:17" s="2" customFormat="1" ht="16.5" hidden="1" x14ac:dyDescent="0.25">
      <c r="A1044" s="3">
        <v>1011</v>
      </c>
      <c r="B1044" s="3" t="s">
        <v>717</v>
      </c>
      <c r="C1044" s="3" t="s">
        <v>62</v>
      </c>
      <c r="D1044" s="3" t="s">
        <v>25</v>
      </c>
      <c r="E1044" s="3"/>
      <c r="F1044" s="3" t="s">
        <v>718</v>
      </c>
      <c r="G1044" s="3"/>
      <c r="H1044" s="3"/>
      <c r="I1044" s="3"/>
      <c r="J1044" s="3" t="s">
        <v>15</v>
      </c>
      <c r="K1044" s="3" t="s">
        <v>42</v>
      </c>
      <c r="L1044" s="3" t="s">
        <v>47</v>
      </c>
      <c r="M1044" s="3" t="s">
        <v>48</v>
      </c>
      <c r="N1044" s="3" t="s">
        <v>15</v>
      </c>
      <c r="O1044" s="3" t="s">
        <v>619</v>
      </c>
      <c r="P1044" s="3" t="s">
        <v>190</v>
      </c>
      <c r="Q1044" s="3" t="s">
        <v>15</v>
      </c>
    </row>
    <row r="1045" spans="1:17" s="4" customFormat="1" ht="16.5" hidden="1" x14ac:dyDescent="0.25">
      <c r="A1045" s="3">
        <v>1012</v>
      </c>
      <c r="B1045" s="3" t="s">
        <v>717</v>
      </c>
      <c r="C1045" s="3" t="s">
        <v>62</v>
      </c>
      <c r="D1045" s="3" t="s">
        <v>25</v>
      </c>
      <c r="E1045" s="3"/>
      <c r="F1045" s="3" t="s">
        <v>718</v>
      </c>
      <c r="G1045" s="3"/>
      <c r="H1045" s="3"/>
      <c r="I1045" s="3"/>
      <c r="J1045" s="3" t="s">
        <v>15</v>
      </c>
      <c r="K1045" s="3" t="s">
        <v>44</v>
      </c>
      <c r="L1045" s="3" t="s">
        <v>47</v>
      </c>
      <c r="M1045" s="3" t="s">
        <v>48</v>
      </c>
      <c r="N1045" s="3" t="s">
        <v>15</v>
      </c>
      <c r="O1045" s="3" t="s">
        <v>619</v>
      </c>
      <c r="P1045" s="3" t="s">
        <v>190</v>
      </c>
      <c r="Q1045" s="3" t="s">
        <v>15</v>
      </c>
    </row>
    <row r="1046" spans="1:17" s="2" customFormat="1" ht="16.5" hidden="1" x14ac:dyDescent="0.25">
      <c r="A1046" s="3">
        <v>1013</v>
      </c>
      <c r="B1046" s="3" t="s">
        <v>719</v>
      </c>
      <c r="C1046" s="3" t="s">
        <v>62</v>
      </c>
      <c r="D1046" s="3" t="s">
        <v>25</v>
      </c>
      <c r="E1046" s="3"/>
      <c r="F1046" s="3" t="s">
        <v>720</v>
      </c>
      <c r="G1046" s="3"/>
      <c r="H1046" s="3"/>
      <c r="I1046" s="3"/>
      <c r="J1046" s="3" t="s">
        <v>15</v>
      </c>
      <c r="K1046" s="3" t="s">
        <v>42</v>
      </c>
      <c r="L1046" s="3" t="s">
        <v>47</v>
      </c>
      <c r="M1046" s="3" t="s">
        <v>47</v>
      </c>
      <c r="N1046" s="3" t="s">
        <v>15</v>
      </c>
      <c r="O1046" s="3" t="s">
        <v>579</v>
      </c>
      <c r="P1046" s="3" t="s">
        <v>28</v>
      </c>
      <c r="Q1046" s="3" t="s">
        <v>15</v>
      </c>
    </row>
    <row r="1047" spans="1:17" s="4" customFormat="1" ht="16.5" hidden="1" x14ac:dyDescent="0.25">
      <c r="A1047" s="3">
        <v>1014</v>
      </c>
      <c r="B1047" s="3" t="s">
        <v>719</v>
      </c>
      <c r="C1047" s="3" t="s">
        <v>62</v>
      </c>
      <c r="D1047" s="3" t="s">
        <v>25</v>
      </c>
      <c r="E1047" s="3"/>
      <c r="F1047" s="3" t="s">
        <v>720</v>
      </c>
      <c r="G1047" s="3"/>
      <c r="H1047" s="3"/>
      <c r="I1047" s="3"/>
      <c r="J1047" s="3" t="s">
        <v>15</v>
      </c>
      <c r="K1047" s="3" t="s">
        <v>44</v>
      </c>
      <c r="L1047" s="3" t="s">
        <v>47</v>
      </c>
      <c r="M1047" s="3" t="s">
        <v>47</v>
      </c>
      <c r="N1047" s="3" t="s">
        <v>15</v>
      </c>
      <c r="O1047" s="3" t="s">
        <v>579</v>
      </c>
      <c r="P1047" s="3" t="s">
        <v>28</v>
      </c>
      <c r="Q1047" s="3" t="s">
        <v>15</v>
      </c>
    </row>
    <row r="1048" spans="1:17" s="2" customFormat="1" ht="16.5" hidden="1" x14ac:dyDescent="0.25">
      <c r="A1048" s="3">
        <v>1015</v>
      </c>
      <c r="B1048" s="3" t="s">
        <v>719</v>
      </c>
      <c r="C1048" s="3" t="s">
        <v>62</v>
      </c>
      <c r="D1048" s="3" t="s">
        <v>25</v>
      </c>
      <c r="E1048" s="3"/>
      <c r="F1048" s="3" t="s">
        <v>720</v>
      </c>
      <c r="G1048" s="3"/>
      <c r="H1048" s="3"/>
      <c r="I1048" s="3"/>
      <c r="J1048" s="3" t="s">
        <v>15</v>
      </c>
      <c r="K1048" s="3" t="s">
        <v>55</v>
      </c>
      <c r="L1048" s="3" t="s">
        <v>47</v>
      </c>
      <c r="M1048" s="3" t="s">
        <v>47</v>
      </c>
      <c r="N1048" s="3" t="s">
        <v>15</v>
      </c>
      <c r="O1048" s="3" t="s">
        <v>579</v>
      </c>
      <c r="P1048" s="3" t="s">
        <v>28</v>
      </c>
      <c r="Q1048" s="3" t="s">
        <v>15</v>
      </c>
    </row>
    <row r="1049" spans="1:17" s="4" customFormat="1" ht="16.5" hidden="1" x14ac:dyDescent="0.25">
      <c r="A1049" s="3">
        <v>1016</v>
      </c>
      <c r="B1049" s="3" t="s">
        <v>719</v>
      </c>
      <c r="C1049" s="3" t="s">
        <v>62</v>
      </c>
      <c r="D1049" s="3" t="s">
        <v>25</v>
      </c>
      <c r="E1049" s="3"/>
      <c r="F1049" s="3" t="s">
        <v>720</v>
      </c>
      <c r="G1049" s="3"/>
      <c r="H1049" s="3"/>
      <c r="I1049" s="3"/>
      <c r="J1049" s="3" t="s">
        <v>15</v>
      </c>
      <c r="K1049" s="3" t="s">
        <v>11</v>
      </c>
      <c r="L1049" s="3" t="s">
        <v>47</v>
      </c>
      <c r="M1049" s="3" t="s">
        <v>56</v>
      </c>
      <c r="N1049" s="3" t="s">
        <v>15</v>
      </c>
      <c r="O1049" s="3" t="s">
        <v>579</v>
      </c>
      <c r="P1049" s="3" t="s">
        <v>28</v>
      </c>
      <c r="Q1049" s="3" t="s">
        <v>15</v>
      </c>
    </row>
    <row r="1050" spans="1:17" s="2" customFormat="1" ht="16.5" hidden="1" x14ac:dyDescent="0.25">
      <c r="A1050" s="3">
        <v>1017</v>
      </c>
      <c r="B1050" s="3" t="s">
        <v>719</v>
      </c>
      <c r="C1050" s="3" t="s">
        <v>62</v>
      </c>
      <c r="D1050" s="3" t="s">
        <v>25</v>
      </c>
      <c r="E1050" s="3"/>
      <c r="F1050" s="3" t="s">
        <v>720</v>
      </c>
      <c r="G1050" s="3"/>
      <c r="H1050" s="3"/>
      <c r="I1050" s="3"/>
      <c r="J1050" s="3" t="s">
        <v>15</v>
      </c>
      <c r="K1050" s="3" t="s">
        <v>42</v>
      </c>
      <c r="L1050" s="3" t="s">
        <v>47</v>
      </c>
      <c r="M1050" s="3" t="s">
        <v>48</v>
      </c>
      <c r="N1050" s="3" t="s">
        <v>15</v>
      </c>
      <c r="O1050" s="3" t="s">
        <v>579</v>
      </c>
      <c r="P1050" s="3" t="s">
        <v>28</v>
      </c>
      <c r="Q1050" s="3" t="s">
        <v>15</v>
      </c>
    </row>
    <row r="1051" spans="1:17" s="4" customFormat="1" ht="16.5" hidden="1" x14ac:dyDescent="0.25">
      <c r="A1051" s="3">
        <v>1018</v>
      </c>
      <c r="B1051" s="3" t="s">
        <v>719</v>
      </c>
      <c r="C1051" s="3" t="s">
        <v>62</v>
      </c>
      <c r="D1051" s="3" t="s">
        <v>25</v>
      </c>
      <c r="E1051" s="3"/>
      <c r="F1051" s="3" t="s">
        <v>720</v>
      </c>
      <c r="G1051" s="3"/>
      <c r="H1051" s="3"/>
      <c r="I1051" s="3"/>
      <c r="J1051" s="3" t="s">
        <v>15</v>
      </c>
      <c r="K1051" s="3" t="s">
        <v>44</v>
      </c>
      <c r="L1051" s="3" t="s">
        <v>47</v>
      </c>
      <c r="M1051" s="3" t="s">
        <v>48</v>
      </c>
      <c r="N1051" s="3" t="s">
        <v>15</v>
      </c>
      <c r="O1051" s="3" t="s">
        <v>579</v>
      </c>
      <c r="P1051" s="3" t="s">
        <v>28</v>
      </c>
      <c r="Q1051" s="3" t="s">
        <v>15</v>
      </c>
    </row>
    <row r="1052" spans="1:17" s="2" customFormat="1" ht="16.5" hidden="1" x14ac:dyDescent="0.25">
      <c r="A1052" s="3">
        <v>1019</v>
      </c>
      <c r="B1052" s="3" t="s">
        <v>245</v>
      </c>
      <c r="C1052" s="3" t="s">
        <v>58</v>
      </c>
      <c r="D1052" s="3" t="s">
        <v>50</v>
      </c>
      <c r="E1052" s="3"/>
      <c r="F1052" s="3" t="s">
        <v>721</v>
      </c>
      <c r="G1052" s="3"/>
      <c r="H1052" s="3"/>
      <c r="I1052" s="3"/>
      <c r="J1052" s="3" t="s">
        <v>15</v>
      </c>
      <c r="K1052" s="3" t="s">
        <v>44</v>
      </c>
      <c r="L1052" s="3" t="s">
        <v>47</v>
      </c>
      <c r="M1052" s="3" t="s">
        <v>47</v>
      </c>
      <c r="N1052" s="3" t="s">
        <v>15</v>
      </c>
      <c r="O1052" s="3" t="s">
        <v>164</v>
      </c>
      <c r="P1052" s="3" t="s">
        <v>262</v>
      </c>
      <c r="Q1052" s="3" t="s">
        <v>722</v>
      </c>
    </row>
    <row r="1053" spans="1:17" s="4" customFormat="1" ht="16.5" hidden="1" x14ac:dyDescent="0.25">
      <c r="A1053" s="3">
        <v>1020</v>
      </c>
      <c r="B1053" s="3" t="s">
        <v>245</v>
      </c>
      <c r="C1053" s="3" t="s">
        <v>58</v>
      </c>
      <c r="D1053" s="3" t="s">
        <v>50</v>
      </c>
      <c r="E1053" s="3"/>
      <c r="F1053" s="3" t="s">
        <v>721</v>
      </c>
      <c r="G1053" s="3"/>
      <c r="H1053" s="3"/>
      <c r="I1053" s="3"/>
      <c r="J1053" s="3" t="s">
        <v>15</v>
      </c>
      <c r="K1053" s="3" t="s">
        <v>44</v>
      </c>
      <c r="L1053" s="3" t="s">
        <v>47</v>
      </c>
      <c r="M1053" s="3" t="s">
        <v>56</v>
      </c>
      <c r="N1053" s="3" t="s">
        <v>15</v>
      </c>
      <c r="O1053" s="3" t="s">
        <v>164</v>
      </c>
      <c r="P1053" s="3" t="s">
        <v>262</v>
      </c>
      <c r="Q1053" s="3" t="s">
        <v>722</v>
      </c>
    </row>
    <row r="1054" spans="1:17" s="2" customFormat="1" ht="16.5" hidden="1" x14ac:dyDescent="0.25">
      <c r="A1054" s="3">
        <v>1021</v>
      </c>
      <c r="B1054" s="3" t="s">
        <v>723</v>
      </c>
      <c r="C1054" s="3" t="s">
        <v>58</v>
      </c>
      <c r="D1054" s="3" t="s">
        <v>25</v>
      </c>
      <c r="E1054" s="3"/>
      <c r="F1054" s="3" t="s">
        <v>724</v>
      </c>
      <c r="G1054" s="3"/>
      <c r="H1054" s="3"/>
      <c r="I1054" s="3"/>
      <c r="J1054" s="3" t="s">
        <v>15</v>
      </c>
      <c r="K1054" s="3" t="s">
        <v>44</v>
      </c>
      <c r="L1054" s="3" t="s">
        <v>47</v>
      </c>
      <c r="M1054" s="3" t="s">
        <v>47</v>
      </c>
      <c r="N1054" s="3" t="s">
        <v>15</v>
      </c>
      <c r="O1054" s="3" t="s">
        <v>164</v>
      </c>
      <c r="P1054" s="3" t="s">
        <v>202</v>
      </c>
      <c r="Q1054" s="3" t="s">
        <v>725</v>
      </c>
    </row>
    <row r="1055" spans="1:17" s="4" customFormat="1" ht="16.5" hidden="1" x14ac:dyDescent="0.25">
      <c r="A1055" s="3">
        <v>1022</v>
      </c>
      <c r="B1055" s="3" t="s">
        <v>726</v>
      </c>
      <c r="C1055" s="3" t="s">
        <v>58</v>
      </c>
      <c r="D1055" s="3" t="s">
        <v>59</v>
      </c>
      <c r="E1055" s="3"/>
      <c r="F1055" s="3" t="s">
        <v>727</v>
      </c>
      <c r="G1055" s="3"/>
      <c r="H1055" s="3"/>
      <c r="I1055" s="3"/>
      <c r="J1055" s="3" t="s">
        <v>15</v>
      </c>
      <c r="K1055" s="3" t="s">
        <v>44</v>
      </c>
      <c r="L1055" s="3" t="s">
        <v>47</v>
      </c>
      <c r="M1055" s="3" t="s">
        <v>47</v>
      </c>
      <c r="N1055" s="3" t="s">
        <v>15</v>
      </c>
      <c r="O1055" s="3" t="s">
        <v>164</v>
      </c>
      <c r="P1055" s="3" t="s">
        <v>19</v>
      </c>
      <c r="Q1055" s="3" t="s">
        <v>728</v>
      </c>
    </row>
    <row r="1056" spans="1:17" s="2" customFormat="1" ht="16.5" hidden="1" x14ac:dyDescent="0.25">
      <c r="A1056" s="3">
        <v>1023</v>
      </c>
      <c r="B1056" s="3" t="s">
        <v>729</v>
      </c>
      <c r="C1056" s="3" t="s">
        <v>58</v>
      </c>
      <c r="D1056" s="3" t="s">
        <v>6</v>
      </c>
      <c r="E1056" s="3"/>
      <c r="F1056" s="3" t="s">
        <v>730</v>
      </c>
      <c r="G1056" s="3"/>
      <c r="H1056" s="3"/>
      <c r="I1056" s="3"/>
      <c r="J1056" s="3" t="s">
        <v>15</v>
      </c>
      <c r="K1056" s="3" t="s">
        <v>44</v>
      </c>
      <c r="L1056" s="3" t="s">
        <v>47</v>
      </c>
      <c r="M1056" s="3" t="s">
        <v>47</v>
      </c>
      <c r="N1056" s="3" t="s">
        <v>15</v>
      </c>
      <c r="O1056" s="3" t="s">
        <v>164</v>
      </c>
      <c r="P1056" s="3" t="s">
        <v>41</v>
      </c>
      <c r="Q1056" s="3" t="s">
        <v>731</v>
      </c>
    </row>
    <row r="1057" spans="1:17" s="4" customFormat="1" ht="16.5" hidden="1" x14ac:dyDescent="0.25">
      <c r="A1057" s="3">
        <v>1024</v>
      </c>
      <c r="B1057" s="3" t="s">
        <v>732</v>
      </c>
      <c r="C1057" s="3" t="s">
        <v>58</v>
      </c>
      <c r="D1057" s="3" t="s">
        <v>6</v>
      </c>
      <c r="E1057" s="3"/>
      <c r="F1057" s="3" t="s">
        <v>733</v>
      </c>
      <c r="G1057" s="3"/>
      <c r="H1057" s="3"/>
      <c r="I1057" s="3"/>
      <c r="J1057" s="3" t="s">
        <v>15</v>
      </c>
      <c r="K1057" s="3" t="s">
        <v>44</v>
      </c>
      <c r="L1057" s="3" t="s">
        <v>47</v>
      </c>
      <c r="M1057" s="3" t="s">
        <v>47</v>
      </c>
      <c r="N1057" s="3" t="s">
        <v>15</v>
      </c>
      <c r="O1057" s="3" t="s">
        <v>164</v>
      </c>
      <c r="P1057" s="3" t="s">
        <v>41</v>
      </c>
      <c r="Q1057" s="3" t="s">
        <v>731</v>
      </c>
    </row>
    <row r="1058" spans="1:17" s="2" customFormat="1" ht="16.5" hidden="1" x14ac:dyDescent="0.25">
      <c r="A1058" s="3">
        <v>1025</v>
      </c>
      <c r="B1058" s="3" t="s">
        <v>734</v>
      </c>
      <c r="C1058" s="3" t="s">
        <v>58</v>
      </c>
      <c r="D1058" s="3" t="s">
        <v>25</v>
      </c>
      <c r="E1058" s="3"/>
      <c r="F1058" s="3" t="s">
        <v>735</v>
      </c>
      <c r="G1058" s="3"/>
      <c r="H1058" s="3"/>
      <c r="I1058" s="3"/>
      <c r="J1058" s="3" t="s">
        <v>15</v>
      </c>
      <c r="K1058" s="3" t="s">
        <v>44</v>
      </c>
      <c r="L1058" s="3" t="s">
        <v>47</v>
      </c>
      <c r="M1058" s="3" t="s">
        <v>47</v>
      </c>
      <c r="N1058" s="3" t="s">
        <v>15</v>
      </c>
      <c r="O1058" s="3" t="s">
        <v>164</v>
      </c>
      <c r="P1058" s="3" t="s">
        <v>41</v>
      </c>
      <c r="Q1058" s="3" t="s">
        <v>725</v>
      </c>
    </row>
    <row r="1059" spans="1:17" s="4" customFormat="1" ht="16.5" hidden="1" x14ac:dyDescent="0.25">
      <c r="A1059" s="3">
        <v>1026</v>
      </c>
      <c r="B1059" s="5" t="s">
        <v>736</v>
      </c>
      <c r="C1059" s="5" t="s">
        <v>4</v>
      </c>
      <c r="D1059" s="5" t="s">
        <v>25</v>
      </c>
      <c r="E1059" s="5"/>
      <c r="F1059" s="5" t="s">
        <v>737</v>
      </c>
      <c r="G1059" s="5"/>
      <c r="H1059" s="5"/>
      <c r="I1059" s="5"/>
      <c r="J1059" s="5" t="s">
        <v>15</v>
      </c>
      <c r="K1059" s="5" t="s">
        <v>11</v>
      </c>
      <c r="L1059" s="5" t="s">
        <v>47</v>
      </c>
      <c r="M1059" s="5" t="s">
        <v>47</v>
      </c>
      <c r="N1059" s="5" t="s">
        <v>15</v>
      </c>
      <c r="O1059" s="5" t="s">
        <v>164</v>
      </c>
      <c r="P1059" s="5" t="s">
        <v>15</v>
      </c>
      <c r="Q1059" s="5" t="s">
        <v>15</v>
      </c>
    </row>
    <row r="1060" spans="1:17" s="2" customFormat="1" ht="16.5" hidden="1" x14ac:dyDescent="0.25">
      <c r="A1060" s="3">
        <v>1027</v>
      </c>
      <c r="B1060" s="3" t="s">
        <v>738</v>
      </c>
      <c r="C1060" s="3" t="s">
        <v>58</v>
      </c>
      <c r="D1060" s="3" t="s">
        <v>6</v>
      </c>
      <c r="E1060" s="3"/>
      <c r="F1060" s="3" t="s">
        <v>739</v>
      </c>
      <c r="G1060" s="3"/>
      <c r="H1060" s="3"/>
      <c r="I1060" s="3"/>
      <c r="J1060" s="3" t="s">
        <v>15</v>
      </c>
      <c r="K1060" s="3" t="s">
        <v>11</v>
      </c>
      <c r="L1060" s="3" t="s">
        <v>47</v>
      </c>
      <c r="M1060" s="3" t="s">
        <v>47</v>
      </c>
      <c r="N1060" s="3" t="s">
        <v>15</v>
      </c>
      <c r="O1060" s="3" t="s">
        <v>164</v>
      </c>
      <c r="P1060" s="3" t="s">
        <v>19</v>
      </c>
      <c r="Q1060" s="3" t="s">
        <v>15</v>
      </c>
    </row>
    <row r="1061" spans="1:17" s="4" customFormat="1" ht="16.5" hidden="1" x14ac:dyDescent="0.25">
      <c r="A1061" s="3">
        <v>1028</v>
      </c>
      <c r="B1061" s="3" t="s">
        <v>740</v>
      </c>
      <c r="C1061" s="3" t="s">
        <v>58</v>
      </c>
      <c r="D1061" s="3" t="s">
        <v>6</v>
      </c>
      <c r="E1061" s="3"/>
      <c r="F1061" s="3" t="s">
        <v>741</v>
      </c>
      <c r="G1061" s="3"/>
      <c r="H1061" s="3"/>
      <c r="I1061" s="3"/>
      <c r="J1061" s="3" t="s">
        <v>15</v>
      </c>
      <c r="K1061" s="3" t="s">
        <v>11</v>
      </c>
      <c r="L1061" s="3" t="s">
        <v>47</v>
      </c>
      <c r="M1061" s="3" t="s">
        <v>47</v>
      </c>
      <c r="N1061" s="3" t="s">
        <v>15</v>
      </c>
      <c r="O1061" s="3" t="s">
        <v>164</v>
      </c>
      <c r="P1061" s="3" t="s">
        <v>28</v>
      </c>
      <c r="Q1061" s="3" t="s">
        <v>15</v>
      </c>
    </row>
    <row r="1062" spans="1:17" s="2" customFormat="1" ht="16.5" hidden="1" x14ac:dyDescent="0.25">
      <c r="A1062" s="3">
        <v>1029</v>
      </c>
      <c r="B1062" s="3" t="s">
        <v>742</v>
      </c>
      <c r="C1062" s="3" t="s">
        <v>58</v>
      </c>
      <c r="D1062" s="3" t="s">
        <v>6</v>
      </c>
      <c r="E1062" s="3"/>
      <c r="F1062" s="3" t="s">
        <v>743</v>
      </c>
      <c r="G1062" s="3"/>
      <c r="H1062" s="3"/>
      <c r="I1062" s="3"/>
      <c r="J1062" s="3" t="s">
        <v>15</v>
      </c>
      <c r="K1062" s="3" t="s">
        <v>11</v>
      </c>
      <c r="L1062" s="3" t="s">
        <v>47</v>
      </c>
      <c r="M1062" s="3" t="s">
        <v>47</v>
      </c>
      <c r="N1062" s="3" t="s">
        <v>15</v>
      </c>
      <c r="O1062" s="3" t="s">
        <v>164</v>
      </c>
      <c r="P1062" s="3" t="s">
        <v>28</v>
      </c>
      <c r="Q1062" s="3" t="s">
        <v>15</v>
      </c>
    </row>
    <row r="1063" spans="1:17" s="4" customFormat="1" ht="16.5" hidden="1" x14ac:dyDescent="0.25">
      <c r="A1063" s="3">
        <v>1030</v>
      </c>
      <c r="B1063" s="3" t="s">
        <v>744</v>
      </c>
      <c r="C1063" s="3" t="s">
        <v>58</v>
      </c>
      <c r="D1063" s="3" t="s">
        <v>6</v>
      </c>
      <c r="E1063" s="3"/>
      <c r="F1063" s="3" t="s">
        <v>745</v>
      </c>
      <c r="G1063" s="3"/>
      <c r="H1063" s="3"/>
      <c r="I1063" s="3"/>
      <c r="J1063" s="3" t="s">
        <v>15</v>
      </c>
      <c r="K1063" s="3" t="s">
        <v>11</v>
      </c>
      <c r="L1063" s="3" t="s">
        <v>47</v>
      </c>
      <c r="M1063" s="3" t="s">
        <v>47</v>
      </c>
      <c r="N1063" s="3" t="s">
        <v>15</v>
      </c>
      <c r="O1063" s="3" t="s">
        <v>164</v>
      </c>
      <c r="P1063" s="3" t="s">
        <v>28</v>
      </c>
      <c r="Q1063" s="3" t="s">
        <v>15</v>
      </c>
    </row>
    <row r="1064" spans="1:17" s="2" customFormat="1" ht="16.5" hidden="1" x14ac:dyDescent="0.25">
      <c r="A1064" s="3">
        <v>1031</v>
      </c>
      <c r="B1064" s="3" t="s">
        <v>746</v>
      </c>
      <c r="C1064" s="3" t="s">
        <v>58</v>
      </c>
      <c r="D1064" s="3" t="s">
        <v>6</v>
      </c>
      <c r="E1064" s="3"/>
      <c r="F1064" s="3" t="s">
        <v>747</v>
      </c>
      <c r="G1064" s="3"/>
      <c r="H1064" s="3"/>
      <c r="I1064" s="3"/>
      <c r="J1064" s="3" t="s">
        <v>15</v>
      </c>
      <c r="K1064" s="3" t="s">
        <v>11</v>
      </c>
      <c r="L1064" s="3" t="s">
        <v>47</v>
      </c>
      <c r="M1064" s="3" t="s">
        <v>47</v>
      </c>
      <c r="N1064" s="3" t="s">
        <v>15</v>
      </c>
      <c r="O1064" s="3" t="s">
        <v>164</v>
      </c>
      <c r="P1064" s="3" t="s">
        <v>19</v>
      </c>
      <c r="Q1064" s="3" t="s">
        <v>15</v>
      </c>
    </row>
    <row r="1065" spans="1:17" s="4" customFormat="1" ht="16.5" hidden="1" x14ac:dyDescent="0.25">
      <c r="A1065" s="3">
        <v>1032</v>
      </c>
      <c r="B1065" s="3" t="s">
        <v>748</v>
      </c>
      <c r="C1065" s="3" t="s">
        <v>58</v>
      </c>
      <c r="D1065" s="3" t="s">
        <v>6</v>
      </c>
      <c r="E1065" s="3"/>
      <c r="F1065" s="3" t="s">
        <v>749</v>
      </c>
      <c r="G1065" s="3"/>
      <c r="H1065" s="3"/>
      <c r="I1065" s="3"/>
      <c r="J1065" s="3" t="s">
        <v>15</v>
      </c>
      <c r="K1065" s="3" t="s">
        <v>11</v>
      </c>
      <c r="L1065" s="3" t="s">
        <v>47</v>
      </c>
      <c r="M1065" s="3" t="s">
        <v>47</v>
      </c>
      <c r="N1065" s="3" t="s">
        <v>15</v>
      </c>
      <c r="O1065" s="3" t="s">
        <v>164</v>
      </c>
      <c r="P1065" s="3" t="s">
        <v>190</v>
      </c>
      <c r="Q1065" s="3" t="s">
        <v>15</v>
      </c>
    </row>
    <row r="1066" spans="1:17" s="2" customFormat="1" ht="16.5" hidden="1" x14ac:dyDescent="0.25">
      <c r="A1066" s="3">
        <v>1033</v>
      </c>
      <c r="B1066" s="3" t="s">
        <v>750</v>
      </c>
      <c r="C1066" s="3" t="s">
        <v>58</v>
      </c>
      <c r="D1066" s="3" t="s">
        <v>6</v>
      </c>
      <c r="E1066" s="3"/>
      <c r="F1066" s="3" t="s">
        <v>751</v>
      </c>
      <c r="G1066" s="3"/>
      <c r="H1066" s="3"/>
      <c r="I1066" s="3"/>
      <c r="J1066" s="3" t="s">
        <v>15</v>
      </c>
      <c r="K1066" s="3" t="s">
        <v>11</v>
      </c>
      <c r="L1066" s="3" t="s">
        <v>47</v>
      </c>
      <c r="M1066" s="3" t="s">
        <v>47</v>
      </c>
      <c r="N1066" s="3" t="s">
        <v>15</v>
      </c>
      <c r="O1066" s="3" t="s">
        <v>164</v>
      </c>
      <c r="P1066" s="3" t="s">
        <v>190</v>
      </c>
      <c r="Q1066" s="3" t="s">
        <v>15</v>
      </c>
    </row>
    <row r="1067" spans="1:17" s="4" customFormat="1" ht="16.5" hidden="1" x14ac:dyDescent="0.25">
      <c r="A1067" s="3">
        <v>1034</v>
      </c>
      <c r="B1067" s="3" t="s">
        <v>752</v>
      </c>
      <c r="C1067" s="3" t="s">
        <v>58</v>
      </c>
      <c r="D1067" s="3" t="s">
        <v>6</v>
      </c>
      <c r="E1067" s="3"/>
      <c r="F1067" s="3" t="s">
        <v>753</v>
      </c>
      <c r="G1067" s="3"/>
      <c r="H1067" s="3"/>
      <c r="I1067" s="3"/>
      <c r="J1067" s="3" t="s">
        <v>15</v>
      </c>
      <c r="K1067" s="3" t="s">
        <v>11</v>
      </c>
      <c r="L1067" s="3" t="s">
        <v>47</v>
      </c>
      <c r="M1067" s="3" t="s">
        <v>47</v>
      </c>
      <c r="N1067" s="3" t="s">
        <v>15</v>
      </c>
      <c r="O1067" s="3" t="s">
        <v>164</v>
      </c>
      <c r="P1067" s="3" t="s">
        <v>190</v>
      </c>
      <c r="Q1067" s="3" t="s">
        <v>15</v>
      </c>
    </row>
    <row r="1068" spans="1:17" s="2" customFormat="1" ht="16.5" hidden="1" x14ac:dyDescent="0.25">
      <c r="A1068" s="3">
        <v>1035</v>
      </c>
      <c r="B1068" s="5" t="s">
        <v>686</v>
      </c>
      <c r="C1068" s="5" t="s">
        <v>58</v>
      </c>
      <c r="D1068" s="5" t="s">
        <v>25</v>
      </c>
      <c r="E1068" s="5"/>
      <c r="F1068" s="5" t="s">
        <v>754</v>
      </c>
      <c r="G1068" s="5"/>
      <c r="H1068" s="5"/>
      <c r="I1068" s="5"/>
      <c r="J1068" s="5" t="s">
        <v>15</v>
      </c>
      <c r="K1068" s="5" t="s">
        <v>11</v>
      </c>
      <c r="L1068" s="5" t="s">
        <v>47</v>
      </c>
      <c r="M1068" s="5" t="s">
        <v>47</v>
      </c>
      <c r="N1068" s="5" t="s">
        <v>15</v>
      </c>
      <c r="O1068" s="5" t="s">
        <v>164</v>
      </c>
      <c r="P1068" s="5" t="s">
        <v>15</v>
      </c>
      <c r="Q1068" s="5" t="s">
        <v>15</v>
      </c>
    </row>
    <row r="1069" spans="1:17" s="4" customFormat="1" ht="16.5" hidden="1" x14ac:dyDescent="0.25">
      <c r="A1069" s="3">
        <v>1036</v>
      </c>
      <c r="B1069" s="3" t="s">
        <v>61</v>
      </c>
      <c r="C1069" s="3" t="s">
        <v>62</v>
      </c>
      <c r="D1069" s="3" t="s">
        <v>6</v>
      </c>
      <c r="E1069" s="3"/>
      <c r="F1069" s="3" t="s">
        <v>689</v>
      </c>
      <c r="G1069" s="3"/>
      <c r="H1069" s="3"/>
      <c r="I1069" s="3"/>
      <c r="J1069" s="3" t="s">
        <v>63</v>
      </c>
      <c r="K1069" s="3" t="s">
        <v>11</v>
      </c>
      <c r="L1069" s="3" t="s">
        <v>47</v>
      </c>
      <c r="M1069" s="3" t="s">
        <v>47</v>
      </c>
      <c r="N1069" s="3" t="s">
        <v>15</v>
      </c>
      <c r="O1069" s="3" t="s">
        <v>17</v>
      </c>
      <c r="P1069" s="3" t="s">
        <v>28</v>
      </c>
      <c r="Q1069" s="3" t="s">
        <v>64</v>
      </c>
    </row>
    <row r="1070" spans="1:17" s="2" customFormat="1" ht="16.5" hidden="1" x14ac:dyDescent="0.25">
      <c r="A1070" s="3">
        <v>1037</v>
      </c>
      <c r="B1070" s="3" t="s">
        <v>65</v>
      </c>
      <c r="C1070" s="3" t="s">
        <v>62</v>
      </c>
      <c r="D1070" s="3" t="s">
        <v>25</v>
      </c>
      <c r="E1070" s="3"/>
      <c r="F1070" s="3" t="s">
        <v>690</v>
      </c>
      <c r="G1070" s="3"/>
      <c r="H1070" s="3"/>
      <c r="I1070" s="3"/>
      <c r="J1070" s="3" t="s">
        <v>66</v>
      </c>
      <c r="K1070" s="3" t="s">
        <v>11</v>
      </c>
      <c r="L1070" s="3" t="s">
        <v>47</v>
      </c>
      <c r="M1070" s="3" t="s">
        <v>47</v>
      </c>
      <c r="N1070" s="3" t="s">
        <v>15</v>
      </c>
      <c r="O1070" s="3" t="s">
        <v>17</v>
      </c>
      <c r="P1070" s="3" t="s">
        <v>28</v>
      </c>
      <c r="Q1070" s="3" t="s">
        <v>15</v>
      </c>
    </row>
    <row r="1071" spans="1:17" s="4" customFormat="1" ht="16.5" hidden="1" x14ac:dyDescent="0.25">
      <c r="A1071" s="3">
        <v>1038</v>
      </c>
      <c r="B1071" s="3" t="s">
        <v>67</v>
      </c>
      <c r="C1071" s="3" t="s">
        <v>62</v>
      </c>
      <c r="D1071" s="3" t="s">
        <v>25</v>
      </c>
      <c r="E1071" s="3"/>
      <c r="F1071" s="3" t="s">
        <v>691</v>
      </c>
      <c r="G1071" s="3"/>
      <c r="H1071" s="3"/>
      <c r="I1071" s="3"/>
      <c r="J1071" s="3" t="s">
        <v>15</v>
      </c>
      <c r="K1071" s="3" t="s">
        <v>11</v>
      </c>
      <c r="L1071" s="3" t="s">
        <v>47</v>
      </c>
      <c r="M1071" s="3" t="s">
        <v>47</v>
      </c>
      <c r="N1071" s="3" t="s">
        <v>15</v>
      </c>
      <c r="O1071" s="3" t="s">
        <v>17</v>
      </c>
      <c r="P1071" s="3" t="s">
        <v>28</v>
      </c>
      <c r="Q1071" s="3" t="s">
        <v>15</v>
      </c>
    </row>
    <row r="1072" spans="1:17" s="2" customFormat="1" ht="16.5" hidden="1" x14ac:dyDescent="0.25">
      <c r="A1072" s="3">
        <v>1039</v>
      </c>
      <c r="B1072" s="3" t="s">
        <v>68</v>
      </c>
      <c r="C1072" s="3" t="s">
        <v>62</v>
      </c>
      <c r="D1072" s="3" t="s">
        <v>25</v>
      </c>
      <c r="E1072" s="3"/>
      <c r="F1072" s="3" t="s">
        <v>692</v>
      </c>
      <c r="G1072" s="3"/>
      <c r="H1072" s="3"/>
      <c r="I1072" s="3"/>
      <c r="J1072" s="3" t="s">
        <v>15</v>
      </c>
      <c r="K1072" s="3" t="s">
        <v>11</v>
      </c>
      <c r="L1072" s="3" t="s">
        <v>47</v>
      </c>
      <c r="M1072" s="3" t="s">
        <v>47</v>
      </c>
      <c r="N1072" s="3" t="s">
        <v>15</v>
      </c>
      <c r="O1072" s="3" t="s">
        <v>17</v>
      </c>
      <c r="P1072" s="3" t="s">
        <v>28</v>
      </c>
      <c r="Q1072" s="3" t="s">
        <v>15</v>
      </c>
    </row>
    <row r="1073" spans="1:17" s="4" customFormat="1" ht="16.5" hidden="1" x14ac:dyDescent="0.25">
      <c r="A1073" s="3">
        <v>1040</v>
      </c>
      <c r="B1073" s="3" t="s">
        <v>69</v>
      </c>
      <c r="C1073" s="3" t="s">
        <v>62</v>
      </c>
      <c r="D1073" s="3" t="s">
        <v>25</v>
      </c>
      <c r="E1073" s="3"/>
      <c r="F1073" s="3" t="s">
        <v>693</v>
      </c>
      <c r="G1073" s="3"/>
      <c r="H1073" s="3"/>
      <c r="I1073" s="3"/>
      <c r="J1073" s="3" t="s">
        <v>15</v>
      </c>
      <c r="K1073" s="3" t="s">
        <v>11</v>
      </c>
      <c r="L1073" s="3" t="s">
        <v>47</v>
      </c>
      <c r="M1073" s="3" t="s">
        <v>47</v>
      </c>
      <c r="N1073" s="3" t="s">
        <v>15</v>
      </c>
      <c r="O1073" s="3" t="s">
        <v>17</v>
      </c>
      <c r="P1073" s="3" t="s">
        <v>28</v>
      </c>
      <c r="Q1073" s="3" t="s">
        <v>15</v>
      </c>
    </row>
    <row r="1074" spans="1:17" s="2" customFormat="1" ht="16.5" hidden="1" x14ac:dyDescent="0.25">
      <c r="A1074" s="3">
        <v>1041</v>
      </c>
      <c r="B1074" s="3" t="s">
        <v>70</v>
      </c>
      <c r="C1074" s="3" t="s">
        <v>62</v>
      </c>
      <c r="D1074" s="3" t="s">
        <v>6</v>
      </c>
      <c r="E1074" s="3"/>
      <c r="F1074" s="3" t="s">
        <v>694</v>
      </c>
      <c r="G1074" s="3"/>
      <c r="H1074" s="3"/>
      <c r="I1074" s="3"/>
      <c r="J1074" s="3" t="s">
        <v>15</v>
      </c>
      <c r="K1074" s="3" t="s">
        <v>11</v>
      </c>
      <c r="L1074" s="3" t="s">
        <v>47</v>
      </c>
      <c r="M1074" s="3" t="s">
        <v>47</v>
      </c>
      <c r="N1074" s="3" t="s">
        <v>15</v>
      </c>
      <c r="O1074" s="3" t="s">
        <v>17</v>
      </c>
      <c r="P1074" s="3" t="s">
        <v>71</v>
      </c>
      <c r="Q1074" s="3" t="s">
        <v>15</v>
      </c>
    </row>
    <row r="1075" spans="1:17" s="4" customFormat="1" ht="16.5" hidden="1" x14ac:dyDescent="0.25">
      <c r="A1075" s="3">
        <v>1042</v>
      </c>
      <c r="B1075" s="3" t="s">
        <v>72</v>
      </c>
      <c r="C1075" s="3" t="s">
        <v>62</v>
      </c>
      <c r="D1075" s="3" t="s">
        <v>6</v>
      </c>
      <c r="E1075" s="3"/>
      <c r="F1075" s="3" t="s">
        <v>695</v>
      </c>
      <c r="G1075" s="3"/>
      <c r="H1075" s="3"/>
      <c r="I1075" s="3"/>
      <c r="J1075" s="3" t="s">
        <v>15</v>
      </c>
      <c r="K1075" s="3" t="s">
        <v>11</v>
      </c>
      <c r="L1075" s="3" t="s">
        <v>47</v>
      </c>
      <c r="M1075" s="3" t="s">
        <v>47</v>
      </c>
      <c r="N1075" s="3" t="s">
        <v>15</v>
      </c>
      <c r="O1075" s="3" t="s">
        <v>17</v>
      </c>
      <c r="P1075" s="3" t="s">
        <v>28</v>
      </c>
      <c r="Q1075" s="3" t="s">
        <v>15</v>
      </c>
    </row>
    <row r="1076" spans="1:17" s="2" customFormat="1" ht="16.5" hidden="1" x14ac:dyDescent="0.25">
      <c r="A1076" s="3">
        <v>1043</v>
      </c>
      <c r="B1076" s="3" t="s">
        <v>73</v>
      </c>
      <c r="C1076" s="3" t="s">
        <v>62</v>
      </c>
      <c r="D1076" s="3" t="s">
        <v>6</v>
      </c>
      <c r="E1076" s="3"/>
      <c r="F1076" s="3" t="s">
        <v>696</v>
      </c>
      <c r="G1076" s="3"/>
      <c r="H1076" s="3"/>
      <c r="I1076" s="3"/>
      <c r="J1076" s="3" t="s">
        <v>15</v>
      </c>
      <c r="K1076" s="3" t="s">
        <v>11</v>
      </c>
      <c r="L1076" s="3" t="s">
        <v>47</v>
      </c>
      <c r="M1076" s="3" t="s">
        <v>47</v>
      </c>
      <c r="N1076" s="3" t="s">
        <v>15</v>
      </c>
      <c r="O1076" s="3" t="s">
        <v>74</v>
      </c>
      <c r="P1076" s="3" t="s">
        <v>19</v>
      </c>
      <c r="Q1076" s="3" t="s">
        <v>15</v>
      </c>
    </row>
    <row r="1077" spans="1:17" s="4" customFormat="1" ht="16.5" hidden="1" x14ac:dyDescent="0.25">
      <c r="A1077" s="3">
        <v>1044</v>
      </c>
      <c r="B1077" s="3" t="s">
        <v>75</v>
      </c>
      <c r="C1077" s="3" t="s">
        <v>62</v>
      </c>
      <c r="D1077" s="3" t="s">
        <v>25</v>
      </c>
      <c r="E1077" s="3"/>
      <c r="F1077" s="3" t="s">
        <v>697</v>
      </c>
      <c r="G1077" s="3"/>
      <c r="H1077" s="3"/>
      <c r="I1077" s="3"/>
      <c r="J1077" s="3" t="s">
        <v>15</v>
      </c>
      <c r="K1077" s="3" t="s">
        <v>11</v>
      </c>
      <c r="L1077" s="3" t="s">
        <v>47</v>
      </c>
      <c r="M1077" s="3" t="s">
        <v>47</v>
      </c>
      <c r="N1077" s="3" t="s">
        <v>15</v>
      </c>
      <c r="O1077" s="3" t="s">
        <v>76</v>
      </c>
      <c r="P1077" s="3" t="s">
        <v>71</v>
      </c>
      <c r="Q1077" s="3" t="s">
        <v>15</v>
      </c>
    </row>
    <row r="1078" spans="1:17" s="2" customFormat="1" ht="16.5" hidden="1" x14ac:dyDescent="0.25">
      <c r="A1078" s="3">
        <v>1045</v>
      </c>
      <c r="B1078" s="3" t="s">
        <v>77</v>
      </c>
      <c r="C1078" s="3" t="s">
        <v>62</v>
      </c>
      <c r="D1078" s="3" t="s">
        <v>25</v>
      </c>
      <c r="E1078" s="3"/>
      <c r="F1078" s="3" t="s">
        <v>698</v>
      </c>
      <c r="G1078" s="3"/>
      <c r="H1078" s="3"/>
      <c r="I1078" s="3"/>
      <c r="J1078" s="3" t="s">
        <v>15</v>
      </c>
      <c r="K1078" s="3" t="s">
        <v>11</v>
      </c>
      <c r="L1078" s="3" t="s">
        <v>47</v>
      </c>
      <c r="M1078" s="3" t="s">
        <v>47</v>
      </c>
      <c r="N1078" s="3" t="s">
        <v>15</v>
      </c>
      <c r="O1078" s="3" t="s">
        <v>78</v>
      </c>
      <c r="P1078" s="3" t="s">
        <v>28</v>
      </c>
      <c r="Q1078" s="3" t="s">
        <v>79</v>
      </c>
    </row>
    <row r="1079" spans="1:17" s="4" customFormat="1" ht="16.5" hidden="1" x14ac:dyDescent="0.25">
      <c r="A1079" s="3">
        <v>1046</v>
      </c>
      <c r="B1079" s="3" t="s">
        <v>80</v>
      </c>
      <c r="C1079" s="3" t="s">
        <v>62</v>
      </c>
      <c r="D1079" s="3" t="s">
        <v>25</v>
      </c>
      <c r="E1079" s="3"/>
      <c r="F1079" s="3" t="s">
        <v>699</v>
      </c>
      <c r="G1079" s="3"/>
      <c r="H1079" s="3"/>
      <c r="I1079" s="3"/>
      <c r="J1079" s="3" t="s">
        <v>81</v>
      </c>
      <c r="K1079" s="3" t="s">
        <v>11</v>
      </c>
      <c r="L1079" s="3" t="s">
        <v>47</v>
      </c>
      <c r="M1079" s="3" t="s">
        <v>47</v>
      </c>
      <c r="N1079" s="3" t="s">
        <v>15</v>
      </c>
      <c r="O1079" s="3" t="s">
        <v>17</v>
      </c>
      <c r="P1079" s="3" t="s">
        <v>28</v>
      </c>
      <c r="Q1079" s="3" t="s">
        <v>15</v>
      </c>
    </row>
    <row r="1080" spans="1:17" s="2" customFormat="1" ht="16.5" hidden="1" x14ac:dyDescent="0.25">
      <c r="A1080" s="3">
        <v>1047</v>
      </c>
      <c r="B1080" s="3" t="s">
        <v>82</v>
      </c>
      <c r="C1080" s="3" t="s">
        <v>62</v>
      </c>
      <c r="D1080" s="3" t="s">
        <v>25</v>
      </c>
      <c r="E1080" s="3"/>
      <c r="F1080" s="3" t="s">
        <v>700</v>
      </c>
      <c r="G1080" s="3"/>
      <c r="H1080" s="3"/>
      <c r="I1080" s="3"/>
      <c r="J1080" s="3" t="s">
        <v>83</v>
      </c>
      <c r="K1080" s="3" t="s">
        <v>11</v>
      </c>
      <c r="L1080" s="3" t="s">
        <v>47</v>
      </c>
      <c r="M1080" s="3" t="s">
        <v>47</v>
      </c>
      <c r="N1080" s="3" t="s">
        <v>15</v>
      </c>
      <c r="O1080" s="3" t="s">
        <v>17</v>
      </c>
      <c r="P1080" s="3" t="s">
        <v>28</v>
      </c>
      <c r="Q1080" s="3" t="s">
        <v>15</v>
      </c>
    </row>
    <row r="1081" spans="1:17" s="4" customFormat="1" ht="16.5" hidden="1" x14ac:dyDescent="0.25">
      <c r="A1081" s="3">
        <v>1048</v>
      </c>
      <c r="B1081" s="3" t="s">
        <v>84</v>
      </c>
      <c r="C1081" s="3" t="s">
        <v>62</v>
      </c>
      <c r="D1081" s="3" t="s">
        <v>25</v>
      </c>
      <c r="E1081" s="3"/>
      <c r="F1081" s="3" t="s">
        <v>701</v>
      </c>
      <c r="G1081" s="3"/>
      <c r="H1081" s="3"/>
      <c r="I1081" s="3"/>
      <c r="J1081" s="3" t="s">
        <v>85</v>
      </c>
      <c r="K1081" s="3" t="s">
        <v>11</v>
      </c>
      <c r="L1081" s="3" t="s">
        <v>47</v>
      </c>
      <c r="M1081" s="3" t="s">
        <v>47</v>
      </c>
      <c r="N1081" s="3" t="s">
        <v>15</v>
      </c>
      <c r="O1081" s="3" t="s">
        <v>17</v>
      </c>
      <c r="P1081" s="3" t="s">
        <v>28</v>
      </c>
      <c r="Q1081" s="3" t="s">
        <v>15</v>
      </c>
    </row>
    <row r="1082" spans="1:17" s="2" customFormat="1" ht="16.5" hidden="1" x14ac:dyDescent="0.25">
      <c r="A1082" s="3">
        <v>1049</v>
      </c>
      <c r="B1082" s="3" t="s">
        <v>86</v>
      </c>
      <c r="C1082" s="3" t="s">
        <v>62</v>
      </c>
      <c r="D1082" s="3" t="s">
        <v>6</v>
      </c>
      <c r="E1082" s="3"/>
      <c r="F1082" s="3" t="s">
        <v>702</v>
      </c>
      <c r="G1082" s="3"/>
      <c r="H1082" s="3"/>
      <c r="I1082" s="3"/>
      <c r="J1082" s="3" t="s">
        <v>87</v>
      </c>
      <c r="K1082" s="3" t="s">
        <v>11</v>
      </c>
      <c r="L1082" s="3" t="s">
        <v>47</v>
      </c>
      <c r="M1082" s="3" t="s">
        <v>47</v>
      </c>
      <c r="N1082" s="3" t="s">
        <v>15</v>
      </c>
      <c r="O1082" s="3" t="s">
        <v>17</v>
      </c>
      <c r="P1082" s="3" t="s">
        <v>28</v>
      </c>
      <c r="Q1082" s="3" t="s">
        <v>15</v>
      </c>
    </row>
    <row r="1083" spans="1:17" s="4" customFormat="1" ht="16.5" hidden="1" x14ac:dyDescent="0.25">
      <c r="A1083" s="3">
        <v>1050</v>
      </c>
      <c r="B1083" s="3" t="s">
        <v>88</v>
      </c>
      <c r="C1083" s="3" t="s">
        <v>62</v>
      </c>
      <c r="D1083" s="3" t="s">
        <v>6</v>
      </c>
      <c r="E1083" s="3"/>
      <c r="F1083" s="3" t="s">
        <v>703</v>
      </c>
      <c r="G1083" s="3"/>
      <c r="H1083" s="3"/>
      <c r="I1083" s="3"/>
      <c r="J1083" s="3" t="s">
        <v>89</v>
      </c>
      <c r="K1083" s="3" t="s">
        <v>11</v>
      </c>
      <c r="L1083" s="3" t="s">
        <v>47</v>
      </c>
      <c r="M1083" s="3" t="s">
        <v>47</v>
      </c>
      <c r="N1083" s="3" t="s">
        <v>15</v>
      </c>
      <c r="O1083" s="3" t="s">
        <v>17</v>
      </c>
      <c r="P1083" s="3" t="s">
        <v>19</v>
      </c>
      <c r="Q1083" s="3" t="s">
        <v>15</v>
      </c>
    </row>
    <row r="1084" spans="1:17" s="2" customFormat="1" ht="16.5" hidden="1" x14ac:dyDescent="0.25">
      <c r="A1084" s="3">
        <v>1051</v>
      </c>
      <c r="B1084" s="5" t="s">
        <v>755</v>
      </c>
      <c r="C1084" s="5" t="s">
        <v>4</v>
      </c>
      <c r="D1084" s="5" t="s">
        <v>50</v>
      </c>
      <c r="E1084" s="5"/>
      <c r="F1084" s="5" t="s">
        <v>756</v>
      </c>
      <c r="G1084" s="5"/>
      <c r="H1084" s="5"/>
      <c r="I1084" s="5"/>
      <c r="J1084" s="5" t="s">
        <v>15</v>
      </c>
      <c r="K1084" s="5" t="s">
        <v>11</v>
      </c>
      <c r="L1084" s="5" t="s">
        <v>47</v>
      </c>
      <c r="M1084" s="5" t="s">
        <v>47</v>
      </c>
      <c r="N1084" s="5" t="s">
        <v>15</v>
      </c>
      <c r="O1084" s="5" t="s">
        <v>164</v>
      </c>
      <c r="P1084" s="5" t="s">
        <v>15</v>
      </c>
      <c r="Q1084" s="5" t="s">
        <v>15</v>
      </c>
    </row>
    <row r="1085" spans="1:17" s="4" customFormat="1" ht="16.5" hidden="1" x14ac:dyDescent="0.25">
      <c r="A1085" s="3">
        <v>1052</v>
      </c>
      <c r="B1085" s="5" t="s">
        <v>755</v>
      </c>
      <c r="C1085" s="5" t="s">
        <v>4</v>
      </c>
      <c r="D1085" s="5" t="s">
        <v>50</v>
      </c>
      <c r="E1085" s="5"/>
      <c r="F1085" s="5" t="s">
        <v>756</v>
      </c>
      <c r="G1085" s="5"/>
      <c r="H1085" s="5"/>
      <c r="I1085" s="5"/>
      <c r="J1085" s="5" t="s">
        <v>15</v>
      </c>
      <c r="K1085" s="5" t="s">
        <v>11</v>
      </c>
      <c r="L1085" s="5" t="s">
        <v>47</v>
      </c>
      <c r="M1085" s="5" t="s">
        <v>48</v>
      </c>
      <c r="N1085" s="5" t="s">
        <v>15</v>
      </c>
      <c r="O1085" s="5" t="s">
        <v>164</v>
      </c>
      <c r="P1085" s="5" t="s">
        <v>15</v>
      </c>
      <c r="Q1085" s="5" t="s">
        <v>15</v>
      </c>
    </row>
    <row r="1086" spans="1:17" s="2" customFormat="1" ht="16.5" hidden="1" x14ac:dyDescent="0.25">
      <c r="A1086" s="3">
        <v>1053</v>
      </c>
      <c r="B1086" s="5" t="s">
        <v>755</v>
      </c>
      <c r="C1086" s="5" t="s">
        <v>4</v>
      </c>
      <c r="D1086" s="5" t="s">
        <v>50</v>
      </c>
      <c r="E1086" s="5"/>
      <c r="F1086" s="5" t="s">
        <v>756</v>
      </c>
      <c r="G1086" s="5"/>
      <c r="H1086" s="5"/>
      <c r="I1086" s="5"/>
      <c r="J1086" s="5" t="s">
        <v>15</v>
      </c>
      <c r="K1086" s="5" t="s">
        <v>11</v>
      </c>
      <c r="L1086" s="5" t="s">
        <v>47</v>
      </c>
      <c r="M1086" s="5" t="s">
        <v>56</v>
      </c>
      <c r="N1086" s="5" t="s">
        <v>15</v>
      </c>
      <c r="O1086" s="5" t="s">
        <v>164</v>
      </c>
      <c r="P1086" s="5" t="s">
        <v>15</v>
      </c>
      <c r="Q1086" s="5" t="s">
        <v>15</v>
      </c>
    </row>
    <row r="1087" spans="1:17" s="4" customFormat="1" ht="16.5" hidden="1" x14ac:dyDescent="0.25">
      <c r="A1087" s="3">
        <v>1054</v>
      </c>
      <c r="B1087" s="3" t="s">
        <v>757</v>
      </c>
      <c r="C1087" s="3" t="s">
        <v>58</v>
      </c>
      <c r="D1087" s="3" t="s">
        <v>25</v>
      </c>
      <c r="E1087" s="3"/>
      <c r="F1087" s="3" t="s">
        <v>758</v>
      </c>
      <c r="G1087" s="3"/>
      <c r="H1087" s="3"/>
      <c r="I1087" s="3"/>
      <c r="J1087" s="3" t="s">
        <v>15</v>
      </c>
      <c r="K1087" s="3" t="s">
        <v>11</v>
      </c>
      <c r="L1087" s="3" t="s">
        <v>47</v>
      </c>
      <c r="M1087" s="3" t="s">
        <v>47</v>
      </c>
      <c r="N1087" s="3" t="s">
        <v>15</v>
      </c>
      <c r="O1087" s="3" t="s">
        <v>53</v>
      </c>
      <c r="P1087" s="3" t="s">
        <v>28</v>
      </c>
      <c r="Q1087" s="3" t="s">
        <v>15</v>
      </c>
    </row>
    <row r="1088" spans="1:17" s="2" customFormat="1" ht="16.5" hidden="1" x14ac:dyDescent="0.25">
      <c r="A1088" s="3">
        <v>1055</v>
      </c>
      <c r="B1088" s="3" t="s">
        <v>757</v>
      </c>
      <c r="C1088" s="3" t="s">
        <v>58</v>
      </c>
      <c r="D1088" s="3" t="s">
        <v>25</v>
      </c>
      <c r="E1088" s="3"/>
      <c r="F1088" s="3" t="s">
        <v>758</v>
      </c>
      <c r="G1088" s="3"/>
      <c r="H1088" s="3"/>
      <c r="I1088" s="3"/>
      <c r="J1088" s="3" t="s">
        <v>15</v>
      </c>
      <c r="K1088" s="3" t="s">
        <v>11</v>
      </c>
      <c r="L1088" s="3" t="s">
        <v>47</v>
      </c>
      <c r="M1088" s="3" t="s">
        <v>56</v>
      </c>
      <c r="N1088" s="3" t="s">
        <v>15</v>
      </c>
      <c r="O1088" s="3" t="s">
        <v>53</v>
      </c>
      <c r="P1088" s="3" t="s">
        <v>28</v>
      </c>
      <c r="Q1088" s="3" t="s">
        <v>15</v>
      </c>
    </row>
    <row r="1089" spans="1:19" s="4" customFormat="1" ht="16.5" hidden="1" x14ac:dyDescent="0.25">
      <c r="A1089" s="3">
        <v>1056</v>
      </c>
      <c r="B1089" s="3" t="s">
        <v>757</v>
      </c>
      <c r="C1089" s="3" t="s">
        <v>58</v>
      </c>
      <c r="D1089" s="3" t="s">
        <v>25</v>
      </c>
      <c r="E1089" s="3"/>
      <c r="F1089" s="3" t="s">
        <v>758</v>
      </c>
      <c r="G1089" s="3"/>
      <c r="H1089" s="3"/>
      <c r="I1089" s="3"/>
      <c r="J1089" s="3" t="s">
        <v>15</v>
      </c>
      <c r="K1089" s="3" t="s">
        <v>11</v>
      </c>
      <c r="L1089" s="3" t="s">
        <v>47</v>
      </c>
      <c r="M1089" s="3" t="s">
        <v>48</v>
      </c>
      <c r="N1089" s="3" t="s">
        <v>15</v>
      </c>
      <c r="O1089" s="3" t="s">
        <v>53</v>
      </c>
      <c r="P1089" s="3" t="s">
        <v>28</v>
      </c>
      <c r="Q1089" s="3" t="s">
        <v>15</v>
      </c>
    </row>
    <row r="1090" spans="1:19" s="2" customFormat="1" ht="16.5" hidden="1" x14ac:dyDescent="0.25">
      <c r="A1090" s="3">
        <v>1057</v>
      </c>
      <c r="B1090" s="3" t="s">
        <v>759</v>
      </c>
      <c r="C1090" s="3" t="s">
        <v>58</v>
      </c>
      <c r="D1090" s="3" t="s">
        <v>25</v>
      </c>
      <c r="E1090" s="3"/>
      <c r="F1090" s="3" t="s">
        <v>760</v>
      </c>
      <c r="G1090" s="3"/>
      <c r="H1090" s="3"/>
      <c r="I1090" s="3"/>
      <c r="J1090" s="3" t="s">
        <v>15</v>
      </c>
      <c r="K1090" s="3" t="s">
        <v>11</v>
      </c>
      <c r="L1090" s="3" t="s">
        <v>47</v>
      </c>
      <c r="M1090" s="3" t="s">
        <v>47</v>
      </c>
      <c r="N1090" s="3" t="s">
        <v>15</v>
      </c>
      <c r="O1090" s="3" t="s">
        <v>53</v>
      </c>
      <c r="P1090" s="3" t="s">
        <v>28</v>
      </c>
      <c r="Q1090" s="3" t="s">
        <v>15</v>
      </c>
    </row>
    <row r="1091" spans="1:19" s="4" customFormat="1" ht="16.5" hidden="1" x14ac:dyDescent="0.25">
      <c r="A1091" s="3">
        <v>1058</v>
      </c>
      <c r="B1091" s="3" t="s">
        <v>759</v>
      </c>
      <c r="C1091" s="3" t="s">
        <v>58</v>
      </c>
      <c r="D1091" s="3" t="s">
        <v>25</v>
      </c>
      <c r="E1091" s="3"/>
      <c r="F1091" s="3" t="s">
        <v>760</v>
      </c>
      <c r="G1091" s="3"/>
      <c r="H1091" s="3"/>
      <c r="I1091" s="3"/>
      <c r="J1091" s="3" t="s">
        <v>15</v>
      </c>
      <c r="K1091" s="3" t="s">
        <v>11</v>
      </c>
      <c r="L1091" s="3" t="s">
        <v>47</v>
      </c>
      <c r="M1091" s="3" t="s">
        <v>56</v>
      </c>
      <c r="N1091" s="3" t="s">
        <v>15</v>
      </c>
      <c r="O1091" s="3" t="s">
        <v>53</v>
      </c>
      <c r="P1091" s="3" t="s">
        <v>28</v>
      </c>
      <c r="Q1091" s="3" t="s">
        <v>15</v>
      </c>
    </row>
    <row r="1092" spans="1:19" s="2" customFormat="1" ht="16.5" hidden="1" x14ac:dyDescent="0.25">
      <c r="A1092" s="3">
        <v>1059</v>
      </c>
      <c r="B1092" s="3" t="s">
        <v>759</v>
      </c>
      <c r="C1092" s="3" t="s">
        <v>58</v>
      </c>
      <c r="D1092" s="3" t="s">
        <v>25</v>
      </c>
      <c r="E1092" s="3"/>
      <c r="F1092" s="3" t="s">
        <v>760</v>
      </c>
      <c r="G1092" s="3"/>
      <c r="H1092" s="3"/>
      <c r="I1092" s="3"/>
      <c r="J1092" s="3" t="s">
        <v>15</v>
      </c>
      <c r="K1092" s="3" t="s">
        <v>11</v>
      </c>
      <c r="L1092" s="3" t="s">
        <v>47</v>
      </c>
      <c r="M1092" s="3" t="s">
        <v>48</v>
      </c>
      <c r="N1092" s="3" t="s">
        <v>15</v>
      </c>
      <c r="O1092" s="3" t="s">
        <v>53</v>
      </c>
      <c r="P1092" s="3" t="s">
        <v>28</v>
      </c>
      <c r="Q1092" s="3" t="s">
        <v>15</v>
      </c>
    </row>
    <row r="1093" spans="1:19" s="4" customFormat="1" ht="16.5" hidden="1" x14ac:dyDescent="0.25">
      <c r="A1093" s="3">
        <v>1060</v>
      </c>
      <c r="B1093" s="3" t="s">
        <v>761</v>
      </c>
      <c r="C1093" s="3" t="s">
        <v>58</v>
      </c>
      <c r="D1093" s="3" t="s">
        <v>25</v>
      </c>
      <c r="E1093" s="3"/>
      <c r="F1093" s="3" t="s">
        <v>762</v>
      </c>
      <c r="G1093" s="3"/>
      <c r="H1093" s="3"/>
      <c r="I1093" s="3"/>
      <c r="J1093" s="3" t="s">
        <v>15</v>
      </c>
      <c r="K1093" s="3" t="s">
        <v>11</v>
      </c>
      <c r="L1093" s="3" t="s">
        <v>47</v>
      </c>
      <c r="M1093" s="3" t="s">
        <v>47</v>
      </c>
      <c r="N1093" s="3" t="s">
        <v>15</v>
      </c>
      <c r="O1093" s="3" t="s">
        <v>53</v>
      </c>
      <c r="P1093" s="3" t="s">
        <v>19</v>
      </c>
      <c r="Q1093" s="3" t="s">
        <v>15</v>
      </c>
    </row>
    <row r="1094" spans="1:19" s="2" customFormat="1" ht="16.5" hidden="1" x14ac:dyDescent="0.25">
      <c r="A1094" s="3">
        <v>1061</v>
      </c>
      <c r="B1094" s="3" t="s">
        <v>761</v>
      </c>
      <c r="C1094" s="3" t="s">
        <v>58</v>
      </c>
      <c r="D1094" s="3" t="s">
        <v>25</v>
      </c>
      <c r="E1094" s="3"/>
      <c r="F1094" s="3" t="s">
        <v>762</v>
      </c>
      <c r="G1094" s="3"/>
      <c r="H1094" s="3"/>
      <c r="I1094" s="3"/>
      <c r="J1094" s="3" t="s">
        <v>15</v>
      </c>
      <c r="K1094" s="3" t="s">
        <v>11</v>
      </c>
      <c r="L1094" s="3" t="s">
        <v>47</v>
      </c>
      <c r="M1094" s="3" t="s">
        <v>56</v>
      </c>
      <c r="N1094" s="3" t="s">
        <v>15</v>
      </c>
      <c r="O1094" s="3" t="s">
        <v>53</v>
      </c>
      <c r="P1094" s="3" t="s">
        <v>19</v>
      </c>
      <c r="Q1094" s="3" t="s">
        <v>15</v>
      </c>
    </row>
    <row r="1095" spans="1:19" s="4" customFormat="1" ht="16.5" hidden="1" x14ac:dyDescent="0.25">
      <c r="A1095" s="3">
        <v>1062</v>
      </c>
      <c r="B1095" s="3" t="s">
        <v>761</v>
      </c>
      <c r="C1095" s="3" t="s">
        <v>58</v>
      </c>
      <c r="D1095" s="3" t="s">
        <v>25</v>
      </c>
      <c r="E1095" s="3"/>
      <c r="F1095" s="3" t="s">
        <v>762</v>
      </c>
      <c r="G1095" s="3"/>
      <c r="H1095" s="3"/>
      <c r="I1095" s="3"/>
      <c r="J1095" s="3" t="s">
        <v>15</v>
      </c>
      <c r="K1095" s="3" t="s">
        <v>11</v>
      </c>
      <c r="L1095" s="3" t="s">
        <v>47</v>
      </c>
      <c r="M1095" s="3" t="s">
        <v>48</v>
      </c>
      <c r="N1095" s="3" t="s">
        <v>15</v>
      </c>
      <c r="O1095" s="3" t="s">
        <v>53</v>
      </c>
      <c r="P1095" s="3" t="s">
        <v>19</v>
      </c>
      <c r="Q1095" s="3" t="s">
        <v>15</v>
      </c>
    </row>
    <row r="1096" spans="1:19" s="2" customFormat="1" ht="16.5" hidden="1" x14ac:dyDescent="0.25">
      <c r="A1096" s="3">
        <v>1063</v>
      </c>
      <c r="B1096" s="3" t="s">
        <v>763</v>
      </c>
      <c r="C1096" s="3" t="s">
        <v>58</v>
      </c>
      <c r="D1096" s="3" t="s">
        <v>25</v>
      </c>
      <c r="E1096" s="3"/>
      <c r="F1096" s="3" t="s">
        <v>764</v>
      </c>
      <c r="G1096" s="3"/>
      <c r="H1096" s="3"/>
      <c r="I1096" s="3"/>
      <c r="J1096" s="3" t="s">
        <v>15</v>
      </c>
      <c r="K1096" s="3" t="s">
        <v>11</v>
      </c>
      <c r="L1096" s="3" t="s">
        <v>47</v>
      </c>
      <c r="M1096" s="3" t="s">
        <v>47</v>
      </c>
      <c r="N1096" s="3" t="s">
        <v>15</v>
      </c>
      <c r="O1096" s="3" t="s">
        <v>53</v>
      </c>
      <c r="P1096" s="3" t="s">
        <v>23</v>
      </c>
      <c r="Q1096" s="3" t="s">
        <v>15</v>
      </c>
    </row>
    <row r="1097" spans="1:19" s="4" customFormat="1" ht="16.5" hidden="1" x14ac:dyDescent="0.25">
      <c r="A1097" s="3">
        <v>1064</v>
      </c>
      <c r="B1097" s="3" t="s">
        <v>763</v>
      </c>
      <c r="C1097" s="3" t="s">
        <v>58</v>
      </c>
      <c r="D1097" s="3" t="s">
        <v>25</v>
      </c>
      <c r="E1097" s="3"/>
      <c r="F1097" s="3" t="s">
        <v>764</v>
      </c>
      <c r="G1097" s="3"/>
      <c r="H1097" s="3"/>
      <c r="I1097" s="3"/>
      <c r="J1097" s="3" t="s">
        <v>15</v>
      </c>
      <c r="K1097" s="3" t="s">
        <v>11</v>
      </c>
      <c r="L1097" s="3" t="s">
        <v>47</v>
      </c>
      <c r="M1097" s="3" t="s">
        <v>56</v>
      </c>
      <c r="N1097" s="3" t="s">
        <v>15</v>
      </c>
      <c r="O1097" s="3" t="s">
        <v>53</v>
      </c>
      <c r="P1097" s="3" t="s">
        <v>23</v>
      </c>
      <c r="Q1097" s="3" t="s">
        <v>15</v>
      </c>
    </row>
    <row r="1098" spans="1:19" s="2" customFormat="1" ht="16.5" hidden="1" x14ac:dyDescent="0.25">
      <c r="A1098" s="3">
        <v>1065</v>
      </c>
      <c r="B1098" s="3" t="s">
        <v>763</v>
      </c>
      <c r="C1098" s="3" t="s">
        <v>58</v>
      </c>
      <c r="D1098" s="3" t="s">
        <v>25</v>
      </c>
      <c r="E1098" s="3"/>
      <c r="F1098" s="3" t="s">
        <v>764</v>
      </c>
      <c r="G1098" s="3"/>
      <c r="H1098" s="3"/>
      <c r="I1098" s="3"/>
      <c r="J1098" s="3" t="s">
        <v>15</v>
      </c>
      <c r="K1098" s="3" t="s">
        <v>11</v>
      </c>
      <c r="L1098" s="3" t="s">
        <v>47</v>
      </c>
      <c r="M1098" s="3" t="s">
        <v>48</v>
      </c>
      <c r="N1098" s="3" t="s">
        <v>15</v>
      </c>
      <c r="O1098" s="3" t="s">
        <v>53</v>
      </c>
      <c r="P1098" s="3" t="s">
        <v>23</v>
      </c>
      <c r="Q1098" s="3" t="s">
        <v>15</v>
      </c>
    </row>
    <row r="1099" spans="1:19" ht="45" x14ac:dyDescent="0.25">
      <c r="A1099" s="3">
        <v>1066</v>
      </c>
      <c r="B1099" s="31" t="s">
        <v>2746</v>
      </c>
      <c r="C1099" s="5" t="s">
        <v>4</v>
      </c>
      <c r="D1099" s="5" t="s">
        <v>25</v>
      </c>
      <c r="E1099" s="57" t="s">
        <v>1077</v>
      </c>
      <c r="F1099" s="57" t="s">
        <v>1140</v>
      </c>
      <c r="G1099" s="32" t="s">
        <v>1918</v>
      </c>
      <c r="H1099" s="32" t="s">
        <v>1922</v>
      </c>
      <c r="I1099" s="84" t="s">
        <v>1583</v>
      </c>
      <c r="J1099" s="31" t="s">
        <v>15</v>
      </c>
      <c r="K1099" s="31" t="s">
        <v>11</v>
      </c>
      <c r="L1099" s="31" t="s">
        <v>11</v>
      </c>
      <c r="M1099" s="31" t="s">
        <v>11</v>
      </c>
      <c r="N1099" s="5" t="s">
        <v>15</v>
      </c>
      <c r="O1099" s="5" t="s">
        <v>164</v>
      </c>
      <c r="P1099" s="5" t="s">
        <v>15</v>
      </c>
      <c r="Q1099" s="60" t="s">
        <v>15</v>
      </c>
      <c r="R1099" s="64"/>
      <c r="S1099" s="55"/>
    </row>
    <row r="1100" spans="1:19" s="54" customFormat="1" ht="75" x14ac:dyDescent="0.25">
      <c r="A1100" s="3">
        <v>1067</v>
      </c>
      <c r="B1100" s="30" t="s">
        <v>766</v>
      </c>
      <c r="C1100" s="3" t="s">
        <v>58</v>
      </c>
      <c r="D1100" s="3" t="s">
        <v>6</v>
      </c>
      <c r="E1100" s="56" t="s">
        <v>1089</v>
      </c>
      <c r="F1100" s="41" t="s">
        <v>1141</v>
      </c>
      <c r="G1100" s="29" t="s">
        <v>1923</v>
      </c>
      <c r="H1100" s="29" t="s">
        <v>1924</v>
      </c>
      <c r="I1100" s="84" t="s">
        <v>1583</v>
      </c>
      <c r="J1100" s="30" t="s">
        <v>15</v>
      </c>
      <c r="K1100" s="30" t="s">
        <v>11</v>
      </c>
      <c r="L1100" s="30" t="s">
        <v>11</v>
      </c>
      <c r="M1100" s="30" t="s">
        <v>11</v>
      </c>
      <c r="N1100" s="3" t="s">
        <v>15</v>
      </c>
      <c r="O1100" s="3" t="s">
        <v>53</v>
      </c>
      <c r="P1100" s="3" t="s">
        <v>19</v>
      </c>
      <c r="Q1100" s="59" t="s">
        <v>29</v>
      </c>
      <c r="R1100" s="105"/>
      <c r="S1100" s="53"/>
    </row>
    <row r="1101" spans="1:19" ht="45" x14ac:dyDescent="0.25">
      <c r="A1101" s="3">
        <v>1068</v>
      </c>
      <c r="B1101" s="30" t="s">
        <v>767</v>
      </c>
      <c r="C1101" s="3" t="s">
        <v>58</v>
      </c>
      <c r="D1101" s="3" t="s">
        <v>25</v>
      </c>
      <c r="E1101" s="56" t="s">
        <v>1089</v>
      </c>
      <c r="F1101" s="34" t="s">
        <v>1142</v>
      </c>
      <c r="G1101" s="29" t="s">
        <v>1926</v>
      </c>
      <c r="H1101" s="29" t="s">
        <v>1771</v>
      </c>
      <c r="I1101" s="84" t="s">
        <v>1583</v>
      </c>
      <c r="J1101" s="30" t="s">
        <v>15</v>
      </c>
      <c r="K1101" s="30" t="s">
        <v>11</v>
      </c>
      <c r="L1101" s="30" t="s">
        <v>11</v>
      </c>
      <c r="M1101" s="30" t="s">
        <v>11</v>
      </c>
      <c r="N1101" s="3" t="s">
        <v>15</v>
      </c>
      <c r="O1101" s="3" t="s">
        <v>53</v>
      </c>
      <c r="P1101" s="3" t="s">
        <v>28</v>
      </c>
      <c r="Q1101" s="59" t="s">
        <v>29</v>
      </c>
      <c r="R1101" s="64"/>
      <c r="S1101" s="55"/>
    </row>
    <row r="1102" spans="1:19" ht="45" hidden="1" x14ac:dyDescent="0.25">
      <c r="A1102" s="3">
        <v>1334</v>
      </c>
      <c r="B1102" s="31" t="s">
        <v>686</v>
      </c>
      <c r="C1102" s="5" t="s">
        <v>58</v>
      </c>
      <c r="D1102" s="5" t="s">
        <v>59</v>
      </c>
      <c r="E1102" s="57" t="s">
        <v>1304</v>
      </c>
      <c r="F1102" s="32" t="s">
        <v>1305</v>
      </c>
      <c r="G1102" s="32" t="s">
        <v>1396</v>
      </c>
      <c r="H1102" s="32" t="s">
        <v>2616</v>
      </c>
      <c r="I1102" s="84" t="s">
        <v>1583</v>
      </c>
      <c r="R1102" s="64"/>
      <c r="S1102" s="55"/>
    </row>
    <row r="1103" spans="1:19" ht="45" hidden="1" x14ac:dyDescent="0.25">
      <c r="A1103" s="3">
        <v>1335</v>
      </c>
      <c r="B1103" s="30" t="s">
        <v>61</v>
      </c>
      <c r="C1103" s="3" t="s">
        <v>62</v>
      </c>
      <c r="D1103" s="3" t="s">
        <v>6</v>
      </c>
      <c r="E1103" s="30" t="s">
        <v>1306</v>
      </c>
      <c r="F1103" s="30" t="s">
        <v>1098</v>
      </c>
      <c r="G1103" s="85" t="s">
        <v>1636</v>
      </c>
      <c r="H1103" s="29" t="s">
        <v>1319</v>
      </c>
      <c r="I1103" s="84" t="s">
        <v>1583</v>
      </c>
      <c r="J1103" s="3"/>
      <c r="K1103" s="3"/>
      <c r="L1103" s="3"/>
      <c r="M1103" s="3"/>
      <c r="N1103" s="3"/>
      <c r="O1103" s="3"/>
      <c r="P1103" s="3"/>
      <c r="Q1103" s="61"/>
      <c r="R1103" s="85" t="s">
        <v>1592</v>
      </c>
      <c r="S1103" s="55"/>
    </row>
    <row r="1104" spans="1:19" ht="90" hidden="1" x14ac:dyDescent="0.25">
      <c r="A1104" s="3">
        <v>1336</v>
      </c>
      <c r="B1104" s="30" t="s">
        <v>65</v>
      </c>
      <c r="C1104" s="3" t="s">
        <v>62</v>
      </c>
      <c r="D1104" s="3" t="s">
        <v>25</v>
      </c>
      <c r="E1104" s="30" t="s">
        <v>1306</v>
      </c>
      <c r="F1104" s="36" t="s">
        <v>1594</v>
      </c>
      <c r="G1104" s="29" t="s">
        <v>1637</v>
      </c>
      <c r="H1104" s="29" t="s">
        <v>1597</v>
      </c>
      <c r="I1104" s="84" t="s">
        <v>1583</v>
      </c>
      <c r="J1104" s="3"/>
      <c r="K1104" s="3"/>
      <c r="L1104" s="3"/>
      <c r="M1104" s="3"/>
      <c r="N1104" s="3"/>
      <c r="O1104" s="3"/>
      <c r="P1104" s="3"/>
      <c r="Q1104" s="61"/>
      <c r="R1104" s="29" t="s">
        <v>1593</v>
      </c>
      <c r="S1104" s="55"/>
    </row>
    <row r="1105" spans="1:19" ht="30" hidden="1" x14ac:dyDescent="0.25">
      <c r="A1105" s="3">
        <v>1337</v>
      </c>
      <c r="B1105" s="30" t="s">
        <v>67</v>
      </c>
      <c r="C1105" s="3" t="s">
        <v>62</v>
      </c>
      <c r="D1105" s="3" t="s">
        <v>25</v>
      </c>
      <c r="E1105" s="30" t="s">
        <v>1306</v>
      </c>
      <c r="F1105" s="30" t="s">
        <v>1099</v>
      </c>
      <c r="G1105" s="39" t="s">
        <v>1595</v>
      </c>
      <c r="H1105" s="29" t="s">
        <v>796</v>
      </c>
      <c r="I1105" s="84" t="s">
        <v>1583</v>
      </c>
      <c r="J1105" s="3"/>
      <c r="K1105" s="3"/>
      <c r="L1105" s="3"/>
      <c r="M1105" s="3"/>
      <c r="N1105" s="3"/>
      <c r="O1105" s="3"/>
      <c r="P1105" s="3"/>
      <c r="Q1105" s="61"/>
      <c r="R1105" s="85" t="s">
        <v>1596</v>
      </c>
      <c r="S1105" s="55"/>
    </row>
    <row r="1106" spans="1:19" ht="45" hidden="1" x14ac:dyDescent="0.25">
      <c r="A1106" s="3">
        <v>1338</v>
      </c>
      <c r="B1106" s="30" t="s">
        <v>68</v>
      </c>
      <c r="C1106" s="3" t="s">
        <v>62</v>
      </c>
      <c r="D1106" s="3" t="s">
        <v>25</v>
      </c>
      <c r="E1106" s="30" t="s">
        <v>1306</v>
      </c>
      <c r="F1106" s="30" t="s">
        <v>1218</v>
      </c>
      <c r="G1106" s="29" t="s">
        <v>1602</v>
      </c>
      <c r="H1106" s="29" t="s">
        <v>1598</v>
      </c>
      <c r="I1106" s="84" t="s">
        <v>1583</v>
      </c>
      <c r="J1106" s="3"/>
      <c r="K1106" s="3"/>
      <c r="L1106" s="3"/>
      <c r="M1106" s="3"/>
      <c r="N1106" s="3"/>
      <c r="O1106" s="3"/>
      <c r="P1106" s="3"/>
      <c r="Q1106" s="61"/>
      <c r="R1106" s="65" t="s">
        <v>1599</v>
      </c>
      <c r="S1106" s="55"/>
    </row>
    <row r="1107" spans="1:19" ht="30" hidden="1" x14ac:dyDescent="0.25">
      <c r="A1107" s="3">
        <v>1339</v>
      </c>
      <c r="B1107" s="30" t="s">
        <v>69</v>
      </c>
      <c r="C1107" s="3" t="s">
        <v>62</v>
      </c>
      <c r="D1107" s="3" t="s">
        <v>25</v>
      </c>
      <c r="E1107" s="30" t="s">
        <v>1306</v>
      </c>
      <c r="F1107" s="30" t="s">
        <v>1100</v>
      </c>
      <c r="G1107" s="29" t="s">
        <v>1602</v>
      </c>
      <c r="H1107" s="29" t="s">
        <v>1600</v>
      </c>
      <c r="I1107" s="84" t="s">
        <v>1583</v>
      </c>
      <c r="J1107" s="3"/>
      <c r="K1107" s="3"/>
      <c r="L1107" s="3"/>
      <c r="M1107" s="3"/>
      <c r="N1107" s="3"/>
      <c r="O1107" s="3"/>
      <c r="P1107" s="3"/>
      <c r="Q1107" s="61"/>
      <c r="R1107" s="85" t="s">
        <v>1599</v>
      </c>
      <c r="S1107" s="55"/>
    </row>
    <row r="1108" spans="1:19" ht="45" hidden="1" x14ac:dyDescent="0.25">
      <c r="A1108" s="3">
        <v>1340</v>
      </c>
      <c r="B1108" s="30" t="s">
        <v>70</v>
      </c>
      <c r="C1108" s="3" t="s">
        <v>62</v>
      </c>
      <c r="D1108" s="3" t="s">
        <v>6</v>
      </c>
      <c r="E1108" s="30" t="s">
        <v>1306</v>
      </c>
      <c r="F1108" s="30" t="s">
        <v>1216</v>
      </c>
      <c r="G1108" s="29" t="s">
        <v>1603</v>
      </c>
      <c r="H1108" s="29" t="s">
        <v>1604</v>
      </c>
      <c r="I1108" s="84" t="s">
        <v>1583</v>
      </c>
      <c r="J1108" s="3"/>
      <c r="K1108" s="3"/>
      <c r="L1108" s="3"/>
      <c r="M1108" s="3"/>
      <c r="N1108" s="3"/>
      <c r="O1108" s="3"/>
      <c r="P1108" s="3"/>
      <c r="Q1108" s="61"/>
      <c r="R1108" s="65" t="s">
        <v>1601</v>
      </c>
      <c r="S1108" s="55"/>
    </row>
    <row r="1109" spans="1:19" ht="45" hidden="1" x14ac:dyDescent="0.25">
      <c r="A1109" s="3">
        <v>1341</v>
      </c>
      <c r="B1109" s="30" t="s">
        <v>72</v>
      </c>
      <c r="C1109" s="3" t="s">
        <v>62</v>
      </c>
      <c r="D1109" s="3" t="s">
        <v>6</v>
      </c>
      <c r="E1109" s="30" t="s">
        <v>1306</v>
      </c>
      <c r="F1109" s="30" t="s">
        <v>1303</v>
      </c>
      <c r="G1109" s="29" t="s">
        <v>1602</v>
      </c>
      <c r="H1109" s="29" t="s">
        <v>1605</v>
      </c>
      <c r="I1109" s="84" t="s">
        <v>1583</v>
      </c>
      <c r="J1109" s="3"/>
      <c r="K1109" s="3"/>
      <c r="L1109" s="3"/>
      <c r="M1109" s="3"/>
      <c r="N1109" s="3"/>
      <c r="O1109" s="3"/>
      <c r="P1109" s="3"/>
      <c r="Q1109" s="61"/>
      <c r="R1109" s="85" t="s">
        <v>1599</v>
      </c>
      <c r="S1109" s="55"/>
    </row>
    <row r="1110" spans="1:19" ht="120" hidden="1" x14ac:dyDescent="0.25">
      <c r="A1110" s="3">
        <v>1342</v>
      </c>
      <c r="B1110" s="30" t="s">
        <v>73</v>
      </c>
      <c r="C1110" s="3" t="s">
        <v>62</v>
      </c>
      <c r="D1110" s="3" t="s">
        <v>6</v>
      </c>
      <c r="E1110" s="30" t="s">
        <v>1306</v>
      </c>
      <c r="F1110" s="30" t="s">
        <v>1217</v>
      </c>
      <c r="G1110" s="29" t="s">
        <v>1610</v>
      </c>
      <c r="H1110" s="29" t="s">
        <v>1308</v>
      </c>
      <c r="I1110" s="84" t="s">
        <v>1583</v>
      </c>
      <c r="J1110" s="3"/>
      <c r="K1110" s="3"/>
      <c r="L1110" s="3"/>
      <c r="M1110" s="3"/>
      <c r="N1110" s="3"/>
      <c r="O1110" s="3"/>
      <c r="P1110" s="3"/>
      <c r="Q1110" s="61"/>
      <c r="R1110" s="65" t="s">
        <v>1606</v>
      </c>
      <c r="S1110" s="91" t="s">
        <v>1611</v>
      </c>
    </row>
    <row r="1111" spans="1:19" ht="75" hidden="1" x14ac:dyDescent="0.25">
      <c r="A1111" s="3">
        <v>1343</v>
      </c>
      <c r="B1111" s="30" t="s">
        <v>75</v>
      </c>
      <c r="C1111" s="3" t="s">
        <v>62</v>
      </c>
      <c r="D1111" s="3" t="s">
        <v>25</v>
      </c>
      <c r="E1111" s="30" t="s">
        <v>1306</v>
      </c>
      <c r="F1111" s="34" t="s">
        <v>1320</v>
      </c>
      <c r="G1111" s="34" t="s">
        <v>1710</v>
      </c>
      <c r="H1111" s="29" t="s">
        <v>1612</v>
      </c>
      <c r="I1111" s="84" t="s">
        <v>1583</v>
      </c>
      <c r="J1111" s="3"/>
      <c r="K1111" s="3"/>
      <c r="L1111" s="3"/>
      <c r="M1111" s="3"/>
      <c r="N1111" s="3"/>
      <c r="O1111" s="3"/>
      <c r="P1111" s="3"/>
      <c r="Q1111" s="61"/>
      <c r="R1111" s="85" t="s">
        <v>1613</v>
      </c>
      <c r="S1111" s="55"/>
    </row>
    <row r="1112" spans="1:19" ht="165" hidden="1" x14ac:dyDescent="0.25">
      <c r="A1112" s="3">
        <v>1344</v>
      </c>
      <c r="B1112" s="30" t="s">
        <v>77</v>
      </c>
      <c r="C1112" s="3" t="s">
        <v>62</v>
      </c>
      <c r="D1112" s="3" t="s">
        <v>25</v>
      </c>
      <c r="E1112" s="30" t="s">
        <v>1306</v>
      </c>
      <c r="F1112" s="30" t="s">
        <v>1307</v>
      </c>
      <c r="G1112" s="39" t="s">
        <v>1568</v>
      </c>
      <c r="H1112" s="29" t="s">
        <v>1757</v>
      </c>
      <c r="I1112" s="89" t="s">
        <v>1684</v>
      </c>
      <c r="J1112" s="3"/>
      <c r="K1112" s="3"/>
      <c r="L1112" s="3"/>
      <c r="M1112" s="3"/>
      <c r="N1112" s="3"/>
      <c r="O1112" s="3"/>
      <c r="P1112" s="3"/>
      <c r="Q1112" s="61"/>
      <c r="R1112" s="68" t="s">
        <v>1638</v>
      </c>
      <c r="S1112" s="55"/>
    </row>
    <row r="1113" spans="1:19" ht="45" hidden="1" x14ac:dyDescent="0.25">
      <c r="A1113" s="3">
        <v>1345</v>
      </c>
      <c r="B1113" s="30" t="s">
        <v>80</v>
      </c>
      <c r="C1113" s="3" t="s">
        <v>62</v>
      </c>
      <c r="D1113" s="3" t="s">
        <v>25</v>
      </c>
      <c r="E1113" s="30" t="s">
        <v>1306</v>
      </c>
      <c r="F1113" s="30" t="s">
        <v>1215</v>
      </c>
      <c r="G1113" s="29" t="s">
        <v>1615</v>
      </c>
      <c r="H1113" s="29" t="s">
        <v>1616</v>
      </c>
      <c r="I1113" s="84" t="s">
        <v>1583</v>
      </c>
      <c r="J1113" s="3"/>
      <c r="K1113" s="3"/>
      <c r="L1113" s="3"/>
      <c r="M1113" s="3"/>
      <c r="N1113" s="3"/>
      <c r="O1113" s="3"/>
      <c r="P1113" s="3"/>
      <c r="Q1113" s="61"/>
      <c r="R1113" s="85" t="s">
        <v>1614</v>
      </c>
      <c r="S1113" s="55"/>
    </row>
    <row r="1114" spans="1:19" ht="45" hidden="1" x14ac:dyDescent="0.25">
      <c r="A1114" s="3">
        <v>1346</v>
      </c>
      <c r="B1114" s="30" t="s">
        <v>82</v>
      </c>
      <c r="C1114" s="3" t="s">
        <v>62</v>
      </c>
      <c r="D1114" s="3" t="s">
        <v>25</v>
      </c>
      <c r="E1114" s="30" t="s">
        <v>1306</v>
      </c>
      <c r="F1114" s="30" t="s">
        <v>1214</v>
      </c>
      <c r="G1114" s="29" t="s">
        <v>1617</v>
      </c>
      <c r="H1114" s="29" t="s">
        <v>1619</v>
      </c>
      <c r="I1114" s="84" t="s">
        <v>1583</v>
      </c>
      <c r="J1114" s="3"/>
      <c r="K1114" s="3"/>
      <c r="L1114" s="3"/>
      <c r="M1114" s="3"/>
      <c r="N1114" s="3"/>
      <c r="O1114" s="3"/>
      <c r="P1114" s="3"/>
      <c r="Q1114" s="61"/>
      <c r="R1114" s="65" t="s">
        <v>1618</v>
      </c>
      <c r="S1114" s="55"/>
    </row>
    <row r="1115" spans="1:19" ht="45" hidden="1" x14ac:dyDescent="0.25">
      <c r="A1115" s="3">
        <v>1347</v>
      </c>
      <c r="B1115" s="30" t="s">
        <v>84</v>
      </c>
      <c r="C1115" s="3" t="s">
        <v>62</v>
      </c>
      <c r="D1115" s="3" t="s">
        <v>25</v>
      </c>
      <c r="E1115" s="30" t="s">
        <v>1306</v>
      </c>
      <c r="F1115" s="30" t="s">
        <v>1213</v>
      </c>
      <c r="G1115" s="29" t="s">
        <v>1626</v>
      </c>
      <c r="H1115" s="29" t="s">
        <v>1621</v>
      </c>
      <c r="I1115" s="84" t="s">
        <v>1583</v>
      </c>
      <c r="J1115" s="3"/>
      <c r="K1115" s="3"/>
      <c r="L1115" s="3"/>
      <c r="M1115" s="3"/>
      <c r="N1115" s="3"/>
      <c r="O1115" s="3"/>
      <c r="P1115" s="3"/>
      <c r="Q1115" s="61"/>
      <c r="R1115" s="85" t="s">
        <v>1620</v>
      </c>
      <c r="S1115" s="55"/>
    </row>
    <row r="1116" spans="1:19" ht="45" hidden="1" x14ac:dyDescent="0.25">
      <c r="A1116" s="3">
        <v>1348</v>
      </c>
      <c r="B1116" s="30" t="s">
        <v>86</v>
      </c>
      <c r="C1116" s="3" t="s">
        <v>62</v>
      </c>
      <c r="D1116" s="3" t="s">
        <v>6</v>
      </c>
      <c r="E1116" s="30" t="s">
        <v>1306</v>
      </c>
      <c r="F1116" s="29" t="s">
        <v>1622</v>
      </c>
      <c r="G1116" s="29" t="s">
        <v>1625</v>
      </c>
      <c r="H1116" s="29" t="s">
        <v>1623</v>
      </c>
      <c r="I1116" s="84" t="s">
        <v>1583</v>
      </c>
      <c r="J1116" s="3"/>
      <c r="K1116" s="3"/>
      <c r="L1116" s="3"/>
      <c r="M1116" s="3"/>
      <c r="N1116" s="3"/>
      <c r="O1116" s="3"/>
      <c r="P1116" s="3"/>
      <c r="Q1116" s="61"/>
      <c r="R1116" s="65" t="s">
        <v>1624</v>
      </c>
      <c r="S1116" s="55"/>
    </row>
    <row r="1117" spans="1:19" ht="30" hidden="1" x14ac:dyDescent="0.25">
      <c r="A1117" s="3">
        <v>1349</v>
      </c>
      <c r="B1117" s="30" t="s">
        <v>88</v>
      </c>
      <c r="C1117" s="3" t="s">
        <v>62</v>
      </c>
      <c r="D1117" s="3" t="s">
        <v>6</v>
      </c>
      <c r="E1117" s="30" t="s">
        <v>1306</v>
      </c>
      <c r="F1117" s="30" t="s">
        <v>1090</v>
      </c>
      <c r="G1117" s="85" t="s">
        <v>1628</v>
      </c>
      <c r="H1117" s="29" t="s">
        <v>1600</v>
      </c>
      <c r="I1117" s="84" t="s">
        <v>1583</v>
      </c>
      <c r="J1117" s="3"/>
      <c r="K1117" s="3"/>
      <c r="L1117" s="3"/>
      <c r="M1117" s="3"/>
      <c r="N1117" s="3"/>
      <c r="O1117" s="3"/>
      <c r="P1117" s="3"/>
      <c r="Q1117" s="61"/>
      <c r="R1117" s="85" t="s">
        <v>1627</v>
      </c>
      <c r="S1117" s="55"/>
    </row>
    <row r="1118" spans="1:19" ht="60" hidden="1" x14ac:dyDescent="0.25">
      <c r="B1118" s="56" t="s">
        <v>704</v>
      </c>
      <c r="C1118" s="43" t="s">
        <v>58</v>
      </c>
      <c r="D1118" s="43" t="s">
        <v>25</v>
      </c>
      <c r="E1118" s="63" t="s">
        <v>1304</v>
      </c>
      <c r="F1118" s="30" t="s">
        <v>1418</v>
      </c>
      <c r="G1118" s="29" t="s">
        <v>1927</v>
      </c>
      <c r="H1118" s="29" t="s">
        <v>1772</v>
      </c>
      <c r="I1118" s="84" t="s">
        <v>1583</v>
      </c>
      <c r="R1118" s="64"/>
      <c r="S1118" s="55"/>
    </row>
    <row r="1119" spans="1:19" ht="45" hidden="1" x14ac:dyDescent="0.25">
      <c r="B1119" s="57" t="s">
        <v>2747</v>
      </c>
      <c r="C1119" s="58" t="s">
        <v>58</v>
      </c>
      <c r="D1119" s="58" t="s">
        <v>25</v>
      </c>
      <c r="E1119" s="74" t="s">
        <v>1420</v>
      </c>
      <c r="F1119" s="57" t="s">
        <v>1437</v>
      </c>
      <c r="G1119" s="83" t="s">
        <v>1928</v>
      </c>
      <c r="H1119" s="83" t="s">
        <v>2543</v>
      </c>
      <c r="I1119" s="84" t="s">
        <v>1583</v>
      </c>
      <c r="R1119" s="64"/>
      <c r="S1119" s="55"/>
    </row>
    <row r="1120" spans="1:19" ht="45" hidden="1" x14ac:dyDescent="0.25">
      <c r="B1120" s="56" t="s">
        <v>61</v>
      </c>
      <c r="C1120" s="43" t="s">
        <v>62</v>
      </c>
      <c r="D1120" s="43" t="s">
        <v>6</v>
      </c>
      <c r="E1120" s="63" t="s">
        <v>1438</v>
      </c>
      <c r="F1120" s="56" t="s">
        <v>1098</v>
      </c>
      <c r="G1120" s="85" t="s">
        <v>1636</v>
      </c>
      <c r="H1120" s="29" t="s">
        <v>1319</v>
      </c>
      <c r="I1120" s="84" t="s">
        <v>1583</v>
      </c>
      <c r="R1120" s="85" t="s">
        <v>1592</v>
      </c>
      <c r="S1120" s="55"/>
    </row>
    <row r="1121" spans="2:19" ht="90" hidden="1" x14ac:dyDescent="0.25">
      <c r="B1121" s="56" t="s">
        <v>65</v>
      </c>
      <c r="C1121" s="43" t="s">
        <v>62</v>
      </c>
      <c r="D1121" s="43" t="s">
        <v>25</v>
      </c>
      <c r="E1121" s="63" t="s">
        <v>1438</v>
      </c>
      <c r="F1121" s="36" t="s">
        <v>1594</v>
      </c>
      <c r="G1121" s="29" t="s">
        <v>1637</v>
      </c>
      <c r="H1121" s="29" t="s">
        <v>1597</v>
      </c>
      <c r="I1121" s="84" t="s">
        <v>1583</v>
      </c>
      <c r="R1121" s="65" t="s">
        <v>1593</v>
      </c>
      <c r="S1121" s="55"/>
    </row>
    <row r="1122" spans="2:19" ht="30" hidden="1" x14ac:dyDescent="0.25">
      <c r="B1122" s="56" t="s">
        <v>67</v>
      </c>
      <c r="C1122" s="43" t="s">
        <v>62</v>
      </c>
      <c r="D1122" s="43" t="s">
        <v>25</v>
      </c>
      <c r="E1122" s="63" t="s">
        <v>1438</v>
      </c>
      <c r="F1122" s="56" t="s">
        <v>1099</v>
      </c>
      <c r="G1122" s="39" t="s">
        <v>1595</v>
      </c>
      <c r="H1122" s="29" t="s">
        <v>796</v>
      </c>
      <c r="I1122" s="84" t="s">
        <v>1583</v>
      </c>
      <c r="R1122" s="85" t="s">
        <v>1596</v>
      </c>
      <c r="S1122" s="55"/>
    </row>
    <row r="1123" spans="2:19" ht="45" hidden="1" x14ac:dyDescent="0.25">
      <c r="B1123" s="56" t="s">
        <v>68</v>
      </c>
      <c r="C1123" s="43" t="s">
        <v>62</v>
      </c>
      <c r="D1123" s="43" t="s">
        <v>25</v>
      </c>
      <c r="E1123" s="63" t="s">
        <v>1438</v>
      </c>
      <c r="F1123" s="56" t="s">
        <v>1218</v>
      </c>
      <c r="G1123" s="29" t="s">
        <v>1602</v>
      </c>
      <c r="H1123" s="29" t="s">
        <v>1598</v>
      </c>
      <c r="I1123" s="84" t="s">
        <v>1583</v>
      </c>
      <c r="R1123" s="65" t="s">
        <v>1599</v>
      </c>
      <c r="S1123" s="55"/>
    </row>
    <row r="1124" spans="2:19" ht="30" hidden="1" x14ac:dyDescent="0.25">
      <c r="B1124" s="56" t="s">
        <v>69</v>
      </c>
      <c r="C1124" s="43" t="s">
        <v>62</v>
      </c>
      <c r="D1124" s="43" t="s">
        <v>25</v>
      </c>
      <c r="E1124" s="63" t="s">
        <v>1438</v>
      </c>
      <c r="F1124" s="56" t="s">
        <v>1100</v>
      </c>
      <c r="G1124" s="29" t="s">
        <v>1602</v>
      </c>
      <c r="H1124" s="29" t="s">
        <v>1600</v>
      </c>
      <c r="I1124" s="84" t="s">
        <v>1583</v>
      </c>
      <c r="R1124" s="85" t="s">
        <v>1599</v>
      </c>
      <c r="S1124" s="55"/>
    </row>
    <row r="1125" spans="2:19" ht="45" hidden="1" x14ac:dyDescent="0.25">
      <c r="B1125" s="56" t="s">
        <v>70</v>
      </c>
      <c r="C1125" s="43" t="s">
        <v>62</v>
      </c>
      <c r="D1125" s="43" t="s">
        <v>6</v>
      </c>
      <c r="E1125" s="63" t="s">
        <v>1438</v>
      </c>
      <c r="F1125" s="30" t="s">
        <v>1216</v>
      </c>
      <c r="G1125" s="29" t="s">
        <v>1603</v>
      </c>
      <c r="H1125" s="29" t="s">
        <v>1604</v>
      </c>
      <c r="I1125" s="84" t="s">
        <v>1583</v>
      </c>
      <c r="R1125" s="65" t="s">
        <v>1601</v>
      </c>
      <c r="S1125" s="55"/>
    </row>
    <row r="1126" spans="2:19" ht="45" hidden="1" x14ac:dyDescent="0.25">
      <c r="B1126" s="56" t="s">
        <v>72</v>
      </c>
      <c r="C1126" s="43" t="s">
        <v>62</v>
      </c>
      <c r="D1126" s="43" t="s">
        <v>6</v>
      </c>
      <c r="E1126" s="63" t="s">
        <v>1438</v>
      </c>
      <c r="F1126" s="30" t="s">
        <v>1303</v>
      </c>
      <c r="G1126" s="29" t="s">
        <v>1602</v>
      </c>
      <c r="H1126" s="29" t="s">
        <v>1605</v>
      </c>
      <c r="I1126" s="84" t="s">
        <v>1583</v>
      </c>
      <c r="R1126" s="85" t="s">
        <v>1599</v>
      </c>
      <c r="S1126" s="55"/>
    </row>
    <row r="1127" spans="2:19" ht="120" hidden="1" x14ac:dyDescent="0.25">
      <c r="B1127" s="56" t="s">
        <v>73</v>
      </c>
      <c r="C1127" s="43" t="s">
        <v>62</v>
      </c>
      <c r="D1127" s="43" t="s">
        <v>6</v>
      </c>
      <c r="E1127" s="63" t="s">
        <v>1438</v>
      </c>
      <c r="F1127" s="30" t="s">
        <v>1217</v>
      </c>
      <c r="G1127" s="29" t="s">
        <v>1610</v>
      </c>
      <c r="H1127" s="29" t="s">
        <v>1308</v>
      </c>
      <c r="I1127" s="84" t="s">
        <v>1583</v>
      </c>
      <c r="R1127" s="65" t="s">
        <v>1606</v>
      </c>
      <c r="S1127" s="91" t="s">
        <v>1611</v>
      </c>
    </row>
    <row r="1128" spans="2:19" ht="165" hidden="1" x14ac:dyDescent="0.25">
      <c r="B1128" s="56" t="s">
        <v>77</v>
      </c>
      <c r="C1128" s="43" t="s">
        <v>62</v>
      </c>
      <c r="D1128" s="43" t="s">
        <v>25</v>
      </c>
      <c r="E1128" s="63" t="s">
        <v>1438</v>
      </c>
      <c r="F1128" s="30" t="s">
        <v>1307</v>
      </c>
      <c r="G1128" s="39" t="s">
        <v>1568</v>
      </c>
      <c r="H1128" s="29" t="s">
        <v>1757</v>
      </c>
      <c r="I1128" s="89" t="s">
        <v>1684</v>
      </c>
      <c r="R1128" s="68" t="s">
        <v>1638</v>
      </c>
      <c r="S1128" s="55"/>
    </row>
    <row r="1129" spans="2:19" ht="45" hidden="1" x14ac:dyDescent="0.25">
      <c r="B1129" s="56" t="s">
        <v>80</v>
      </c>
      <c r="C1129" s="43" t="s">
        <v>62</v>
      </c>
      <c r="D1129" s="43" t="s">
        <v>25</v>
      </c>
      <c r="E1129" s="63" t="s">
        <v>1438</v>
      </c>
      <c r="F1129" s="30" t="s">
        <v>1215</v>
      </c>
      <c r="G1129" s="29" t="s">
        <v>1615</v>
      </c>
      <c r="H1129" s="29" t="s">
        <v>1616</v>
      </c>
      <c r="I1129" s="84" t="s">
        <v>1583</v>
      </c>
      <c r="R1129" s="85" t="s">
        <v>1614</v>
      </c>
      <c r="S1129" s="55"/>
    </row>
    <row r="1130" spans="2:19" ht="45" hidden="1" x14ac:dyDescent="0.25">
      <c r="B1130" s="56" t="s">
        <v>82</v>
      </c>
      <c r="C1130" s="43" t="s">
        <v>62</v>
      </c>
      <c r="D1130" s="43" t="s">
        <v>25</v>
      </c>
      <c r="E1130" s="63" t="s">
        <v>1438</v>
      </c>
      <c r="F1130" s="30" t="s">
        <v>1214</v>
      </c>
      <c r="G1130" s="29" t="s">
        <v>1617</v>
      </c>
      <c r="H1130" s="29" t="s">
        <v>1619</v>
      </c>
      <c r="I1130" s="84" t="s">
        <v>1583</v>
      </c>
      <c r="R1130" s="65" t="s">
        <v>1618</v>
      </c>
      <c r="S1130" s="55"/>
    </row>
    <row r="1131" spans="2:19" ht="45" hidden="1" x14ac:dyDescent="0.25">
      <c r="B1131" s="56" t="s">
        <v>84</v>
      </c>
      <c r="C1131" s="43" t="s">
        <v>62</v>
      </c>
      <c r="D1131" s="43" t="s">
        <v>25</v>
      </c>
      <c r="E1131" s="63" t="s">
        <v>1438</v>
      </c>
      <c r="F1131" s="30" t="s">
        <v>1213</v>
      </c>
      <c r="G1131" s="29" t="s">
        <v>1626</v>
      </c>
      <c r="H1131" s="29" t="s">
        <v>1621</v>
      </c>
      <c r="I1131" s="84" t="s">
        <v>1583</v>
      </c>
      <c r="R1131" s="85" t="s">
        <v>1620</v>
      </c>
      <c r="S1131" s="55"/>
    </row>
    <row r="1132" spans="2:19" ht="45" hidden="1" x14ac:dyDescent="0.25">
      <c r="B1132" s="56" t="s">
        <v>86</v>
      </c>
      <c r="C1132" s="43" t="s">
        <v>62</v>
      </c>
      <c r="D1132" s="43" t="s">
        <v>6</v>
      </c>
      <c r="E1132" s="63" t="s">
        <v>1438</v>
      </c>
      <c r="F1132" s="29" t="s">
        <v>1622</v>
      </c>
      <c r="G1132" s="29" t="s">
        <v>1625</v>
      </c>
      <c r="H1132" s="29" t="s">
        <v>1623</v>
      </c>
      <c r="I1132" s="84" t="s">
        <v>1583</v>
      </c>
      <c r="R1132" s="65" t="s">
        <v>1624</v>
      </c>
      <c r="S1132" s="55"/>
    </row>
    <row r="1133" spans="2:19" ht="30" hidden="1" x14ac:dyDescent="0.25">
      <c r="B1133" s="56" t="s">
        <v>88</v>
      </c>
      <c r="C1133" s="43" t="s">
        <v>62</v>
      </c>
      <c r="D1133" s="43" t="s">
        <v>6</v>
      </c>
      <c r="E1133" s="63" t="s">
        <v>1438</v>
      </c>
      <c r="F1133" s="29" t="s">
        <v>1090</v>
      </c>
      <c r="G1133" s="85" t="s">
        <v>1628</v>
      </c>
      <c r="H1133" s="29" t="s">
        <v>1600</v>
      </c>
      <c r="I1133" s="84" t="s">
        <v>1583</v>
      </c>
      <c r="R1133" s="85" t="s">
        <v>1627</v>
      </c>
      <c r="S1133" s="55"/>
    </row>
    <row r="1134" spans="2:19" ht="45" hidden="1" x14ac:dyDescent="0.25">
      <c r="B1134" s="57" t="s">
        <v>2748</v>
      </c>
      <c r="C1134" s="58" t="s">
        <v>58</v>
      </c>
      <c r="D1134" s="58" t="s">
        <v>25</v>
      </c>
      <c r="E1134" s="74" t="s">
        <v>1420</v>
      </c>
      <c r="F1134" s="57" t="s">
        <v>1441</v>
      </c>
      <c r="G1134" s="83" t="s">
        <v>1929</v>
      </c>
      <c r="H1134" s="83" t="s">
        <v>1562</v>
      </c>
      <c r="I1134" s="84" t="s">
        <v>1583</v>
      </c>
      <c r="R1134" s="64"/>
      <c r="S1134" s="55"/>
    </row>
    <row r="1135" spans="2:19" ht="45" hidden="1" x14ac:dyDescent="0.25">
      <c r="B1135" s="56" t="s">
        <v>61</v>
      </c>
      <c r="C1135" s="43" t="s">
        <v>62</v>
      </c>
      <c r="D1135" s="43" t="s">
        <v>6</v>
      </c>
      <c r="E1135" s="63" t="s">
        <v>1442</v>
      </c>
      <c r="F1135" s="56" t="s">
        <v>1098</v>
      </c>
      <c r="G1135" s="85" t="s">
        <v>1636</v>
      </c>
      <c r="H1135" s="29" t="s">
        <v>1319</v>
      </c>
      <c r="I1135" s="84" t="s">
        <v>1583</v>
      </c>
      <c r="R1135" s="85" t="s">
        <v>1592</v>
      </c>
      <c r="S1135" s="55"/>
    </row>
    <row r="1136" spans="2:19" ht="90" hidden="1" x14ac:dyDescent="0.25">
      <c r="B1136" s="56" t="s">
        <v>65</v>
      </c>
      <c r="C1136" s="43" t="s">
        <v>62</v>
      </c>
      <c r="D1136" s="43" t="s">
        <v>25</v>
      </c>
      <c r="E1136" s="63" t="s">
        <v>1442</v>
      </c>
      <c r="F1136" s="36" t="s">
        <v>1594</v>
      </c>
      <c r="G1136" s="29" t="s">
        <v>1637</v>
      </c>
      <c r="H1136" s="29" t="s">
        <v>1597</v>
      </c>
      <c r="I1136" s="84" t="s">
        <v>1583</v>
      </c>
      <c r="R1136" s="65" t="s">
        <v>1593</v>
      </c>
      <c r="S1136" s="55"/>
    </row>
    <row r="1137" spans="2:19" ht="30" hidden="1" x14ac:dyDescent="0.25">
      <c r="B1137" s="56" t="s">
        <v>67</v>
      </c>
      <c r="C1137" s="43" t="s">
        <v>62</v>
      </c>
      <c r="D1137" s="43" t="s">
        <v>25</v>
      </c>
      <c r="E1137" s="63" t="s">
        <v>1442</v>
      </c>
      <c r="F1137" s="39" t="s">
        <v>1099</v>
      </c>
      <c r="G1137" s="39" t="s">
        <v>1595</v>
      </c>
      <c r="H1137" s="29" t="s">
        <v>796</v>
      </c>
      <c r="I1137" s="84" t="s">
        <v>1583</v>
      </c>
      <c r="R1137" s="85" t="s">
        <v>1596</v>
      </c>
      <c r="S1137" s="55"/>
    </row>
    <row r="1138" spans="2:19" ht="45" hidden="1" x14ac:dyDescent="0.25">
      <c r="B1138" s="56" t="s">
        <v>68</v>
      </c>
      <c r="C1138" s="43" t="s">
        <v>62</v>
      </c>
      <c r="D1138" s="43" t="s">
        <v>25</v>
      </c>
      <c r="E1138" s="63" t="s">
        <v>1442</v>
      </c>
      <c r="F1138" s="56" t="s">
        <v>1218</v>
      </c>
      <c r="G1138" s="29" t="s">
        <v>1602</v>
      </c>
      <c r="H1138" s="29" t="s">
        <v>1598</v>
      </c>
      <c r="I1138" s="84" t="s">
        <v>1583</v>
      </c>
      <c r="R1138" s="65" t="s">
        <v>1599</v>
      </c>
      <c r="S1138" s="55"/>
    </row>
    <row r="1139" spans="2:19" ht="30" hidden="1" x14ac:dyDescent="0.25">
      <c r="B1139" s="56" t="s">
        <v>69</v>
      </c>
      <c r="C1139" s="43" t="s">
        <v>62</v>
      </c>
      <c r="D1139" s="43" t="s">
        <v>25</v>
      </c>
      <c r="E1139" s="63" t="s">
        <v>1442</v>
      </c>
      <c r="F1139" s="56" t="s">
        <v>1100</v>
      </c>
      <c r="G1139" s="29" t="s">
        <v>1602</v>
      </c>
      <c r="H1139" s="29" t="s">
        <v>1600</v>
      </c>
      <c r="I1139" s="84" t="s">
        <v>1583</v>
      </c>
      <c r="R1139" s="85" t="s">
        <v>1599</v>
      </c>
      <c r="S1139" s="55"/>
    </row>
    <row r="1140" spans="2:19" ht="45" hidden="1" x14ac:dyDescent="0.25">
      <c r="B1140" s="56" t="s">
        <v>70</v>
      </c>
      <c r="C1140" s="43" t="s">
        <v>62</v>
      </c>
      <c r="D1140" s="43" t="s">
        <v>6</v>
      </c>
      <c r="E1140" s="63" t="s">
        <v>1442</v>
      </c>
      <c r="F1140" s="30" t="s">
        <v>1216</v>
      </c>
      <c r="G1140" s="29" t="s">
        <v>1603</v>
      </c>
      <c r="H1140" s="29" t="s">
        <v>1604</v>
      </c>
      <c r="I1140" s="84" t="s">
        <v>1583</v>
      </c>
      <c r="R1140" s="65" t="s">
        <v>1601</v>
      </c>
      <c r="S1140" s="55"/>
    </row>
    <row r="1141" spans="2:19" ht="45" hidden="1" x14ac:dyDescent="0.25">
      <c r="B1141" s="56" t="s">
        <v>72</v>
      </c>
      <c r="C1141" s="43" t="s">
        <v>62</v>
      </c>
      <c r="D1141" s="43" t="s">
        <v>6</v>
      </c>
      <c r="E1141" s="63" t="s">
        <v>1442</v>
      </c>
      <c r="F1141" s="30" t="s">
        <v>1303</v>
      </c>
      <c r="G1141" s="29" t="s">
        <v>1602</v>
      </c>
      <c r="H1141" s="29" t="s">
        <v>1605</v>
      </c>
      <c r="I1141" s="84" t="s">
        <v>1583</v>
      </c>
      <c r="R1141" s="85" t="s">
        <v>1599</v>
      </c>
      <c r="S1141" s="55"/>
    </row>
    <row r="1142" spans="2:19" ht="120" hidden="1" x14ac:dyDescent="0.25">
      <c r="B1142" s="56" t="s">
        <v>73</v>
      </c>
      <c r="C1142" s="43" t="s">
        <v>62</v>
      </c>
      <c r="D1142" s="43" t="s">
        <v>6</v>
      </c>
      <c r="E1142" s="63" t="s">
        <v>1442</v>
      </c>
      <c r="F1142" s="30" t="s">
        <v>1217</v>
      </c>
      <c r="G1142" s="29" t="s">
        <v>1610</v>
      </c>
      <c r="H1142" s="29" t="s">
        <v>1308</v>
      </c>
      <c r="I1142" s="84" t="s">
        <v>1583</v>
      </c>
      <c r="R1142" s="65" t="s">
        <v>1606</v>
      </c>
      <c r="S1142" s="91" t="s">
        <v>1611</v>
      </c>
    </row>
    <row r="1143" spans="2:19" ht="175.5" hidden="1" customHeight="1" x14ac:dyDescent="0.25">
      <c r="B1143" s="56" t="s">
        <v>77</v>
      </c>
      <c r="C1143" s="43" t="s">
        <v>62</v>
      </c>
      <c r="D1143" s="43" t="s">
        <v>25</v>
      </c>
      <c r="E1143" s="63" t="s">
        <v>1442</v>
      </c>
      <c r="F1143" s="30" t="s">
        <v>1307</v>
      </c>
      <c r="G1143" s="39" t="s">
        <v>1568</v>
      </c>
      <c r="H1143" s="29" t="s">
        <v>1757</v>
      </c>
      <c r="I1143" s="89" t="s">
        <v>1684</v>
      </c>
      <c r="R1143" s="68" t="s">
        <v>1638</v>
      </c>
      <c r="S1143" s="55"/>
    </row>
    <row r="1144" spans="2:19" ht="45" hidden="1" x14ac:dyDescent="0.25">
      <c r="B1144" s="56" t="s">
        <v>80</v>
      </c>
      <c r="C1144" s="43" t="s">
        <v>62</v>
      </c>
      <c r="D1144" s="43" t="s">
        <v>25</v>
      </c>
      <c r="E1144" s="63" t="s">
        <v>1442</v>
      </c>
      <c r="F1144" s="30" t="s">
        <v>1215</v>
      </c>
      <c r="G1144" s="29" t="s">
        <v>1615</v>
      </c>
      <c r="H1144" s="29" t="s">
        <v>1616</v>
      </c>
      <c r="I1144" s="84" t="s">
        <v>1583</v>
      </c>
      <c r="R1144" s="85" t="s">
        <v>1614</v>
      </c>
      <c r="S1144" s="55"/>
    </row>
    <row r="1145" spans="2:19" ht="45" hidden="1" x14ac:dyDescent="0.25">
      <c r="B1145" s="56" t="s">
        <v>82</v>
      </c>
      <c r="C1145" s="43" t="s">
        <v>62</v>
      </c>
      <c r="D1145" s="43" t="s">
        <v>25</v>
      </c>
      <c r="E1145" s="63" t="s">
        <v>1442</v>
      </c>
      <c r="F1145" s="30" t="s">
        <v>1214</v>
      </c>
      <c r="G1145" s="29" t="s">
        <v>1617</v>
      </c>
      <c r="H1145" s="29" t="s">
        <v>1619</v>
      </c>
      <c r="I1145" s="84" t="s">
        <v>1583</v>
      </c>
      <c r="R1145" s="65" t="s">
        <v>1618</v>
      </c>
      <c r="S1145" s="55"/>
    </row>
    <row r="1146" spans="2:19" ht="45" hidden="1" x14ac:dyDescent="0.25">
      <c r="B1146" s="56" t="s">
        <v>84</v>
      </c>
      <c r="C1146" s="43" t="s">
        <v>62</v>
      </c>
      <c r="D1146" s="43" t="s">
        <v>25</v>
      </c>
      <c r="E1146" s="63" t="s">
        <v>1442</v>
      </c>
      <c r="F1146" s="30" t="s">
        <v>1213</v>
      </c>
      <c r="G1146" s="29" t="s">
        <v>1626</v>
      </c>
      <c r="H1146" s="29" t="s">
        <v>1621</v>
      </c>
      <c r="I1146" s="84" t="s">
        <v>1583</v>
      </c>
      <c r="R1146" s="85" t="s">
        <v>1620</v>
      </c>
      <c r="S1146" s="55"/>
    </row>
    <row r="1147" spans="2:19" ht="45" hidden="1" x14ac:dyDescent="0.25">
      <c r="B1147" s="56" t="s">
        <v>86</v>
      </c>
      <c r="C1147" s="43" t="s">
        <v>62</v>
      </c>
      <c r="D1147" s="43" t="s">
        <v>6</v>
      </c>
      <c r="E1147" s="63" t="s">
        <v>1442</v>
      </c>
      <c r="F1147" s="29" t="s">
        <v>1622</v>
      </c>
      <c r="G1147" s="29" t="s">
        <v>1625</v>
      </c>
      <c r="H1147" s="29" t="s">
        <v>1623</v>
      </c>
      <c r="I1147" s="84" t="s">
        <v>1583</v>
      </c>
      <c r="R1147" s="65" t="s">
        <v>1624</v>
      </c>
      <c r="S1147" s="55"/>
    </row>
    <row r="1148" spans="2:19" ht="30" hidden="1" x14ac:dyDescent="0.25">
      <c r="B1148" s="56" t="s">
        <v>88</v>
      </c>
      <c r="C1148" s="43" t="s">
        <v>62</v>
      </c>
      <c r="D1148" s="43" t="s">
        <v>6</v>
      </c>
      <c r="E1148" s="63" t="s">
        <v>1442</v>
      </c>
      <c r="F1148" s="56" t="s">
        <v>1090</v>
      </c>
      <c r="G1148" s="85" t="s">
        <v>1628</v>
      </c>
      <c r="H1148" s="29" t="s">
        <v>1600</v>
      </c>
      <c r="I1148" s="84" t="s">
        <v>1583</v>
      </c>
      <c r="R1148" s="85" t="s">
        <v>1627</v>
      </c>
      <c r="S1148" s="55"/>
    </row>
    <row r="1149" spans="2:19" ht="45" hidden="1" x14ac:dyDescent="0.25">
      <c r="B1149" s="57" t="s">
        <v>2749</v>
      </c>
      <c r="C1149" s="58" t="s">
        <v>58</v>
      </c>
      <c r="D1149" s="58" t="s">
        <v>25</v>
      </c>
      <c r="E1149" s="74" t="s">
        <v>1420</v>
      </c>
      <c r="F1149" s="57" t="s">
        <v>1443</v>
      </c>
      <c r="G1149" s="83" t="s">
        <v>1930</v>
      </c>
      <c r="H1149" s="83" t="s">
        <v>2760</v>
      </c>
      <c r="I1149" s="84" t="s">
        <v>1583</v>
      </c>
      <c r="R1149" s="64"/>
      <c r="S1149" s="55"/>
    </row>
    <row r="1150" spans="2:19" ht="45" hidden="1" x14ac:dyDescent="0.25">
      <c r="B1150" s="56" t="s">
        <v>61</v>
      </c>
      <c r="C1150" s="43" t="s">
        <v>62</v>
      </c>
      <c r="D1150" s="43" t="s">
        <v>6</v>
      </c>
      <c r="E1150" s="63" t="s">
        <v>1444</v>
      </c>
      <c r="F1150" s="56" t="s">
        <v>1098</v>
      </c>
      <c r="G1150" s="85" t="s">
        <v>1636</v>
      </c>
      <c r="H1150" s="29" t="s">
        <v>1319</v>
      </c>
      <c r="I1150" s="84" t="s">
        <v>1583</v>
      </c>
      <c r="R1150" s="85" t="s">
        <v>1592</v>
      </c>
      <c r="S1150" s="55"/>
    </row>
    <row r="1151" spans="2:19" ht="90" hidden="1" x14ac:dyDescent="0.25">
      <c r="B1151" s="56" t="s">
        <v>65</v>
      </c>
      <c r="C1151" s="43" t="s">
        <v>62</v>
      </c>
      <c r="D1151" s="43" t="s">
        <v>25</v>
      </c>
      <c r="E1151" s="63" t="s">
        <v>1444</v>
      </c>
      <c r="F1151" s="36" t="s">
        <v>1594</v>
      </c>
      <c r="G1151" s="29" t="s">
        <v>1637</v>
      </c>
      <c r="H1151" s="29" t="s">
        <v>1597</v>
      </c>
      <c r="I1151" s="84" t="s">
        <v>1583</v>
      </c>
      <c r="R1151" s="65" t="s">
        <v>1593</v>
      </c>
      <c r="S1151" s="55"/>
    </row>
    <row r="1152" spans="2:19" ht="30" hidden="1" x14ac:dyDescent="0.25">
      <c r="B1152" s="56" t="s">
        <v>67</v>
      </c>
      <c r="C1152" s="43" t="s">
        <v>62</v>
      </c>
      <c r="D1152" s="43" t="s">
        <v>25</v>
      </c>
      <c r="E1152" s="63" t="s">
        <v>1444</v>
      </c>
      <c r="F1152" s="56" t="s">
        <v>1099</v>
      </c>
      <c r="G1152" s="39" t="s">
        <v>1595</v>
      </c>
      <c r="H1152" s="29" t="s">
        <v>796</v>
      </c>
      <c r="I1152" s="84" t="s">
        <v>1583</v>
      </c>
      <c r="R1152" s="85" t="s">
        <v>1596</v>
      </c>
      <c r="S1152" s="55"/>
    </row>
    <row r="1153" spans="2:19" ht="45" hidden="1" x14ac:dyDescent="0.25">
      <c r="B1153" s="56" t="s">
        <v>68</v>
      </c>
      <c r="C1153" s="43" t="s">
        <v>62</v>
      </c>
      <c r="D1153" s="43" t="s">
        <v>25</v>
      </c>
      <c r="E1153" s="63" t="s">
        <v>1444</v>
      </c>
      <c r="F1153" s="56" t="s">
        <v>1218</v>
      </c>
      <c r="G1153" s="29" t="s">
        <v>1602</v>
      </c>
      <c r="H1153" s="29" t="s">
        <v>1598</v>
      </c>
      <c r="I1153" s="84" t="s">
        <v>1583</v>
      </c>
      <c r="R1153" s="65" t="s">
        <v>1599</v>
      </c>
      <c r="S1153" s="55"/>
    </row>
    <row r="1154" spans="2:19" ht="30" hidden="1" x14ac:dyDescent="0.25">
      <c r="B1154" s="56" t="s">
        <v>69</v>
      </c>
      <c r="C1154" s="43" t="s">
        <v>62</v>
      </c>
      <c r="D1154" s="43" t="s">
        <v>25</v>
      </c>
      <c r="E1154" s="63" t="s">
        <v>1444</v>
      </c>
      <c r="F1154" s="56" t="s">
        <v>1100</v>
      </c>
      <c r="G1154" s="29" t="s">
        <v>1602</v>
      </c>
      <c r="H1154" s="29" t="s">
        <v>1600</v>
      </c>
      <c r="I1154" s="84" t="s">
        <v>1583</v>
      </c>
      <c r="R1154" s="85" t="s">
        <v>1599</v>
      </c>
      <c r="S1154" s="55"/>
    </row>
    <row r="1155" spans="2:19" ht="45" hidden="1" x14ac:dyDescent="0.25">
      <c r="B1155" s="56" t="s">
        <v>70</v>
      </c>
      <c r="C1155" s="43" t="s">
        <v>62</v>
      </c>
      <c r="D1155" s="43" t="s">
        <v>6</v>
      </c>
      <c r="E1155" s="63" t="s">
        <v>1444</v>
      </c>
      <c r="F1155" s="30" t="s">
        <v>1216</v>
      </c>
      <c r="G1155" s="29" t="s">
        <v>1603</v>
      </c>
      <c r="H1155" s="29" t="s">
        <v>1604</v>
      </c>
      <c r="I1155" s="84" t="s">
        <v>1583</v>
      </c>
      <c r="R1155" s="65" t="s">
        <v>1601</v>
      </c>
      <c r="S1155" s="55"/>
    </row>
    <row r="1156" spans="2:19" ht="45" hidden="1" x14ac:dyDescent="0.25">
      <c r="B1156" s="56" t="s">
        <v>72</v>
      </c>
      <c r="C1156" s="43" t="s">
        <v>62</v>
      </c>
      <c r="D1156" s="43" t="s">
        <v>6</v>
      </c>
      <c r="E1156" s="63" t="s">
        <v>1444</v>
      </c>
      <c r="F1156" s="30" t="s">
        <v>1303</v>
      </c>
      <c r="G1156" s="29" t="s">
        <v>1602</v>
      </c>
      <c r="H1156" s="29" t="s">
        <v>1605</v>
      </c>
      <c r="I1156" s="84" t="s">
        <v>1583</v>
      </c>
      <c r="R1156" s="85" t="s">
        <v>1599</v>
      </c>
      <c r="S1156" s="55"/>
    </row>
    <row r="1157" spans="2:19" ht="120" hidden="1" x14ac:dyDescent="0.25">
      <c r="B1157" s="56" t="s">
        <v>73</v>
      </c>
      <c r="C1157" s="43" t="s">
        <v>62</v>
      </c>
      <c r="D1157" s="43" t="s">
        <v>6</v>
      </c>
      <c r="E1157" s="63" t="s">
        <v>1444</v>
      </c>
      <c r="F1157" s="30" t="s">
        <v>1217</v>
      </c>
      <c r="G1157" s="29" t="s">
        <v>1610</v>
      </c>
      <c r="H1157" s="29" t="s">
        <v>1308</v>
      </c>
      <c r="I1157" s="84" t="s">
        <v>1583</v>
      </c>
      <c r="R1157" s="65" t="s">
        <v>1606</v>
      </c>
      <c r="S1157" s="91" t="s">
        <v>1611</v>
      </c>
    </row>
    <row r="1158" spans="2:19" ht="180" hidden="1" customHeight="1" x14ac:dyDescent="0.25">
      <c r="B1158" s="56" t="s">
        <v>77</v>
      </c>
      <c r="C1158" s="43" t="s">
        <v>62</v>
      </c>
      <c r="D1158" s="43" t="s">
        <v>25</v>
      </c>
      <c r="E1158" s="63" t="s">
        <v>1444</v>
      </c>
      <c r="F1158" s="30" t="s">
        <v>1307</v>
      </c>
      <c r="G1158" s="39" t="s">
        <v>1568</v>
      </c>
      <c r="H1158" s="29" t="s">
        <v>1757</v>
      </c>
      <c r="I1158" s="89" t="s">
        <v>1684</v>
      </c>
      <c r="R1158" s="68" t="s">
        <v>1638</v>
      </c>
      <c r="S1158" s="55"/>
    </row>
    <row r="1159" spans="2:19" ht="45" hidden="1" x14ac:dyDescent="0.25">
      <c r="B1159" s="56" t="s">
        <v>80</v>
      </c>
      <c r="C1159" s="43" t="s">
        <v>62</v>
      </c>
      <c r="D1159" s="43" t="s">
        <v>25</v>
      </c>
      <c r="E1159" s="63" t="s">
        <v>1444</v>
      </c>
      <c r="F1159" s="30" t="s">
        <v>1215</v>
      </c>
      <c r="G1159" s="29" t="s">
        <v>1615</v>
      </c>
      <c r="H1159" s="29" t="s">
        <v>1616</v>
      </c>
      <c r="I1159" s="84" t="s">
        <v>1583</v>
      </c>
      <c r="R1159" s="85" t="s">
        <v>1614</v>
      </c>
      <c r="S1159" s="55"/>
    </row>
    <row r="1160" spans="2:19" ht="45" hidden="1" x14ac:dyDescent="0.25">
      <c r="B1160" s="56" t="s">
        <v>82</v>
      </c>
      <c r="C1160" s="43" t="s">
        <v>62</v>
      </c>
      <c r="D1160" s="43" t="s">
        <v>25</v>
      </c>
      <c r="E1160" s="63" t="s">
        <v>1444</v>
      </c>
      <c r="F1160" s="30" t="s">
        <v>1214</v>
      </c>
      <c r="G1160" s="29" t="s">
        <v>1617</v>
      </c>
      <c r="H1160" s="29" t="s">
        <v>1619</v>
      </c>
      <c r="I1160" s="84" t="s">
        <v>1583</v>
      </c>
      <c r="R1160" s="65" t="s">
        <v>1618</v>
      </c>
      <c r="S1160" s="55"/>
    </row>
    <row r="1161" spans="2:19" ht="45" hidden="1" x14ac:dyDescent="0.25">
      <c r="B1161" s="56" t="s">
        <v>84</v>
      </c>
      <c r="C1161" s="43" t="s">
        <v>62</v>
      </c>
      <c r="D1161" s="43" t="s">
        <v>25</v>
      </c>
      <c r="E1161" s="63" t="s">
        <v>1444</v>
      </c>
      <c r="F1161" s="30" t="s">
        <v>1213</v>
      </c>
      <c r="G1161" s="29" t="s">
        <v>1626</v>
      </c>
      <c r="H1161" s="29" t="s">
        <v>1621</v>
      </c>
      <c r="I1161" s="84" t="s">
        <v>1583</v>
      </c>
      <c r="R1161" s="85" t="s">
        <v>1620</v>
      </c>
      <c r="S1161" s="55"/>
    </row>
    <row r="1162" spans="2:19" ht="45" hidden="1" x14ac:dyDescent="0.25">
      <c r="B1162" s="56" t="s">
        <v>86</v>
      </c>
      <c r="C1162" s="43" t="s">
        <v>62</v>
      </c>
      <c r="D1162" s="43" t="s">
        <v>6</v>
      </c>
      <c r="E1162" s="63" t="s">
        <v>1444</v>
      </c>
      <c r="F1162" s="29" t="s">
        <v>1622</v>
      </c>
      <c r="G1162" s="29" t="s">
        <v>1625</v>
      </c>
      <c r="H1162" s="29" t="s">
        <v>1623</v>
      </c>
      <c r="I1162" s="84" t="s">
        <v>1583</v>
      </c>
      <c r="R1162" s="65" t="s">
        <v>1624</v>
      </c>
      <c r="S1162" s="55"/>
    </row>
    <row r="1163" spans="2:19" ht="30" hidden="1" x14ac:dyDescent="0.25">
      <c r="B1163" s="56" t="s">
        <v>88</v>
      </c>
      <c r="C1163" s="43" t="s">
        <v>62</v>
      </c>
      <c r="D1163" s="43" t="s">
        <v>6</v>
      </c>
      <c r="E1163" s="63" t="s">
        <v>1444</v>
      </c>
      <c r="F1163" s="29" t="s">
        <v>1090</v>
      </c>
      <c r="G1163" s="85" t="s">
        <v>1628</v>
      </c>
      <c r="H1163" s="29" t="s">
        <v>1600</v>
      </c>
      <c r="I1163" s="84" t="s">
        <v>1583</v>
      </c>
      <c r="R1163" s="85" t="s">
        <v>1627</v>
      </c>
      <c r="S1163" s="55"/>
    </row>
    <row r="1164" spans="2:19" ht="33.950000000000003" hidden="1" customHeight="1" x14ac:dyDescent="0.25">
      <c r="B1164" s="57" t="s">
        <v>2750</v>
      </c>
      <c r="E1164" s="74" t="s">
        <v>1077</v>
      </c>
      <c r="F1164" s="57" t="s">
        <v>1461</v>
      </c>
      <c r="G1164" s="74" t="s">
        <v>1462</v>
      </c>
      <c r="H1164" s="75" t="s">
        <v>2614</v>
      </c>
      <c r="I1164" s="84" t="s">
        <v>1583</v>
      </c>
      <c r="R1164" s="64"/>
      <c r="S1164" s="55"/>
    </row>
    <row r="1165" spans="2:19" ht="33" hidden="1" customHeight="1" x14ac:dyDescent="0.25">
      <c r="B1165" s="72" t="s">
        <v>2750</v>
      </c>
      <c r="E1165" s="75" t="s">
        <v>1077</v>
      </c>
      <c r="F1165" s="72" t="s">
        <v>1461</v>
      </c>
      <c r="G1165" s="75" t="s">
        <v>1462</v>
      </c>
      <c r="H1165" s="75" t="s">
        <v>1543</v>
      </c>
      <c r="I1165" s="29"/>
      <c r="R1165" s="64"/>
      <c r="S1165" s="55"/>
    </row>
    <row r="1166" spans="2:19" ht="45" hidden="1" x14ac:dyDescent="0.25">
      <c r="B1166" s="56" t="s">
        <v>625</v>
      </c>
      <c r="E1166" s="63" t="s">
        <v>1304</v>
      </c>
      <c r="F1166" s="56" t="s">
        <v>1463</v>
      </c>
      <c r="G1166" s="65" t="s">
        <v>1931</v>
      </c>
      <c r="H1166" s="65" t="s">
        <v>2227</v>
      </c>
      <c r="I1166" s="84" t="s">
        <v>1583</v>
      </c>
      <c r="R1166" s="64"/>
      <c r="S1166" s="55"/>
    </row>
    <row r="1167" spans="2:19" ht="45" hidden="1" x14ac:dyDescent="0.25">
      <c r="B1167" s="56" t="s">
        <v>627</v>
      </c>
      <c r="E1167" s="69" t="s">
        <v>1304</v>
      </c>
      <c r="F1167" s="77" t="s">
        <v>1091</v>
      </c>
      <c r="G1167" s="77" t="s">
        <v>2005</v>
      </c>
      <c r="H1167" s="69" t="s">
        <v>2460</v>
      </c>
      <c r="I1167" s="84" t="s">
        <v>1583</v>
      </c>
      <c r="R1167" s="64"/>
      <c r="S1167" s="55"/>
    </row>
    <row r="1168" spans="2:19" hidden="1" x14ac:dyDescent="0.25">
      <c r="B1168" s="73" t="s">
        <v>627</v>
      </c>
      <c r="E1168" s="67" t="s">
        <v>1304</v>
      </c>
      <c r="F1168" s="73" t="s">
        <v>1091</v>
      </c>
      <c r="G1168" s="73" t="s">
        <v>15</v>
      </c>
      <c r="H1168" s="76" t="s">
        <v>1478</v>
      </c>
      <c r="I1168" s="29"/>
      <c r="R1168" s="64"/>
      <c r="S1168" s="55"/>
    </row>
    <row r="1169" spans="2:19" ht="76.5" hidden="1" customHeight="1" x14ac:dyDescent="0.25">
      <c r="B1169" s="56" t="s">
        <v>630</v>
      </c>
      <c r="E1169" s="63" t="s">
        <v>1304</v>
      </c>
      <c r="F1169" s="56" t="s">
        <v>1464</v>
      </c>
      <c r="G1169" s="63" t="s">
        <v>1932</v>
      </c>
      <c r="H1169" s="65" t="s">
        <v>2228</v>
      </c>
      <c r="I1169" s="84" t="s">
        <v>1583</v>
      </c>
      <c r="R1169" s="64"/>
      <c r="S1169" s="55"/>
    </row>
    <row r="1170" spans="2:19" ht="51.95" hidden="1" customHeight="1" x14ac:dyDescent="0.25">
      <c r="B1170" s="56" t="s">
        <v>633</v>
      </c>
      <c r="E1170" s="63" t="s">
        <v>1304</v>
      </c>
      <c r="F1170" s="56" t="s">
        <v>1465</v>
      </c>
      <c r="G1170" s="63" t="s">
        <v>1933</v>
      </c>
      <c r="H1170" s="65" t="s">
        <v>2545</v>
      </c>
      <c r="I1170" s="84" t="s">
        <v>1583</v>
      </c>
      <c r="R1170" s="64"/>
      <c r="S1170" s="55"/>
    </row>
    <row r="1171" spans="2:19" ht="45" hidden="1" x14ac:dyDescent="0.25">
      <c r="B1171" s="56" t="s">
        <v>635</v>
      </c>
      <c r="E1171" s="63" t="s">
        <v>1304</v>
      </c>
      <c r="F1171" s="56" t="s">
        <v>1479</v>
      </c>
      <c r="G1171" s="63" t="s">
        <v>1934</v>
      </c>
      <c r="H1171" s="65" t="s">
        <v>2548</v>
      </c>
      <c r="I1171" s="84" t="s">
        <v>1583</v>
      </c>
      <c r="R1171" s="64"/>
      <c r="S1171" s="55"/>
    </row>
    <row r="1172" spans="2:19" ht="45" hidden="1" x14ac:dyDescent="0.25">
      <c r="B1172" s="56" t="s">
        <v>637</v>
      </c>
      <c r="E1172" s="63" t="s">
        <v>1304</v>
      </c>
      <c r="F1172" s="56" t="s">
        <v>1480</v>
      </c>
      <c r="G1172" s="63" t="s">
        <v>1935</v>
      </c>
      <c r="H1172" s="65" t="s">
        <v>2552</v>
      </c>
      <c r="I1172" s="84" t="s">
        <v>1583</v>
      </c>
      <c r="R1172" s="64"/>
      <c r="S1172" s="55"/>
    </row>
    <row r="1173" spans="2:19" ht="45" hidden="1" x14ac:dyDescent="0.25">
      <c r="B1173" s="56" t="s">
        <v>640</v>
      </c>
      <c r="E1173" s="63" t="s">
        <v>1304</v>
      </c>
      <c r="F1173" s="56" t="s">
        <v>1466</v>
      </c>
      <c r="G1173" s="56" t="s">
        <v>1936</v>
      </c>
      <c r="H1173" s="65" t="s">
        <v>2555</v>
      </c>
      <c r="I1173" s="84" t="s">
        <v>1583</v>
      </c>
      <c r="R1173" s="64"/>
      <c r="S1173" s="55"/>
    </row>
    <row r="1174" spans="2:19" ht="75" hidden="1" x14ac:dyDescent="0.25">
      <c r="B1174" s="56" t="s">
        <v>642</v>
      </c>
      <c r="E1174" s="63" t="s">
        <v>1304</v>
      </c>
      <c r="F1174" s="63" t="s">
        <v>1481</v>
      </c>
      <c r="G1174" s="63" t="s">
        <v>1937</v>
      </c>
      <c r="H1174" s="65" t="s">
        <v>2560</v>
      </c>
      <c r="I1174" s="84" t="s">
        <v>1583</v>
      </c>
      <c r="R1174" s="64"/>
      <c r="S1174" s="55"/>
    </row>
    <row r="1175" spans="2:19" ht="75" hidden="1" x14ac:dyDescent="0.25">
      <c r="B1175" s="56" t="s">
        <v>644</v>
      </c>
      <c r="E1175" s="63" t="s">
        <v>1304</v>
      </c>
      <c r="F1175" s="56" t="s">
        <v>1467</v>
      </c>
      <c r="G1175" s="56" t="s">
        <v>1938</v>
      </c>
      <c r="H1175" s="65" t="s">
        <v>2563</v>
      </c>
      <c r="I1175" s="84" t="s">
        <v>1583</v>
      </c>
      <c r="R1175" s="64"/>
      <c r="S1175" s="55"/>
    </row>
    <row r="1176" spans="2:19" ht="75" hidden="1" x14ac:dyDescent="0.25">
      <c r="B1176" s="56" t="s">
        <v>647</v>
      </c>
      <c r="E1176" s="63" t="s">
        <v>1304</v>
      </c>
      <c r="F1176" s="63" t="s">
        <v>1483</v>
      </c>
      <c r="G1176" s="63" t="s">
        <v>1939</v>
      </c>
      <c r="H1176" s="65" t="s">
        <v>2568</v>
      </c>
      <c r="I1176" s="84" t="s">
        <v>1583</v>
      </c>
      <c r="R1176" s="64"/>
      <c r="S1176" s="55"/>
    </row>
    <row r="1177" spans="2:19" ht="75" hidden="1" x14ac:dyDescent="0.25">
      <c r="B1177" s="56" t="s">
        <v>651</v>
      </c>
      <c r="E1177" s="63" t="s">
        <v>1304</v>
      </c>
      <c r="F1177" s="63" t="s">
        <v>1482</v>
      </c>
      <c r="G1177" s="63" t="s">
        <v>1940</v>
      </c>
      <c r="H1177" s="65" t="s">
        <v>2569</v>
      </c>
      <c r="I1177" s="84" t="s">
        <v>1583</v>
      </c>
      <c r="R1177" s="64"/>
      <c r="S1177" s="55"/>
    </row>
    <row r="1178" spans="2:19" ht="75" hidden="1" x14ac:dyDescent="0.25">
      <c r="B1178" s="56" t="s">
        <v>654</v>
      </c>
      <c r="E1178" s="63" t="s">
        <v>1304</v>
      </c>
      <c r="F1178" s="63" t="s">
        <v>1468</v>
      </c>
      <c r="G1178" s="63" t="s">
        <v>1941</v>
      </c>
      <c r="H1178" s="65" t="s">
        <v>2570</v>
      </c>
      <c r="I1178" s="84" t="s">
        <v>1583</v>
      </c>
      <c r="R1178" s="64"/>
      <c r="S1178" s="55"/>
    </row>
    <row r="1179" spans="2:19" ht="120" hidden="1" x14ac:dyDescent="0.25">
      <c r="B1179" s="56" t="s">
        <v>656</v>
      </c>
      <c r="E1179" s="63" t="s">
        <v>1304</v>
      </c>
      <c r="F1179" s="56" t="s">
        <v>1484</v>
      </c>
      <c r="G1179" s="63" t="s">
        <v>1942</v>
      </c>
      <c r="H1179" s="108" t="s">
        <v>2584</v>
      </c>
      <c r="I1179" s="84" t="s">
        <v>1583</v>
      </c>
      <c r="R1179" s="64"/>
      <c r="S1179" s="55"/>
    </row>
    <row r="1180" spans="2:19" ht="105" hidden="1" x14ac:dyDescent="0.25">
      <c r="B1180" s="77" t="s">
        <v>659</v>
      </c>
      <c r="E1180" s="69" t="s">
        <v>1304</v>
      </c>
      <c r="F1180" s="77" t="s">
        <v>1469</v>
      </c>
      <c r="G1180" s="65" t="s">
        <v>1943</v>
      </c>
      <c r="H1180" s="65" t="s">
        <v>2581</v>
      </c>
      <c r="I1180" s="84" t="s">
        <v>1583</v>
      </c>
      <c r="R1180" s="64"/>
      <c r="S1180" s="55"/>
    </row>
    <row r="1181" spans="2:19" hidden="1" x14ac:dyDescent="0.25">
      <c r="B1181" s="73" t="s">
        <v>659</v>
      </c>
      <c r="E1181" s="67" t="s">
        <v>1304</v>
      </c>
      <c r="F1181" s="73" t="s">
        <v>1470</v>
      </c>
      <c r="G1181" s="78"/>
      <c r="H1181" s="79" t="s">
        <v>1478</v>
      </c>
      <c r="I1181" s="29"/>
      <c r="R1181" s="64"/>
      <c r="S1181" s="55"/>
    </row>
    <row r="1182" spans="2:19" ht="75" hidden="1" x14ac:dyDescent="0.25">
      <c r="B1182" s="56" t="s">
        <v>663</v>
      </c>
      <c r="E1182" s="63" t="s">
        <v>1304</v>
      </c>
      <c r="F1182" s="56" t="s">
        <v>1421</v>
      </c>
      <c r="G1182" s="65" t="s">
        <v>1944</v>
      </c>
      <c r="H1182" s="65" t="s">
        <v>2585</v>
      </c>
      <c r="I1182" s="84" t="s">
        <v>1583</v>
      </c>
      <c r="R1182" s="64"/>
      <c r="S1182" s="55"/>
    </row>
    <row r="1183" spans="2:19" ht="45" hidden="1" x14ac:dyDescent="0.25">
      <c r="B1183" s="77" t="s">
        <v>2008</v>
      </c>
      <c r="E1183" s="69" t="s">
        <v>1304</v>
      </c>
      <c r="F1183" s="77" t="s">
        <v>1471</v>
      </c>
      <c r="G1183" s="69" t="s">
        <v>1576</v>
      </c>
      <c r="H1183" s="108" t="s">
        <v>2588</v>
      </c>
      <c r="I1183" s="84" t="s">
        <v>1583</v>
      </c>
      <c r="R1183" s="64"/>
      <c r="S1183" s="55"/>
    </row>
    <row r="1184" spans="2:19" ht="75" hidden="1" x14ac:dyDescent="0.25">
      <c r="B1184" s="56" t="s">
        <v>668</v>
      </c>
      <c r="E1184" s="63" t="s">
        <v>1304</v>
      </c>
      <c r="F1184" s="56" t="s">
        <v>1472</v>
      </c>
      <c r="G1184" s="56" t="s">
        <v>1945</v>
      </c>
      <c r="H1184" s="65" t="s">
        <v>2589</v>
      </c>
      <c r="I1184" s="84" t="s">
        <v>1583</v>
      </c>
      <c r="R1184" s="64"/>
      <c r="S1184" s="55"/>
    </row>
    <row r="1185" spans="2:19" ht="75" hidden="1" x14ac:dyDescent="0.25">
      <c r="B1185" s="56" t="s">
        <v>674</v>
      </c>
      <c r="E1185" s="63" t="s">
        <v>1304</v>
      </c>
      <c r="F1185" s="56" t="s">
        <v>1473</v>
      </c>
      <c r="G1185" s="56" t="s">
        <v>1946</v>
      </c>
      <c r="H1185" s="65" t="s">
        <v>2592</v>
      </c>
      <c r="I1185" s="84" t="s">
        <v>1583</v>
      </c>
      <c r="R1185" s="64"/>
      <c r="S1185" s="55"/>
    </row>
    <row r="1186" spans="2:19" ht="45" hidden="1" x14ac:dyDescent="0.25">
      <c r="B1186" s="56" t="s">
        <v>676</v>
      </c>
      <c r="E1186" s="63" t="s">
        <v>1304</v>
      </c>
      <c r="F1186" s="63" t="s">
        <v>1474</v>
      </c>
      <c r="G1186" s="80" t="s">
        <v>1947</v>
      </c>
      <c r="H1186" s="42" t="s">
        <v>1485</v>
      </c>
      <c r="I1186" s="84" t="s">
        <v>1583</v>
      </c>
      <c r="R1186" s="64"/>
      <c r="S1186" s="55"/>
    </row>
    <row r="1187" spans="2:19" ht="75" hidden="1" x14ac:dyDescent="0.25">
      <c r="B1187" s="56" t="s">
        <v>679</v>
      </c>
      <c r="E1187" s="63" t="s">
        <v>1304</v>
      </c>
      <c r="F1187" s="56" t="s">
        <v>1475</v>
      </c>
      <c r="G1187" s="69" t="s">
        <v>1948</v>
      </c>
      <c r="H1187" s="87" t="s">
        <v>1551</v>
      </c>
      <c r="I1187" s="84" t="s">
        <v>1583</v>
      </c>
      <c r="R1187" s="64"/>
      <c r="S1187" s="55"/>
    </row>
    <row r="1188" spans="2:19" ht="96.95" hidden="1" customHeight="1" x14ac:dyDescent="0.25">
      <c r="B1188" s="56" t="s">
        <v>682</v>
      </c>
      <c r="E1188" s="63" t="s">
        <v>1304</v>
      </c>
      <c r="F1188" s="63" t="s">
        <v>1476</v>
      </c>
      <c r="G1188" s="80" t="s">
        <v>1949</v>
      </c>
      <c r="H1188" s="65" t="s">
        <v>1950</v>
      </c>
      <c r="I1188" s="84" t="s">
        <v>1583</v>
      </c>
      <c r="R1188" s="64"/>
      <c r="S1188" s="55"/>
    </row>
    <row r="1189" spans="2:19" ht="45" hidden="1" x14ac:dyDescent="0.25">
      <c r="B1189" s="56" t="s">
        <v>684</v>
      </c>
      <c r="E1189" s="63" t="s">
        <v>1304</v>
      </c>
      <c r="F1189" s="63" t="s">
        <v>1477</v>
      </c>
      <c r="G1189" s="63" t="s">
        <v>1951</v>
      </c>
      <c r="H1189" s="65" t="s">
        <v>2595</v>
      </c>
      <c r="I1189" s="84" t="s">
        <v>1583</v>
      </c>
      <c r="R1189" s="64"/>
      <c r="S1189" s="55"/>
    </row>
    <row r="1190" spans="2:19" hidden="1" x14ac:dyDescent="0.25">
      <c r="B1190" s="96" t="s">
        <v>2751</v>
      </c>
      <c r="E1190" s="99" t="s">
        <v>1304</v>
      </c>
      <c r="F1190" s="96" t="s">
        <v>1486</v>
      </c>
      <c r="G1190" s="96" t="s">
        <v>15</v>
      </c>
      <c r="H1190" s="101"/>
      <c r="I1190" s="94" t="s">
        <v>1667</v>
      </c>
      <c r="R1190" s="64"/>
      <c r="S1190" s="55"/>
    </row>
    <row r="1191" spans="2:19" ht="48" hidden="1" customHeight="1" x14ac:dyDescent="0.25">
      <c r="B1191" s="56" t="s">
        <v>723</v>
      </c>
      <c r="E1191" s="63" t="s">
        <v>1304</v>
      </c>
      <c r="F1191" s="56" t="s">
        <v>1487</v>
      </c>
      <c r="G1191" s="63" t="s">
        <v>1952</v>
      </c>
      <c r="H1191" s="65" t="s">
        <v>2598</v>
      </c>
      <c r="I1191" s="84" t="s">
        <v>1583</v>
      </c>
      <c r="R1191" s="64"/>
      <c r="S1191" s="55"/>
    </row>
    <row r="1192" spans="2:19" ht="75" hidden="1" x14ac:dyDescent="0.25">
      <c r="B1192" s="56" t="s">
        <v>726</v>
      </c>
      <c r="E1192" s="63" t="s">
        <v>1304</v>
      </c>
      <c r="F1192" s="56" t="s">
        <v>2769</v>
      </c>
      <c r="G1192" s="63" t="s">
        <v>1953</v>
      </c>
      <c r="H1192" s="65" t="s">
        <v>2201</v>
      </c>
      <c r="I1192" s="84" t="s">
        <v>1583</v>
      </c>
      <c r="R1192" s="64"/>
      <c r="S1192" s="55"/>
    </row>
    <row r="1193" spans="2:19" ht="120" hidden="1" x14ac:dyDescent="0.25">
      <c r="B1193" s="56" t="s">
        <v>729</v>
      </c>
      <c r="E1193" s="63" t="s">
        <v>1304</v>
      </c>
      <c r="F1193" s="56" t="s">
        <v>1488</v>
      </c>
      <c r="G1193" s="63" t="s">
        <v>1954</v>
      </c>
      <c r="H1193" s="65" t="s">
        <v>2601</v>
      </c>
      <c r="I1193" s="84" t="s">
        <v>1583</v>
      </c>
      <c r="R1193" s="64"/>
      <c r="S1193" s="55"/>
    </row>
    <row r="1194" spans="2:19" ht="105" hidden="1" x14ac:dyDescent="0.25">
      <c r="B1194" s="56" t="s">
        <v>732</v>
      </c>
      <c r="E1194" s="63" t="s">
        <v>1304</v>
      </c>
      <c r="F1194" s="63" t="s">
        <v>1489</v>
      </c>
      <c r="G1194" s="63" t="s">
        <v>1955</v>
      </c>
      <c r="H1194" s="65" t="s">
        <v>2605</v>
      </c>
      <c r="I1194" s="84" t="s">
        <v>1583</v>
      </c>
      <c r="R1194" s="64"/>
      <c r="S1194" s="55"/>
    </row>
    <row r="1195" spans="2:19" ht="105" hidden="1" x14ac:dyDescent="0.25">
      <c r="B1195" s="56" t="s">
        <v>734</v>
      </c>
      <c r="E1195" s="63" t="s">
        <v>1304</v>
      </c>
      <c r="F1195" s="63" t="s">
        <v>1490</v>
      </c>
      <c r="G1195" s="63" t="s">
        <v>1956</v>
      </c>
      <c r="H1195" s="65" t="s">
        <v>2608</v>
      </c>
      <c r="I1195" s="84" t="s">
        <v>1583</v>
      </c>
      <c r="R1195" s="64"/>
      <c r="S1195" s="55"/>
    </row>
    <row r="1196" spans="2:19" ht="75" hidden="1" x14ac:dyDescent="0.25">
      <c r="B1196" s="57" t="s">
        <v>707</v>
      </c>
      <c r="E1196" s="74" t="s">
        <v>1304</v>
      </c>
      <c r="F1196" s="74" t="s">
        <v>1496</v>
      </c>
      <c r="G1196" s="74" t="s">
        <v>1959</v>
      </c>
      <c r="H1196" s="74" t="s">
        <v>2612</v>
      </c>
      <c r="I1196" s="84" t="s">
        <v>1583</v>
      </c>
      <c r="R1196" s="64"/>
      <c r="S1196" s="55"/>
    </row>
    <row r="1197" spans="2:19" ht="45" hidden="1" x14ac:dyDescent="0.25">
      <c r="B1197" s="56" t="s">
        <v>710</v>
      </c>
      <c r="E1197" s="63" t="s">
        <v>1491</v>
      </c>
      <c r="F1197" s="77" t="s">
        <v>1492</v>
      </c>
      <c r="G1197" s="69" t="s">
        <v>1544</v>
      </c>
      <c r="H1197" s="65" t="s">
        <v>1545</v>
      </c>
      <c r="I1197" s="84" t="s">
        <v>1583</v>
      </c>
      <c r="R1197" s="64"/>
      <c r="S1197" s="55"/>
    </row>
    <row r="1198" spans="2:19" ht="47.45" hidden="1" customHeight="1" x14ac:dyDescent="0.25">
      <c r="B1198" s="56" t="s">
        <v>712</v>
      </c>
      <c r="E1198" s="63" t="s">
        <v>1491</v>
      </c>
      <c r="F1198" s="77" t="s">
        <v>1431</v>
      </c>
      <c r="G1198" s="69" t="s">
        <v>2010</v>
      </c>
      <c r="H1198" s="108" t="s">
        <v>2613</v>
      </c>
      <c r="I1198" s="84" t="s">
        <v>1583</v>
      </c>
      <c r="R1198" s="64"/>
      <c r="S1198" s="55"/>
    </row>
    <row r="1199" spans="2:19" ht="45" hidden="1" x14ac:dyDescent="0.25">
      <c r="B1199" s="96" t="s">
        <v>715</v>
      </c>
      <c r="E1199" s="99" t="s">
        <v>1491</v>
      </c>
      <c r="F1199" s="96" t="s">
        <v>1493</v>
      </c>
      <c r="G1199" s="99" t="s">
        <v>1497</v>
      </c>
      <c r="H1199" s="100" t="s">
        <v>1774</v>
      </c>
      <c r="I1199" s="94" t="s">
        <v>1667</v>
      </c>
      <c r="R1199" s="64"/>
      <c r="S1199" s="55"/>
    </row>
    <row r="1200" spans="2:19" ht="75" hidden="1" x14ac:dyDescent="0.25">
      <c r="B1200" s="56" t="s">
        <v>717</v>
      </c>
      <c r="E1200" s="63" t="s">
        <v>1491</v>
      </c>
      <c r="F1200" s="77" t="s">
        <v>1494</v>
      </c>
      <c r="G1200" s="63" t="s">
        <v>1957</v>
      </c>
      <c r="H1200" s="65" t="s">
        <v>1960</v>
      </c>
      <c r="I1200" s="84" t="s">
        <v>1583</v>
      </c>
      <c r="R1200" s="64"/>
      <c r="S1200" s="55"/>
    </row>
    <row r="1201" spans="2:19" ht="45" hidden="1" x14ac:dyDescent="0.25">
      <c r="B1201" s="56" t="s">
        <v>719</v>
      </c>
      <c r="E1201" s="63" t="s">
        <v>1491</v>
      </c>
      <c r="F1201" s="77" t="s">
        <v>1495</v>
      </c>
      <c r="G1201" s="63" t="s">
        <v>1958</v>
      </c>
      <c r="H1201" s="65" t="s">
        <v>1961</v>
      </c>
      <c r="I1201" s="84" t="s">
        <v>1583</v>
      </c>
      <c r="R1201" s="64"/>
      <c r="S1201" s="55"/>
    </row>
    <row r="1202" spans="2:19" ht="45" hidden="1" x14ac:dyDescent="0.25">
      <c r="B1202" s="57" t="s">
        <v>2752</v>
      </c>
      <c r="E1202" s="74" t="s">
        <v>1077</v>
      </c>
      <c r="F1202" s="74" t="s">
        <v>1498</v>
      </c>
      <c r="G1202" s="74" t="s">
        <v>1963</v>
      </c>
      <c r="H1202" s="74" t="s">
        <v>2200</v>
      </c>
      <c r="I1202" s="84" t="s">
        <v>1583</v>
      </c>
      <c r="R1202" s="64"/>
      <c r="S1202" s="55"/>
    </row>
    <row r="1203" spans="2:19" ht="75" hidden="1" x14ac:dyDescent="0.25">
      <c r="B1203" s="56" t="s">
        <v>738</v>
      </c>
      <c r="E1203" s="63" t="s">
        <v>1499</v>
      </c>
      <c r="F1203" s="144" t="s">
        <v>1512</v>
      </c>
      <c r="G1203" s="63" t="s">
        <v>1965</v>
      </c>
      <c r="H1203" s="65" t="s">
        <v>2444</v>
      </c>
      <c r="I1203" s="84" t="s">
        <v>1583</v>
      </c>
      <c r="R1203" s="64"/>
      <c r="S1203" s="55"/>
    </row>
    <row r="1204" spans="2:19" ht="46.5" hidden="1" customHeight="1" x14ac:dyDescent="0.25">
      <c r="B1204" s="56" t="s">
        <v>740</v>
      </c>
      <c r="E1204" s="63" t="s">
        <v>1499</v>
      </c>
      <c r="F1204" s="77" t="s">
        <v>1500</v>
      </c>
      <c r="G1204" s="63" t="s">
        <v>1964</v>
      </c>
      <c r="H1204" s="65" t="s">
        <v>2445</v>
      </c>
      <c r="I1204" s="84" t="s">
        <v>1583</v>
      </c>
      <c r="R1204" s="64"/>
      <c r="S1204" s="55"/>
    </row>
    <row r="1205" spans="2:19" ht="45" hidden="1" x14ac:dyDescent="0.25">
      <c r="B1205" s="56" t="s">
        <v>742</v>
      </c>
      <c r="E1205" s="63" t="s">
        <v>1499</v>
      </c>
      <c r="F1205" s="77" t="s">
        <v>1501</v>
      </c>
      <c r="G1205" s="63" t="s">
        <v>1966</v>
      </c>
      <c r="H1205" s="65" t="s">
        <v>2445</v>
      </c>
      <c r="I1205" s="84" t="s">
        <v>1583</v>
      </c>
      <c r="R1205" s="64"/>
      <c r="S1205" s="55"/>
    </row>
    <row r="1206" spans="2:19" hidden="1" x14ac:dyDescent="0.25">
      <c r="B1206" s="96" t="s">
        <v>744</v>
      </c>
      <c r="E1206" s="99" t="s">
        <v>1499</v>
      </c>
      <c r="F1206" s="96" t="s">
        <v>1502</v>
      </c>
      <c r="G1206" s="99" t="s">
        <v>1513</v>
      </c>
      <c r="H1206" s="102" t="s">
        <v>1773</v>
      </c>
      <c r="I1206" s="94" t="s">
        <v>1667</v>
      </c>
      <c r="R1206" s="64"/>
      <c r="S1206" s="55"/>
    </row>
    <row r="1207" spans="2:19" ht="45" hidden="1" x14ac:dyDescent="0.25">
      <c r="B1207" s="96" t="s">
        <v>746</v>
      </c>
      <c r="E1207" s="99" t="s">
        <v>1499</v>
      </c>
      <c r="F1207" s="96" t="s">
        <v>1217</v>
      </c>
      <c r="G1207" s="99" t="s">
        <v>1439</v>
      </c>
      <c r="H1207" s="102" t="s">
        <v>1575</v>
      </c>
      <c r="I1207" s="94" t="s">
        <v>1667</v>
      </c>
      <c r="R1207" s="64"/>
      <c r="S1207" s="55"/>
    </row>
    <row r="1208" spans="2:19" hidden="1" x14ac:dyDescent="0.25">
      <c r="B1208" s="96" t="s">
        <v>748</v>
      </c>
      <c r="E1208" s="99" t="s">
        <v>1499</v>
      </c>
      <c r="F1208" s="96" t="s">
        <v>1421</v>
      </c>
      <c r="G1208" s="99" t="s">
        <v>1515</v>
      </c>
      <c r="H1208" s="102" t="s">
        <v>1773</v>
      </c>
      <c r="I1208" s="94" t="s">
        <v>1667</v>
      </c>
      <c r="R1208" s="64"/>
      <c r="S1208" s="55"/>
    </row>
    <row r="1209" spans="2:19" hidden="1" x14ac:dyDescent="0.25">
      <c r="B1209" s="96" t="s">
        <v>750</v>
      </c>
      <c r="E1209" s="99" t="s">
        <v>1499</v>
      </c>
      <c r="F1209" s="96" t="s">
        <v>1503</v>
      </c>
      <c r="G1209" s="99" t="s">
        <v>1504</v>
      </c>
      <c r="H1209" s="102" t="s">
        <v>1765</v>
      </c>
      <c r="I1209" s="94" t="s">
        <v>1667</v>
      </c>
      <c r="R1209" s="64"/>
      <c r="S1209" s="55"/>
    </row>
    <row r="1210" spans="2:19" hidden="1" x14ac:dyDescent="0.25">
      <c r="B1210" s="96" t="s">
        <v>752</v>
      </c>
      <c r="E1210" s="99" t="s">
        <v>1499</v>
      </c>
      <c r="F1210" s="96" t="s">
        <v>1505</v>
      </c>
      <c r="G1210" s="99" t="s">
        <v>1514</v>
      </c>
      <c r="H1210" s="102" t="s">
        <v>1765</v>
      </c>
      <c r="I1210" s="94" t="s">
        <v>1667</v>
      </c>
      <c r="R1210" s="64"/>
      <c r="S1210" s="55"/>
    </row>
    <row r="1211" spans="2:19" hidden="1" x14ac:dyDescent="0.25">
      <c r="B1211" s="57" t="s">
        <v>2753</v>
      </c>
      <c r="E1211" s="74" t="s">
        <v>1077</v>
      </c>
      <c r="F1211" s="72" t="s">
        <v>1506</v>
      </c>
      <c r="G1211" s="57" t="s">
        <v>15</v>
      </c>
      <c r="H1211" s="81"/>
      <c r="I1211" s="29"/>
      <c r="R1211" s="64"/>
      <c r="S1211" s="55"/>
    </row>
    <row r="1212" spans="2:19" hidden="1" x14ac:dyDescent="0.25">
      <c r="B1212" s="56" t="s">
        <v>757</v>
      </c>
      <c r="E1212" s="63" t="s">
        <v>1507</v>
      </c>
      <c r="F1212" s="73" t="s">
        <v>1508</v>
      </c>
      <c r="G1212" s="56" t="s">
        <v>15</v>
      </c>
      <c r="H1212" s="64"/>
      <c r="I1212" s="29"/>
      <c r="R1212" s="64"/>
      <c r="S1212" s="55"/>
    </row>
    <row r="1213" spans="2:19" hidden="1" x14ac:dyDescent="0.25">
      <c r="B1213" s="56" t="s">
        <v>759</v>
      </c>
      <c r="E1213" s="63" t="s">
        <v>1507</v>
      </c>
      <c r="F1213" s="67" t="s">
        <v>1509</v>
      </c>
      <c r="G1213" s="56" t="s">
        <v>15</v>
      </c>
      <c r="H1213" s="64"/>
      <c r="I1213" s="29"/>
      <c r="R1213" s="64"/>
      <c r="S1213" s="55"/>
    </row>
    <row r="1214" spans="2:19" hidden="1" x14ac:dyDescent="0.25">
      <c r="B1214" s="56" t="s">
        <v>761</v>
      </c>
      <c r="E1214" s="63" t="s">
        <v>1507</v>
      </c>
      <c r="F1214" s="67" t="s">
        <v>1510</v>
      </c>
      <c r="G1214" s="56" t="s">
        <v>15</v>
      </c>
      <c r="H1214" s="64"/>
      <c r="I1214" s="29"/>
      <c r="R1214" s="64"/>
      <c r="S1214" s="55"/>
    </row>
    <row r="1215" spans="2:19" hidden="1" x14ac:dyDescent="0.25">
      <c r="B1215" s="56" t="s">
        <v>763</v>
      </c>
      <c r="E1215" s="63" t="s">
        <v>1507</v>
      </c>
      <c r="F1215" s="67" t="s">
        <v>1511</v>
      </c>
      <c r="G1215" s="56" t="s">
        <v>15</v>
      </c>
      <c r="H1215" s="66"/>
      <c r="I1215" s="29"/>
      <c r="R1215" s="64"/>
      <c r="S1215" s="55"/>
    </row>
  </sheetData>
  <autoFilter ref="A1:Q1215">
    <filterColumn colId="10">
      <filters>
        <filter val="All"/>
        <filter val="Directive 24"/>
      </filters>
    </filterColumn>
    <filterColumn colId="12">
      <filters>
        <filter val="All"/>
        <filter val="All CN"/>
        <filter val="CN"/>
      </filters>
    </filterColumn>
  </autoFilter>
  <conditionalFormatting sqref="I58 I60 I62 I64 I66 I68 I70 I72 I74 I76 I78 I80 I90 I92 I94 I96 I98 I100 I102 I104 I106 I108 I110 I112 I114 I116 I118 I120 I515:I517 I519:I521 I523:I525 I527:I529 I531:I533 I535:I537 I539:I541 I543:I545 I547:I549 I551:I553 I555:I557 I559:I561 I563:I565 I567:I569 I571:I573 I579:I581 I583:I585 I587:I589 I591:I593 I595:I597 I599:I601 I603:I605 I607:I609 I611:I613 I615:I617 I619:I621 I623:I625 I627:I629 I631:I633 I635:I637 I643:I645 I647:I649 I651:I653 I655:I657 I659:I661 I663:I665 I667:I669 I671:I673 I675:I677 I679:I681 I683:I685 I687:I689 I691:I693 I695:I697 I857:I861 I769:I773 I775:I786 I788:I797 I802:I803 I805:I808 I193:I200 I249:I251 I476:I480 I133:I138 I863:I878 I699 I902:I1098 I52 I54 I56 I82 I84:I86 I88 I122 I125:I126 I140:I143 I145:I148 I150:I163 I165:I172 I174:I186 I202:I208 I210:I216 I218:I232 I234:I243 I245:I247 I253:I255 I257:I261 I272:I283 I308:I315 I317:I320 I327:I333 I335:I339 I341:I345 I347:I351 I353:I357 I380:I382 I39:I48 I188:I191 I359:I364 I1165 I2:I34 I36:I37 I263:I270 I285:I294 I296:I300 I302:I306 I322:I325 I366:I369 I396:I468 I470:I474 I384:I387 I389:I394 I503:I505 I496:I500 I482:I486 I488:I490 I492:I494 I511:I513 I575:I577 I639:I641 I701:I704 I706:I716 I739:I746 I750:I753 I799:I800 I810:I817 I819:I830 I832:I834 I836:I843 I845:I849 I851:I853 I855 I880:I884 I886:I888 I890 I892 I1168 I1181 I1190 I1199 I1206:I1215 I50 I371:I374 I376:I378 I507:I509 I755:I767">
    <cfRule type="cellIs" dxfId="901" priority="1681" operator="equal">
      <formula>"Ongoing"</formula>
    </cfRule>
    <cfRule type="cellIs" dxfId="900" priority="1682" operator="equal">
      <formula>"Approved"</formula>
    </cfRule>
    <cfRule type="cellIs" dxfId="899" priority="1683" operator="equal">
      <formula>"Pending Approval"</formula>
    </cfRule>
    <cfRule type="colorScale" priority="1684">
      <colorScale>
        <cfvo type="formula" val="&quot;Pending approval&quot;"/>
        <cfvo type="formula" val="&quot;Ongoing&quot;"/>
        <cfvo type="formula" val="&quot;Approved&quot;"/>
        <color rgb="FFF8696B"/>
        <color rgb="FFFFEB84"/>
        <color rgb="FF63BE7B"/>
      </colorScale>
    </cfRule>
  </conditionalFormatting>
  <conditionalFormatting sqref="I774">
    <cfRule type="cellIs" dxfId="898" priority="1377" operator="equal">
      <formula>"Ongoing"</formula>
    </cfRule>
    <cfRule type="cellIs" dxfId="897" priority="1378" operator="equal">
      <formula>"Approved"</formula>
    </cfRule>
    <cfRule type="cellIs" dxfId="896" priority="1379" operator="equal">
      <formula>"Pending Approval"</formula>
    </cfRule>
    <cfRule type="colorScale" priority="1380">
      <colorScale>
        <cfvo type="formula" val="&quot;Pending approval&quot;"/>
        <cfvo type="formula" val="&quot;Ongoing&quot;"/>
        <cfvo type="formula" val="&quot;Approved&quot;"/>
        <color rgb="FFF8696B"/>
        <color rgb="FFFFEB84"/>
        <color rgb="FF63BE7B"/>
      </colorScale>
    </cfRule>
  </conditionalFormatting>
  <conditionalFormatting sqref="I804">
    <cfRule type="cellIs" dxfId="895" priority="1365" operator="equal">
      <formula>"Ongoing"</formula>
    </cfRule>
    <cfRule type="cellIs" dxfId="894" priority="1366" operator="equal">
      <formula>"Approved"</formula>
    </cfRule>
    <cfRule type="cellIs" dxfId="893" priority="1367" operator="equal">
      <formula>"Pending Approval"</formula>
    </cfRule>
    <cfRule type="colorScale" priority="1368">
      <colorScale>
        <cfvo type="formula" val="&quot;Pending approval&quot;"/>
        <cfvo type="formula" val="&quot;Ongoing&quot;"/>
        <cfvo type="formula" val="&quot;Approved&quot;"/>
        <color rgb="FFF8696B"/>
        <color rgb="FFFFEB84"/>
        <color rgb="FF63BE7B"/>
      </colorScale>
    </cfRule>
  </conditionalFormatting>
  <conditionalFormatting sqref="I128">
    <cfRule type="cellIs" dxfId="892" priority="1357" operator="equal">
      <formula>"Ongoing"</formula>
    </cfRule>
    <cfRule type="cellIs" dxfId="891" priority="1358" operator="equal">
      <formula>"Approved"</formula>
    </cfRule>
    <cfRule type="cellIs" dxfId="890" priority="1359" operator="equal">
      <formula>"Pending Approval"</formula>
    </cfRule>
    <cfRule type="colorScale" priority="1360">
      <colorScale>
        <cfvo type="formula" val="&quot;Pending approval&quot;"/>
        <cfvo type="formula" val="&quot;Ongoing&quot;"/>
        <cfvo type="formula" val="&quot;Approved&quot;"/>
        <color rgb="FFF8696B"/>
        <color rgb="FFFFEB84"/>
        <color rgb="FF63BE7B"/>
      </colorScale>
    </cfRule>
  </conditionalFormatting>
  <conditionalFormatting sqref="I475">
    <cfRule type="cellIs" dxfId="889" priority="1341" operator="equal">
      <formula>"Ongoing"</formula>
    </cfRule>
    <cfRule type="cellIs" dxfId="888" priority="1342" operator="equal">
      <formula>"Approved"</formula>
    </cfRule>
    <cfRule type="cellIs" dxfId="887" priority="1343" operator="equal">
      <formula>"Pending Approval"</formula>
    </cfRule>
    <cfRule type="colorScale" priority="1344">
      <colorScale>
        <cfvo type="formula" val="&quot;Pending approval&quot;"/>
        <cfvo type="formula" val="&quot;Ongoing&quot;"/>
        <cfvo type="formula" val="&quot;Approved&quot;"/>
        <color rgb="FFF8696B"/>
        <color rgb="FFFFEB84"/>
        <color rgb="FF63BE7B"/>
      </colorScale>
    </cfRule>
  </conditionalFormatting>
  <conditionalFormatting sqref="I233">
    <cfRule type="cellIs" dxfId="886" priority="1069" operator="equal">
      <formula>"Ongoing"</formula>
    </cfRule>
    <cfRule type="cellIs" dxfId="885" priority="1070" operator="equal">
      <formula>"Approved"</formula>
    </cfRule>
    <cfRule type="cellIs" dxfId="884" priority="1071" operator="equal">
      <formula>"Pending Approval"</formula>
    </cfRule>
    <cfRule type="colorScale" priority="1072">
      <colorScale>
        <cfvo type="formula" val="&quot;Pending approval&quot;"/>
        <cfvo type="formula" val="&quot;Ongoing&quot;"/>
        <cfvo type="formula" val="&quot;Approved&quot;"/>
        <color rgb="FFF8696B"/>
        <color rgb="FFFFEB84"/>
        <color rgb="FF63BE7B"/>
      </colorScale>
    </cfRule>
  </conditionalFormatting>
  <conditionalFormatting sqref="I51">
    <cfRule type="cellIs" dxfId="883" priority="1265" operator="equal">
      <formula>"Ongoing"</formula>
    </cfRule>
    <cfRule type="cellIs" dxfId="882" priority="1266" operator="equal">
      <formula>"Approved"</formula>
    </cfRule>
    <cfRule type="cellIs" dxfId="881" priority="1267" operator="equal">
      <formula>"Pending Approval"</formula>
    </cfRule>
    <cfRule type="colorScale" priority="1268">
      <colorScale>
        <cfvo type="formula" val="&quot;Pending approval&quot;"/>
        <cfvo type="formula" val="&quot;Ongoing&quot;"/>
        <cfvo type="formula" val="&quot;Approved&quot;"/>
        <color rgb="FFF8696B"/>
        <color rgb="FFFFEB84"/>
        <color rgb="FF63BE7B"/>
      </colorScale>
    </cfRule>
  </conditionalFormatting>
  <conditionalFormatting sqref="I53">
    <cfRule type="cellIs" dxfId="880" priority="1261" operator="equal">
      <formula>"Ongoing"</formula>
    </cfRule>
    <cfRule type="cellIs" dxfId="879" priority="1262" operator="equal">
      <formula>"Approved"</formula>
    </cfRule>
    <cfRule type="cellIs" dxfId="878" priority="1263" operator="equal">
      <formula>"Pending Approval"</formula>
    </cfRule>
    <cfRule type="colorScale" priority="1264">
      <colorScale>
        <cfvo type="formula" val="&quot;Pending approval&quot;"/>
        <cfvo type="formula" val="&quot;Ongoing&quot;"/>
        <cfvo type="formula" val="&quot;Approved&quot;"/>
        <color rgb="FFF8696B"/>
        <color rgb="FFFFEB84"/>
        <color rgb="FF63BE7B"/>
      </colorScale>
    </cfRule>
  </conditionalFormatting>
  <conditionalFormatting sqref="I55">
    <cfRule type="cellIs" dxfId="877" priority="1257" operator="equal">
      <formula>"Ongoing"</formula>
    </cfRule>
    <cfRule type="cellIs" dxfId="876" priority="1258" operator="equal">
      <formula>"Approved"</formula>
    </cfRule>
    <cfRule type="cellIs" dxfId="875" priority="1259" operator="equal">
      <formula>"Pending Approval"</formula>
    </cfRule>
    <cfRule type="colorScale" priority="1260">
      <colorScale>
        <cfvo type="formula" val="&quot;Pending approval&quot;"/>
        <cfvo type="formula" val="&quot;Ongoing&quot;"/>
        <cfvo type="formula" val="&quot;Approved&quot;"/>
        <color rgb="FFF8696B"/>
        <color rgb="FFFFEB84"/>
        <color rgb="FF63BE7B"/>
      </colorScale>
    </cfRule>
  </conditionalFormatting>
  <conditionalFormatting sqref="I57">
    <cfRule type="cellIs" dxfId="874" priority="1253" operator="equal">
      <formula>"Ongoing"</formula>
    </cfRule>
    <cfRule type="cellIs" dxfId="873" priority="1254" operator="equal">
      <formula>"Approved"</formula>
    </cfRule>
    <cfRule type="cellIs" dxfId="872" priority="1255" operator="equal">
      <formula>"Pending Approval"</formula>
    </cfRule>
    <cfRule type="colorScale" priority="1256">
      <colorScale>
        <cfvo type="formula" val="&quot;Pending approval&quot;"/>
        <cfvo type="formula" val="&quot;Ongoing&quot;"/>
        <cfvo type="formula" val="&quot;Approved&quot;"/>
        <color rgb="FFF8696B"/>
        <color rgb="FFFFEB84"/>
        <color rgb="FF63BE7B"/>
      </colorScale>
    </cfRule>
  </conditionalFormatting>
  <conditionalFormatting sqref="I59">
    <cfRule type="cellIs" dxfId="871" priority="1249" operator="equal">
      <formula>"Ongoing"</formula>
    </cfRule>
    <cfRule type="cellIs" dxfId="870" priority="1250" operator="equal">
      <formula>"Approved"</formula>
    </cfRule>
    <cfRule type="cellIs" dxfId="869" priority="1251" operator="equal">
      <formula>"Pending Approval"</formula>
    </cfRule>
    <cfRule type="colorScale" priority="1252">
      <colorScale>
        <cfvo type="formula" val="&quot;Pending approval&quot;"/>
        <cfvo type="formula" val="&quot;Ongoing&quot;"/>
        <cfvo type="formula" val="&quot;Approved&quot;"/>
        <color rgb="FFF8696B"/>
        <color rgb="FFFFEB84"/>
        <color rgb="FF63BE7B"/>
      </colorScale>
    </cfRule>
  </conditionalFormatting>
  <conditionalFormatting sqref="I61">
    <cfRule type="cellIs" dxfId="868" priority="1245" operator="equal">
      <formula>"Ongoing"</formula>
    </cfRule>
    <cfRule type="cellIs" dxfId="867" priority="1246" operator="equal">
      <formula>"Approved"</formula>
    </cfRule>
    <cfRule type="cellIs" dxfId="866" priority="1247" operator="equal">
      <formula>"Pending Approval"</formula>
    </cfRule>
    <cfRule type="colorScale" priority="1248">
      <colorScale>
        <cfvo type="formula" val="&quot;Pending approval&quot;"/>
        <cfvo type="formula" val="&quot;Ongoing&quot;"/>
        <cfvo type="formula" val="&quot;Approved&quot;"/>
        <color rgb="FFF8696B"/>
        <color rgb="FFFFEB84"/>
        <color rgb="FF63BE7B"/>
      </colorScale>
    </cfRule>
  </conditionalFormatting>
  <conditionalFormatting sqref="I63">
    <cfRule type="cellIs" dxfId="865" priority="1241" operator="equal">
      <formula>"Ongoing"</formula>
    </cfRule>
    <cfRule type="cellIs" dxfId="864" priority="1242" operator="equal">
      <formula>"Approved"</formula>
    </cfRule>
    <cfRule type="cellIs" dxfId="863" priority="1243" operator="equal">
      <formula>"Pending Approval"</formula>
    </cfRule>
    <cfRule type="colorScale" priority="1244">
      <colorScale>
        <cfvo type="formula" val="&quot;Pending approval&quot;"/>
        <cfvo type="formula" val="&quot;Ongoing&quot;"/>
        <cfvo type="formula" val="&quot;Approved&quot;"/>
        <color rgb="FFF8696B"/>
        <color rgb="FFFFEB84"/>
        <color rgb="FF63BE7B"/>
      </colorScale>
    </cfRule>
  </conditionalFormatting>
  <conditionalFormatting sqref="I65">
    <cfRule type="cellIs" dxfId="862" priority="1237" operator="equal">
      <formula>"Ongoing"</formula>
    </cfRule>
    <cfRule type="cellIs" dxfId="861" priority="1238" operator="equal">
      <formula>"Approved"</formula>
    </cfRule>
    <cfRule type="cellIs" dxfId="860" priority="1239" operator="equal">
      <formula>"Pending Approval"</formula>
    </cfRule>
    <cfRule type="colorScale" priority="1240">
      <colorScale>
        <cfvo type="formula" val="&quot;Pending approval&quot;"/>
        <cfvo type="formula" val="&quot;Ongoing&quot;"/>
        <cfvo type="formula" val="&quot;Approved&quot;"/>
        <color rgb="FFF8696B"/>
        <color rgb="FFFFEB84"/>
        <color rgb="FF63BE7B"/>
      </colorScale>
    </cfRule>
  </conditionalFormatting>
  <conditionalFormatting sqref="I71">
    <cfRule type="cellIs" dxfId="859" priority="1229" operator="equal">
      <formula>"Ongoing"</formula>
    </cfRule>
    <cfRule type="cellIs" dxfId="858" priority="1230" operator="equal">
      <formula>"Approved"</formula>
    </cfRule>
    <cfRule type="cellIs" dxfId="857" priority="1231" operator="equal">
      <formula>"Pending Approval"</formula>
    </cfRule>
    <cfRule type="colorScale" priority="1232">
      <colorScale>
        <cfvo type="formula" val="&quot;Pending approval&quot;"/>
        <cfvo type="formula" val="&quot;Ongoing&quot;"/>
        <cfvo type="formula" val="&quot;Approved&quot;"/>
        <color rgb="FFF8696B"/>
        <color rgb="FFFFEB84"/>
        <color rgb="FF63BE7B"/>
      </colorScale>
    </cfRule>
  </conditionalFormatting>
  <conditionalFormatting sqref="I73">
    <cfRule type="cellIs" dxfId="856" priority="1225" operator="equal">
      <formula>"Ongoing"</formula>
    </cfRule>
    <cfRule type="cellIs" dxfId="855" priority="1226" operator="equal">
      <formula>"Approved"</formula>
    </cfRule>
    <cfRule type="cellIs" dxfId="854" priority="1227" operator="equal">
      <formula>"Pending Approval"</formula>
    </cfRule>
    <cfRule type="colorScale" priority="1228">
      <colorScale>
        <cfvo type="formula" val="&quot;Pending approval&quot;"/>
        <cfvo type="formula" val="&quot;Ongoing&quot;"/>
        <cfvo type="formula" val="&quot;Approved&quot;"/>
        <color rgb="FFF8696B"/>
        <color rgb="FFFFEB84"/>
        <color rgb="FF63BE7B"/>
      </colorScale>
    </cfRule>
  </conditionalFormatting>
  <conditionalFormatting sqref="I75">
    <cfRule type="cellIs" dxfId="853" priority="1221" operator="equal">
      <formula>"Ongoing"</formula>
    </cfRule>
    <cfRule type="cellIs" dxfId="852" priority="1222" operator="equal">
      <formula>"Approved"</formula>
    </cfRule>
    <cfRule type="cellIs" dxfId="851" priority="1223" operator="equal">
      <formula>"Pending Approval"</formula>
    </cfRule>
    <cfRule type="colorScale" priority="1224">
      <colorScale>
        <cfvo type="formula" val="&quot;Pending approval&quot;"/>
        <cfvo type="formula" val="&quot;Ongoing&quot;"/>
        <cfvo type="formula" val="&quot;Approved&quot;"/>
        <color rgb="FFF8696B"/>
        <color rgb="FFFFEB84"/>
        <color rgb="FF63BE7B"/>
      </colorScale>
    </cfRule>
  </conditionalFormatting>
  <conditionalFormatting sqref="I77">
    <cfRule type="cellIs" dxfId="850" priority="1217" operator="equal">
      <formula>"Ongoing"</formula>
    </cfRule>
    <cfRule type="cellIs" dxfId="849" priority="1218" operator="equal">
      <formula>"Approved"</formula>
    </cfRule>
    <cfRule type="cellIs" dxfId="848" priority="1219" operator="equal">
      <formula>"Pending Approval"</formula>
    </cfRule>
    <cfRule type="colorScale" priority="1220">
      <colorScale>
        <cfvo type="formula" val="&quot;Pending approval&quot;"/>
        <cfvo type="formula" val="&quot;Ongoing&quot;"/>
        <cfvo type="formula" val="&quot;Approved&quot;"/>
        <color rgb="FFF8696B"/>
        <color rgb="FFFFEB84"/>
        <color rgb="FF63BE7B"/>
      </colorScale>
    </cfRule>
  </conditionalFormatting>
  <conditionalFormatting sqref="I79">
    <cfRule type="cellIs" dxfId="847" priority="1213" operator="equal">
      <formula>"Ongoing"</formula>
    </cfRule>
    <cfRule type="cellIs" dxfId="846" priority="1214" operator="equal">
      <formula>"Approved"</formula>
    </cfRule>
    <cfRule type="cellIs" dxfId="845" priority="1215" operator="equal">
      <formula>"Pending Approval"</formula>
    </cfRule>
    <cfRule type="colorScale" priority="1216">
      <colorScale>
        <cfvo type="formula" val="&quot;Pending approval&quot;"/>
        <cfvo type="formula" val="&quot;Ongoing&quot;"/>
        <cfvo type="formula" val="&quot;Approved&quot;"/>
        <color rgb="FFF8696B"/>
        <color rgb="FFFFEB84"/>
        <color rgb="FF63BE7B"/>
      </colorScale>
    </cfRule>
  </conditionalFormatting>
  <conditionalFormatting sqref="I81">
    <cfRule type="cellIs" dxfId="844" priority="1209" operator="equal">
      <formula>"Ongoing"</formula>
    </cfRule>
    <cfRule type="cellIs" dxfId="843" priority="1210" operator="equal">
      <formula>"Approved"</formula>
    </cfRule>
    <cfRule type="cellIs" dxfId="842" priority="1211" operator="equal">
      <formula>"Pending Approval"</formula>
    </cfRule>
    <cfRule type="colorScale" priority="1212">
      <colorScale>
        <cfvo type="formula" val="&quot;Pending approval&quot;"/>
        <cfvo type="formula" val="&quot;Ongoing&quot;"/>
        <cfvo type="formula" val="&quot;Approved&quot;"/>
        <color rgb="FFF8696B"/>
        <color rgb="FFFFEB84"/>
        <color rgb="FF63BE7B"/>
      </colorScale>
    </cfRule>
  </conditionalFormatting>
  <conditionalFormatting sqref="I83">
    <cfRule type="cellIs" dxfId="841" priority="1205" operator="equal">
      <formula>"Ongoing"</formula>
    </cfRule>
    <cfRule type="cellIs" dxfId="840" priority="1206" operator="equal">
      <formula>"Approved"</formula>
    </cfRule>
    <cfRule type="cellIs" dxfId="839" priority="1207" operator="equal">
      <formula>"Pending Approval"</formula>
    </cfRule>
    <cfRule type="colorScale" priority="1208">
      <colorScale>
        <cfvo type="formula" val="&quot;Pending approval&quot;"/>
        <cfvo type="formula" val="&quot;Ongoing&quot;"/>
        <cfvo type="formula" val="&quot;Approved&quot;"/>
        <color rgb="FFF8696B"/>
        <color rgb="FFFFEB84"/>
        <color rgb="FF63BE7B"/>
      </colorScale>
    </cfRule>
  </conditionalFormatting>
  <conditionalFormatting sqref="I87">
    <cfRule type="cellIs" dxfId="838" priority="1201" operator="equal">
      <formula>"Ongoing"</formula>
    </cfRule>
    <cfRule type="cellIs" dxfId="837" priority="1202" operator="equal">
      <formula>"Approved"</formula>
    </cfRule>
    <cfRule type="cellIs" dxfId="836" priority="1203" operator="equal">
      <formula>"Pending Approval"</formula>
    </cfRule>
    <cfRule type="colorScale" priority="1204">
      <colorScale>
        <cfvo type="formula" val="&quot;Pending approval&quot;"/>
        <cfvo type="formula" val="&quot;Ongoing&quot;"/>
        <cfvo type="formula" val="&quot;Approved&quot;"/>
        <color rgb="FFF8696B"/>
        <color rgb="FFFFEB84"/>
        <color rgb="FF63BE7B"/>
      </colorScale>
    </cfRule>
  </conditionalFormatting>
  <conditionalFormatting sqref="I89">
    <cfRule type="cellIs" dxfId="835" priority="1197" operator="equal">
      <formula>"Ongoing"</formula>
    </cfRule>
    <cfRule type="cellIs" dxfId="834" priority="1198" operator="equal">
      <formula>"Approved"</formula>
    </cfRule>
    <cfRule type="cellIs" dxfId="833" priority="1199" operator="equal">
      <formula>"Pending Approval"</formula>
    </cfRule>
    <cfRule type="colorScale" priority="1200">
      <colorScale>
        <cfvo type="formula" val="&quot;Pending approval&quot;"/>
        <cfvo type="formula" val="&quot;Ongoing&quot;"/>
        <cfvo type="formula" val="&quot;Approved&quot;"/>
        <color rgb="FFF8696B"/>
        <color rgb="FFFFEB84"/>
        <color rgb="FF63BE7B"/>
      </colorScale>
    </cfRule>
  </conditionalFormatting>
  <conditionalFormatting sqref="I91">
    <cfRule type="cellIs" dxfId="832" priority="1193" operator="equal">
      <formula>"Ongoing"</formula>
    </cfRule>
    <cfRule type="cellIs" dxfId="831" priority="1194" operator="equal">
      <formula>"Approved"</formula>
    </cfRule>
    <cfRule type="cellIs" dxfId="830" priority="1195" operator="equal">
      <formula>"Pending Approval"</formula>
    </cfRule>
    <cfRule type="colorScale" priority="1196">
      <colorScale>
        <cfvo type="formula" val="&quot;Pending approval&quot;"/>
        <cfvo type="formula" val="&quot;Ongoing&quot;"/>
        <cfvo type="formula" val="&quot;Approved&quot;"/>
        <color rgb="FFF8696B"/>
        <color rgb="FFFFEB84"/>
        <color rgb="FF63BE7B"/>
      </colorScale>
    </cfRule>
  </conditionalFormatting>
  <conditionalFormatting sqref="I93">
    <cfRule type="cellIs" dxfId="829" priority="1189" operator="equal">
      <formula>"Ongoing"</formula>
    </cfRule>
    <cfRule type="cellIs" dxfId="828" priority="1190" operator="equal">
      <formula>"Approved"</formula>
    </cfRule>
    <cfRule type="cellIs" dxfId="827" priority="1191" operator="equal">
      <formula>"Pending Approval"</formula>
    </cfRule>
    <cfRule type="colorScale" priority="1192">
      <colorScale>
        <cfvo type="formula" val="&quot;Pending approval&quot;"/>
        <cfvo type="formula" val="&quot;Ongoing&quot;"/>
        <cfvo type="formula" val="&quot;Approved&quot;"/>
        <color rgb="FFF8696B"/>
        <color rgb="FFFFEB84"/>
        <color rgb="FF63BE7B"/>
      </colorScale>
    </cfRule>
  </conditionalFormatting>
  <conditionalFormatting sqref="I95">
    <cfRule type="cellIs" dxfId="826" priority="1185" operator="equal">
      <formula>"Ongoing"</formula>
    </cfRule>
    <cfRule type="cellIs" dxfId="825" priority="1186" operator="equal">
      <formula>"Approved"</formula>
    </cfRule>
    <cfRule type="cellIs" dxfId="824" priority="1187" operator="equal">
      <formula>"Pending Approval"</formula>
    </cfRule>
    <cfRule type="colorScale" priority="1188">
      <colorScale>
        <cfvo type="formula" val="&quot;Pending approval&quot;"/>
        <cfvo type="formula" val="&quot;Ongoing&quot;"/>
        <cfvo type="formula" val="&quot;Approved&quot;"/>
        <color rgb="FFF8696B"/>
        <color rgb="FFFFEB84"/>
        <color rgb="FF63BE7B"/>
      </colorScale>
    </cfRule>
  </conditionalFormatting>
  <conditionalFormatting sqref="I97">
    <cfRule type="cellIs" dxfId="823" priority="1181" operator="equal">
      <formula>"Ongoing"</formula>
    </cfRule>
    <cfRule type="cellIs" dxfId="822" priority="1182" operator="equal">
      <formula>"Approved"</formula>
    </cfRule>
    <cfRule type="cellIs" dxfId="821" priority="1183" operator="equal">
      <formula>"Pending Approval"</formula>
    </cfRule>
    <cfRule type="colorScale" priority="1184">
      <colorScale>
        <cfvo type="formula" val="&quot;Pending approval&quot;"/>
        <cfvo type="formula" val="&quot;Ongoing&quot;"/>
        <cfvo type="formula" val="&quot;Approved&quot;"/>
        <color rgb="FFF8696B"/>
        <color rgb="FFFFEB84"/>
        <color rgb="FF63BE7B"/>
      </colorScale>
    </cfRule>
  </conditionalFormatting>
  <conditionalFormatting sqref="I99">
    <cfRule type="cellIs" dxfId="820" priority="1177" operator="equal">
      <formula>"Ongoing"</formula>
    </cfRule>
    <cfRule type="cellIs" dxfId="819" priority="1178" operator="equal">
      <formula>"Approved"</formula>
    </cfRule>
    <cfRule type="cellIs" dxfId="818" priority="1179" operator="equal">
      <formula>"Pending Approval"</formula>
    </cfRule>
    <cfRule type="colorScale" priority="1180">
      <colorScale>
        <cfvo type="formula" val="&quot;Pending approval&quot;"/>
        <cfvo type="formula" val="&quot;Ongoing&quot;"/>
        <cfvo type="formula" val="&quot;Approved&quot;"/>
        <color rgb="FFF8696B"/>
        <color rgb="FFFFEB84"/>
        <color rgb="FF63BE7B"/>
      </colorScale>
    </cfRule>
  </conditionalFormatting>
  <conditionalFormatting sqref="I101">
    <cfRule type="cellIs" dxfId="817" priority="1173" operator="equal">
      <formula>"Ongoing"</formula>
    </cfRule>
    <cfRule type="cellIs" dxfId="816" priority="1174" operator="equal">
      <formula>"Approved"</formula>
    </cfRule>
    <cfRule type="cellIs" dxfId="815" priority="1175" operator="equal">
      <formula>"Pending Approval"</formula>
    </cfRule>
    <cfRule type="colorScale" priority="1176">
      <colorScale>
        <cfvo type="formula" val="&quot;Pending approval&quot;"/>
        <cfvo type="formula" val="&quot;Ongoing&quot;"/>
        <cfvo type="formula" val="&quot;Approved&quot;"/>
        <color rgb="FFF8696B"/>
        <color rgb="FFFFEB84"/>
        <color rgb="FF63BE7B"/>
      </colorScale>
    </cfRule>
  </conditionalFormatting>
  <conditionalFormatting sqref="I103">
    <cfRule type="cellIs" dxfId="814" priority="1169" operator="equal">
      <formula>"Ongoing"</formula>
    </cfRule>
    <cfRule type="cellIs" dxfId="813" priority="1170" operator="equal">
      <formula>"Approved"</formula>
    </cfRule>
    <cfRule type="cellIs" dxfId="812" priority="1171" operator="equal">
      <formula>"Pending Approval"</formula>
    </cfRule>
    <cfRule type="colorScale" priority="1172">
      <colorScale>
        <cfvo type="formula" val="&quot;Pending approval&quot;"/>
        <cfvo type="formula" val="&quot;Ongoing&quot;"/>
        <cfvo type="formula" val="&quot;Approved&quot;"/>
        <color rgb="FFF8696B"/>
        <color rgb="FFFFEB84"/>
        <color rgb="FF63BE7B"/>
      </colorScale>
    </cfRule>
  </conditionalFormatting>
  <conditionalFormatting sqref="I105">
    <cfRule type="cellIs" dxfId="811" priority="1165" operator="equal">
      <formula>"Ongoing"</formula>
    </cfRule>
    <cfRule type="cellIs" dxfId="810" priority="1166" operator="equal">
      <formula>"Approved"</formula>
    </cfRule>
    <cfRule type="cellIs" dxfId="809" priority="1167" operator="equal">
      <formula>"Pending Approval"</formula>
    </cfRule>
    <cfRule type="colorScale" priority="1168">
      <colorScale>
        <cfvo type="formula" val="&quot;Pending approval&quot;"/>
        <cfvo type="formula" val="&quot;Ongoing&quot;"/>
        <cfvo type="formula" val="&quot;Approved&quot;"/>
        <color rgb="FFF8696B"/>
        <color rgb="FFFFEB84"/>
        <color rgb="FF63BE7B"/>
      </colorScale>
    </cfRule>
  </conditionalFormatting>
  <conditionalFormatting sqref="I111">
    <cfRule type="cellIs" dxfId="808" priority="1157" operator="equal">
      <formula>"Ongoing"</formula>
    </cfRule>
    <cfRule type="cellIs" dxfId="807" priority="1158" operator="equal">
      <formula>"Approved"</formula>
    </cfRule>
    <cfRule type="cellIs" dxfId="806" priority="1159" operator="equal">
      <formula>"Pending Approval"</formula>
    </cfRule>
    <cfRule type="colorScale" priority="1160">
      <colorScale>
        <cfvo type="formula" val="&quot;Pending approval&quot;"/>
        <cfvo type="formula" val="&quot;Ongoing&quot;"/>
        <cfvo type="formula" val="&quot;Approved&quot;"/>
        <color rgb="FFF8696B"/>
        <color rgb="FFFFEB84"/>
        <color rgb="FF63BE7B"/>
      </colorScale>
    </cfRule>
  </conditionalFormatting>
  <conditionalFormatting sqref="I113">
    <cfRule type="cellIs" dxfId="805" priority="1153" operator="equal">
      <formula>"Ongoing"</formula>
    </cfRule>
    <cfRule type="cellIs" dxfId="804" priority="1154" operator="equal">
      <formula>"Approved"</formula>
    </cfRule>
    <cfRule type="cellIs" dxfId="803" priority="1155" operator="equal">
      <formula>"Pending Approval"</formula>
    </cfRule>
    <cfRule type="colorScale" priority="1156">
      <colorScale>
        <cfvo type="formula" val="&quot;Pending approval&quot;"/>
        <cfvo type="formula" val="&quot;Ongoing&quot;"/>
        <cfvo type="formula" val="&quot;Approved&quot;"/>
        <color rgb="FFF8696B"/>
        <color rgb="FFFFEB84"/>
        <color rgb="FF63BE7B"/>
      </colorScale>
    </cfRule>
  </conditionalFormatting>
  <conditionalFormatting sqref="I115">
    <cfRule type="cellIs" dxfId="802" priority="1149" operator="equal">
      <formula>"Ongoing"</formula>
    </cfRule>
    <cfRule type="cellIs" dxfId="801" priority="1150" operator="equal">
      <formula>"Approved"</formula>
    </cfRule>
    <cfRule type="cellIs" dxfId="800" priority="1151" operator="equal">
      <formula>"Pending Approval"</formula>
    </cfRule>
    <cfRule type="colorScale" priority="1152">
      <colorScale>
        <cfvo type="formula" val="&quot;Pending approval&quot;"/>
        <cfvo type="formula" val="&quot;Ongoing&quot;"/>
        <cfvo type="formula" val="&quot;Approved&quot;"/>
        <color rgb="FFF8696B"/>
        <color rgb="FFFFEB84"/>
        <color rgb="FF63BE7B"/>
      </colorScale>
    </cfRule>
  </conditionalFormatting>
  <conditionalFormatting sqref="I117">
    <cfRule type="cellIs" dxfId="799" priority="1145" operator="equal">
      <formula>"Ongoing"</formula>
    </cfRule>
    <cfRule type="cellIs" dxfId="798" priority="1146" operator="equal">
      <formula>"Approved"</formula>
    </cfRule>
    <cfRule type="cellIs" dxfId="797" priority="1147" operator="equal">
      <formula>"Pending Approval"</formula>
    </cfRule>
    <cfRule type="colorScale" priority="1148">
      <colorScale>
        <cfvo type="formula" val="&quot;Pending approval&quot;"/>
        <cfvo type="formula" val="&quot;Ongoing&quot;"/>
        <cfvo type="formula" val="&quot;Approved&quot;"/>
        <color rgb="FFF8696B"/>
        <color rgb="FFFFEB84"/>
        <color rgb="FF63BE7B"/>
      </colorScale>
    </cfRule>
  </conditionalFormatting>
  <conditionalFormatting sqref="I119">
    <cfRule type="cellIs" dxfId="796" priority="1141" operator="equal">
      <formula>"Ongoing"</formula>
    </cfRule>
    <cfRule type="cellIs" dxfId="795" priority="1142" operator="equal">
      <formula>"Approved"</formula>
    </cfRule>
    <cfRule type="cellIs" dxfId="794" priority="1143" operator="equal">
      <formula>"Pending Approval"</formula>
    </cfRule>
    <cfRule type="colorScale" priority="1144">
      <colorScale>
        <cfvo type="formula" val="&quot;Pending approval&quot;"/>
        <cfvo type="formula" val="&quot;Ongoing&quot;"/>
        <cfvo type="formula" val="&quot;Approved&quot;"/>
        <color rgb="FFF8696B"/>
        <color rgb="FFFFEB84"/>
        <color rgb="FF63BE7B"/>
      </colorScale>
    </cfRule>
  </conditionalFormatting>
  <conditionalFormatting sqref="I121">
    <cfRule type="cellIs" dxfId="793" priority="1137" operator="equal">
      <formula>"Ongoing"</formula>
    </cfRule>
    <cfRule type="cellIs" dxfId="792" priority="1138" operator="equal">
      <formula>"Approved"</formula>
    </cfRule>
    <cfRule type="cellIs" dxfId="791" priority="1139" operator="equal">
      <formula>"Pending Approval"</formula>
    </cfRule>
    <cfRule type="colorScale" priority="1140">
      <colorScale>
        <cfvo type="formula" val="&quot;Pending approval&quot;"/>
        <cfvo type="formula" val="&quot;Ongoing&quot;"/>
        <cfvo type="formula" val="&quot;Approved&quot;"/>
        <color rgb="FFF8696B"/>
        <color rgb="FFFFEB84"/>
        <color rgb="FF63BE7B"/>
      </colorScale>
    </cfRule>
  </conditionalFormatting>
  <conditionalFormatting sqref="I123">
    <cfRule type="cellIs" dxfId="790" priority="1133" operator="equal">
      <formula>"Ongoing"</formula>
    </cfRule>
    <cfRule type="cellIs" dxfId="789" priority="1134" operator="equal">
      <formula>"Approved"</formula>
    </cfRule>
    <cfRule type="cellIs" dxfId="788" priority="1135" operator="equal">
      <formula>"Pending Approval"</formula>
    </cfRule>
    <cfRule type="colorScale" priority="1136">
      <colorScale>
        <cfvo type="formula" val="&quot;Pending approval&quot;"/>
        <cfvo type="formula" val="&quot;Ongoing&quot;"/>
        <cfvo type="formula" val="&quot;Approved&quot;"/>
        <color rgb="FFF8696B"/>
        <color rgb="FFFFEB84"/>
        <color rgb="FF63BE7B"/>
      </colorScale>
    </cfRule>
  </conditionalFormatting>
  <conditionalFormatting sqref="I124">
    <cfRule type="cellIs" dxfId="787" priority="1129" operator="equal">
      <formula>"Ongoing"</formula>
    </cfRule>
    <cfRule type="cellIs" dxfId="786" priority="1130" operator="equal">
      <formula>"Approved"</formula>
    </cfRule>
    <cfRule type="cellIs" dxfId="785" priority="1131" operator="equal">
      <formula>"Pending Approval"</formula>
    </cfRule>
    <cfRule type="colorScale" priority="1132">
      <colorScale>
        <cfvo type="formula" val="&quot;Pending approval&quot;"/>
        <cfvo type="formula" val="&quot;Ongoing&quot;"/>
        <cfvo type="formula" val="&quot;Approved&quot;"/>
        <color rgb="FFF8696B"/>
        <color rgb="FFFFEB84"/>
        <color rgb="FF63BE7B"/>
      </colorScale>
    </cfRule>
  </conditionalFormatting>
  <conditionalFormatting sqref="I127">
    <cfRule type="cellIs" dxfId="784" priority="1125" operator="equal">
      <formula>"Ongoing"</formula>
    </cfRule>
    <cfRule type="cellIs" dxfId="783" priority="1126" operator="equal">
      <formula>"Approved"</formula>
    </cfRule>
    <cfRule type="cellIs" dxfId="782" priority="1127" operator="equal">
      <formula>"Pending Approval"</formula>
    </cfRule>
    <cfRule type="colorScale" priority="1128">
      <colorScale>
        <cfvo type="formula" val="&quot;Pending approval&quot;"/>
        <cfvo type="formula" val="&quot;Ongoing&quot;"/>
        <cfvo type="formula" val="&quot;Approved&quot;"/>
        <color rgb="FFF8696B"/>
        <color rgb="FFFFEB84"/>
        <color rgb="FF63BE7B"/>
      </colorScale>
    </cfRule>
  </conditionalFormatting>
  <conditionalFormatting sqref="I129">
    <cfRule type="cellIs" dxfId="781" priority="1121" operator="equal">
      <formula>"Ongoing"</formula>
    </cfRule>
    <cfRule type="cellIs" dxfId="780" priority="1122" operator="equal">
      <formula>"Approved"</formula>
    </cfRule>
    <cfRule type="cellIs" dxfId="779" priority="1123" operator="equal">
      <formula>"Pending Approval"</formula>
    </cfRule>
    <cfRule type="colorScale" priority="1124">
      <colorScale>
        <cfvo type="formula" val="&quot;Pending approval&quot;"/>
        <cfvo type="formula" val="&quot;Ongoing&quot;"/>
        <cfvo type="formula" val="&quot;Approved&quot;"/>
        <color rgb="FFF8696B"/>
        <color rgb="FFFFEB84"/>
        <color rgb="FF63BE7B"/>
      </colorScale>
    </cfRule>
  </conditionalFormatting>
  <conditionalFormatting sqref="I130">
    <cfRule type="cellIs" dxfId="778" priority="1117" operator="equal">
      <formula>"Ongoing"</formula>
    </cfRule>
    <cfRule type="cellIs" dxfId="777" priority="1118" operator="equal">
      <formula>"Approved"</formula>
    </cfRule>
    <cfRule type="cellIs" dxfId="776" priority="1119" operator="equal">
      <formula>"Pending Approval"</formula>
    </cfRule>
    <cfRule type="colorScale" priority="1120">
      <colorScale>
        <cfvo type="formula" val="&quot;Pending approval&quot;"/>
        <cfvo type="formula" val="&quot;Ongoing&quot;"/>
        <cfvo type="formula" val="&quot;Approved&quot;"/>
        <color rgb="FFF8696B"/>
        <color rgb="FFFFEB84"/>
        <color rgb="FF63BE7B"/>
      </colorScale>
    </cfRule>
  </conditionalFormatting>
  <conditionalFormatting sqref="I131">
    <cfRule type="cellIs" dxfId="775" priority="1113" operator="equal">
      <formula>"Ongoing"</formula>
    </cfRule>
    <cfRule type="cellIs" dxfId="774" priority="1114" operator="equal">
      <formula>"Approved"</formula>
    </cfRule>
    <cfRule type="cellIs" dxfId="773" priority="1115" operator="equal">
      <formula>"Pending Approval"</formula>
    </cfRule>
    <cfRule type="colorScale" priority="1116">
      <colorScale>
        <cfvo type="formula" val="&quot;Pending approval&quot;"/>
        <cfvo type="formula" val="&quot;Ongoing&quot;"/>
        <cfvo type="formula" val="&quot;Approved&quot;"/>
        <color rgb="FFF8696B"/>
        <color rgb="FFFFEB84"/>
        <color rgb="FF63BE7B"/>
      </colorScale>
    </cfRule>
  </conditionalFormatting>
  <conditionalFormatting sqref="I132">
    <cfRule type="cellIs" dxfId="772" priority="1109" operator="equal">
      <formula>"Ongoing"</formula>
    </cfRule>
    <cfRule type="cellIs" dxfId="771" priority="1110" operator="equal">
      <formula>"Approved"</formula>
    </cfRule>
    <cfRule type="cellIs" dxfId="770" priority="1111" operator="equal">
      <formula>"Pending Approval"</formula>
    </cfRule>
    <cfRule type="colorScale" priority="1112">
      <colorScale>
        <cfvo type="formula" val="&quot;Pending approval&quot;"/>
        <cfvo type="formula" val="&quot;Ongoing&quot;"/>
        <cfvo type="formula" val="&quot;Approved&quot;"/>
        <color rgb="FFF8696B"/>
        <color rgb="FFFFEB84"/>
        <color rgb="FF63BE7B"/>
      </colorScale>
    </cfRule>
  </conditionalFormatting>
  <conditionalFormatting sqref="I139">
    <cfRule type="cellIs" dxfId="769" priority="1105" operator="equal">
      <formula>"Ongoing"</formula>
    </cfRule>
    <cfRule type="cellIs" dxfId="768" priority="1106" operator="equal">
      <formula>"Approved"</formula>
    </cfRule>
    <cfRule type="cellIs" dxfId="767" priority="1107" operator="equal">
      <formula>"Pending Approval"</formula>
    </cfRule>
    <cfRule type="colorScale" priority="1108">
      <colorScale>
        <cfvo type="formula" val="&quot;Pending approval&quot;"/>
        <cfvo type="formula" val="&quot;Ongoing&quot;"/>
        <cfvo type="formula" val="&quot;Approved&quot;"/>
        <color rgb="FFF8696B"/>
        <color rgb="FFFFEB84"/>
        <color rgb="FF63BE7B"/>
      </colorScale>
    </cfRule>
  </conditionalFormatting>
  <conditionalFormatting sqref="I144">
    <cfRule type="cellIs" dxfId="766" priority="1101" operator="equal">
      <formula>"Ongoing"</formula>
    </cfRule>
    <cfRule type="cellIs" dxfId="765" priority="1102" operator="equal">
      <formula>"Approved"</formula>
    </cfRule>
    <cfRule type="cellIs" dxfId="764" priority="1103" operator="equal">
      <formula>"Pending Approval"</formula>
    </cfRule>
    <cfRule type="colorScale" priority="1104">
      <colorScale>
        <cfvo type="formula" val="&quot;Pending approval&quot;"/>
        <cfvo type="formula" val="&quot;Ongoing&quot;"/>
        <cfvo type="formula" val="&quot;Approved&quot;"/>
        <color rgb="FFF8696B"/>
        <color rgb="FFFFEB84"/>
        <color rgb="FF63BE7B"/>
      </colorScale>
    </cfRule>
  </conditionalFormatting>
  <conditionalFormatting sqref="I149">
    <cfRule type="cellIs" dxfId="763" priority="1097" operator="equal">
      <formula>"Ongoing"</formula>
    </cfRule>
    <cfRule type="cellIs" dxfId="762" priority="1098" operator="equal">
      <formula>"Approved"</formula>
    </cfRule>
    <cfRule type="cellIs" dxfId="761" priority="1099" operator="equal">
      <formula>"Pending Approval"</formula>
    </cfRule>
    <cfRule type="colorScale" priority="1100">
      <colorScale>
        <cfvo type="formula" val="&quot;Pending approval&quot;"/>
        <cfvo type="formula" val="&quot;Ongoing&quot;"/>
        <cfvo type="formula" val="&quot;Approved&quot;"/>
        <color rgb="FFF8696B"/>
        <color rgb="FFFFEB84"/>
        <color rgb="FF63BE7B"/>
      </colorScale>
    </cfRule>
  </conditionalFormatting>
  <conditionalFormatting sqref="I201">
    <cfRule type="cellIs" dxfId="760" priority="1081" operator="equal">
      <formula>"Ongoing"</formula>
    </cfRule>
    <cfRule type="cellIs" dxfId="759" priority="1082" operator="equal">
      <formula>"Approved"</formula>
    </cfRule>
    <cfRule type="cellIs" dxfId="758" priority="1083" operator="equal">
      <formula>"Pending Approval"</formula>
    </cfRule>
    <cfRule type="colorScale" priority="1084">
      <colorScale>
        <cfvo type="formula" val="&quot;Pending approval&quot;"/>
        <cfvo type="formula" val="&quot;Ongoing&quot;"/>
        <cfvo type="formula" val="&quot;Approved&quot;"/>
        <color rgb="FFF8696B"/>
        <color rgb="FFFFEB84"/>
        <color rgb="FF63BE7B"/>
      </colorScale>
    </cfRule>
  </conditionalFormatting>
  <conditionalFormatting sqref="I173">
    <cfRule type="cellIs" dxfId="757" priority="1089" operator="equal">
      <formula>"Ongoing"</formula>
    </cfRule>
    <cfRule type="cellIs" dxfId="756" priority="1090" operator="equal">
      <formula>"Approved"</formula>
    </cfRule>
    <cfRule type="cellIs" dxfId="755" priority="1091" operator="equal">
      <formula>"Pending Approval"</formula>
    </cfRule>
    <cfRule type="colorScale" priority="1092">
      <colorScale>
        <cfvo type="formula" val="&quot;Pending approval&quot;"/>
        <cfvo type="formula" val="&quot;Ongoing&quot;"/>
        <cfvo type="formula" val="&quot;Approved&quot;"/>
        <color rgb="FFF8696B"/>
        <color rgb="FFFFEB84"/>
        <color rgb="FF63BE7B"/>
      </colorScale>
    </cfRule>
  </conditionalFormatting>
  <conditionalFormatting sqref="I192">
    <cfRule type="cellIs" dxfId="754" priority="1085" operator="equal">
      <formula>"Ongoing"</formula>
    </cfRule>
    <cfRule type="cellIs" dxfId="753" priority="1086" operator="equal">
      <formula>"Approved"</formula>
    </cfRule>
    <cfRule type="cellIs" dxfId="752" priority="1087" operator="equal">
      <formula>"Pending Approval"</formula>
    </cfRule>
    <cfRule type="colorScale" priority="1088">
      <colorScale>
        <cfvo type="formula" val="&quot;Pending approval&quot;"/>
        <cfvo type="formula" val="&quot;Ongoing&quot;"/>
        <cfvo type="formula" val="&quot;Approved&quot;"/>
        <color rgb="FFF8696B"/>
        <color rgb="FFFFEB84"/>
        <color rgb="FF63BE7B"/>
      </colorScale>
    </cfRule>
  </conditionalFormatting>
  <conditionalFormatting sqref="I209">
    <cfRule type="cellIs" dxfId="751" priority="1077" operator="equal">
      <formula>"Ongoing"</formula>
    </cfRule>
    <cfRule type="cellIs" dxfId="750" priority="1078" operator="equal">
      <formula>"Approved"</formula>
    </cfRule>
    <cfRule type="cellIs" dxfId="749" priority="1079" operator="equal">
      <formula>"Pending Approval"</formula>
    </cfRule>
    <cfRule type="colorScale" priority="1080">
      <colorScale>
        <cfvo type="formula" val="&quot;Pending approval&quot;"/>
        <cfvo type="formula" val="&quot;Ongoing&quot;"/>
        <cfvo type="formula" val="&quot;Approved&quot;"/>
        <color rgb="FFF8696B"/>
        <color rgb="FFFFEB84"/>
        <color rgb="FF63BE7B"/>
      </colorScale>
    </cfRule>
  </conditionalFormatting>
  <conditionalFormatting sqref="I217">
    <cfRule type="cellIs" dxfId="748" priority="1073" operator="equal">
      <formula>"Ongoing"</formula>
    </cfRule>
    <cfRule type="cellIs" dxfId="747" priority="1074" operator="equal">
      <formula>"Approved"</formula>
    </cfRule>
    <cfRule type="cellIs" dxfId="746" priority="1075" operator="equal">
      <formula>"Pending Approval"</formula>
    </cfRule>
    <cfRule type="colorScale" priority="1076">
      <colorScale>
        <cfvo type="formula" val="&quot;Pending approval&quot;"/>
        <cfvo type="formula" val="&quot;Ongoing&quot;"/>
        <cfvo type="formula" val="&quot;Approved&quot;"/>
        <color rgb="FFF8696B"/>
        <color rgb="FFFFEB84"/>
        <color rgb="FF63BE7B"/>
      </colorScale>
    </cfRule>
  </conditionalFormatting>
  <conditionalFormatting sqref="I307">
    <cfRule type="cellIs" dxfId="745" priority="1045" operator="equal">
      <formula>"Ongoing"</formula>
    </cfRule>
    <cfRule type="cellIs" dxfId="744" priority="1046" operator="equal">
      <formula>"Approved"</formula>
    </cfRule>
    <cfRule type="cellIs" dxfId="743" priority="1047" operator="equal">
      <formula>"Pending Approval"</formula>
    </cfRule>
    <cfRule type="colorScale" priority="1048">
      <colorScale>
        <cfvo type="formula" val="&quot;Pending approval&quot;"/>
        <cfvo type="formula" val="&quot;Ongoing&quot;"/>
        <cfvo type="formula" val="&quot;Approved&quot;"/>
        <color rgb="FFF8696B"/>
        <color rgb="FFFFEB84"/>
        <color rgb="FF63BE7B"/>
      </colorScale>
    </cfRule>
  </conditionalFormatting>
  <conditionalFormatting sqref="I316">
    <cfRule type="cellIs" dxfId="742" priority="1041" operator="equal">
      <formula>"Ongoing"</formula>
    </cfRule>
    <cfRule type="cellIs" dxfId="741" priority="1042" operator="equal">
      <formula>"Approved"</formula>
    </cfRule>
    <cfRule type="cellIs" dxfId="740" priority="1043" operator="equal">
      <formula>"Pending Approval"</formula>
    </cfRule>
    <cfRule type="colorScale" priority="1044">
      <colorScale>
        <cfvo type="formula" val="&quot;Pending approval&quot;"/>
        <cfvo type="formula" val="&quot;Ongoing&quot;"/>
        <cfvo type="formula" val="&quot;Approved&quot;"/>
        <color rgb="FFF8696B"/>
        <color rgb="FFFFEB84"/>
        <color rgb="FF63BE7B"/>
      </colorScale>
    </cfRule>
  </conditionalFormatting>
  <conditionalFormatting sqref="I326">
    <cfRule type="cellIs" dxfId="739" priority="1037" operator="equal">
      <formula>"Ongoing"</formula>
    </cfRule>
    <cfRule type="cellIs" dxfId="738" priority="1038" operator="equal">
      <formula>"Approved"</formula>
    </cfRule>
    <cfRule type="cellIs" dxfId="737" priority="1039" operator="equal">
      <formula>"Pending Approval"</formula>
    </cfRule>
    <cfRule type="colorScale" priority="1040">
      <colorScale>
        <cfvo type="formula" val="&quot;Pending approval&quot;"/>
        <cfvo type="formula" val="&quot;Ongoing&quot;"/>
        <cfvo type="formula" val="&quot;Approved&quot;"/>
        <color rgb="FFF8696B"/>
        <color rgb="FFFFEB84"/>
        <color rgb="FF63BE7B"/>
      </colorScale>
    </cfRule>
  </conditionalFormatting>
  <conditionalFormatting sqref="I334">
    <cfRule type="cellIs" dxfId="736" priority="1033" operator="equal">
      <formula>"Ongoing"</formula>
    </cfRule>
    <cfRule type="cellIs" dxfId="735" priority="1034" operator="equal">
      <formula>"Approved"</formula>
    </cfRule>
    <cfRule type="cellIs" dxfId="734" priority="1035" operator="equal">
      <formula>"Pending Approval"</formula>
    </cfRule>
    <cfRule type="colorScale" priority="1036">
      <colorScale>
        <cfvo type="formula" val="&quot;Pending approval&quot;"/>
        <cfvo type="formula" val="&quot;Ongoing&quot;"/>
        <cfvo type="formula" val="&quot;Approved&quot;"/>
        <color rgb="FFF8696B"/>
        <color rgb="FFFFEB84"/>
        <color rgb="FF63BE7B"/>
      </colorScale>
    </cfRule>
  </conditionalFormatting>
  <conditionalFormatting sqref="I340">
    <cfRule type="cellIs" dxfId="733" priority="1029" operator="equal">
      <formula>"Ongoing"</formula>
    </cfRule>
    <cfRule type="cellIs" dxfId="732" priority="1030" operator="equal">
      <formula>"Approved"</formula>
    </cfRule>
    <cfRule type="cellIs" dxfId="731" priority="1031" operator="equal">
      <formula>"Pending Approval"</formula>
    </cfRule>
    <cfRule type="colorScale" priority="1032">
      <colorScale>
        <cfvo type="formula" val="&quot;Pending approval&quot;"/>
        <cfvo type="formula" val="&quot;Ongoing&quot;"/>
        <cfvo type="formula" val="&quot;Approved&quot;"/>
        <color rgb="FFF8696B"/>
        <color rgb="FFFFEB84"/>
        <color rgb="FF63BE7B"/>
      </colorScale>
    </cfRule>
  </conditionalFormatting>
  <conditionalFormatting sqref="I346">
    <cfRule type="cellIs" dxfId="730" priority="1025" operator="equal">
      <formula>"Ongoing"</formula>
    </cfRule>
    <cfRule type="cellIs" dxfId="729" priority="1026" operator="equal">
      <formula>"Approved"</formula>
    </cfRule>
    <cfRule type="cellIs" dxfId="728" priority="1027" operator="equal">
      <formula>"Pending Approval"</formula>
    </cfRule>
    <cfRule type="colorScale" priority="1028">
      <colorScale>
        <cfvo type="formula" val="&quot;Pending approval&quot;"/>
        <cfvo type="formula" val="&quot;Ongoing&quot;"/>
        <cfvo type="formula" val="&quot;Approved&quot;"/>
        <color rgb="FFF8696B"/>
        <color rgb="FFFFEB84"/>
        <color rgb="FF63BE7B"/>
      </colorScale>
    </cfRule>
  </conditionalFormatting>
  <conditionalFormatting sqref="I352">
    <cfRule type="cellIs" dxfId="727" priority="1021" operator="equal">
      <formula>"Ongoing"</formula>
    </cfRule>
    <cfRule type="cellIs" dxfId="726" priority="1022" operator="equal">
      <formula>"Approved"</formula>
    </cfRule>
    <cfRule type="cellIs" dxfId="725" priority="1023" operator="equal">
      <formula>"Pending Approval"</formula>
    </cfRule>
    <cfRule type="colorScale" priority="1024">
      <colorScale>
        <cfvo type="formula" val="&quot;Pending approval&quot;"/>
        <cfvo type="formula" val="&quot;Ongoing&quot;"/>
        <cfvo type="formula" val="&quot;Approved&quot;"/>
        <color rgb="FFF8696B"/>
        <color rgb="FFFFEB84"/>
        <color rgb="FF63BE7B"/>
      </colorScale>
    </cfRule>
  </conditionalFormatting>
  <conditionalFormatting sqref="I358">
    <cfRule type="cellIs" dxfId="724" priority="1017" operator="equal">
      <formula>"Ongoing"</formula>
    </cfRule>
    <cfRule type="cellIs" dxfId="723" priority="1018" operator="equal">
      <formula>"Approved"</formula>
    </cfRule>
    <cfRule type="cellIs" dxfId="722" priority="1019" operator="equal">
      <formula>"Pending Approval"</formula>
    </cfRule>
    <cfRule type="colorScale" priority="1020">
      <colorScale>
        <cfvo type="formula" val="&quot;Pending approval&quot;"/>
        <cfvo type="formula" val="&quot;Ongoing&quot;"/>
        <cfvo type="formula" val="&quot;Approved&quot;"/>
        <color rgb="FFF8696B"/>
        <color rgb="FFFFEB84"/>
        <color rgb="FF63BE7B"/>
      </colorScale>
    </cfRule>
  </conditionalFormatting>
  <conditionalFormatting sqref="I558">
    <cfRule type="cellIs" dxfId="721" priority="969" operator="equal">
      <formula>"Ongoing"</formula>
    </cfRule>
    <cfRule type="cellIs" dxfId="720" priority="970" operator="equal">
      <formula>"Approved"</formula>
    </cfRule>
    <cfRule type="cellIs" dxfId="719" priority="971" operator="equal">
      <formula>"Pending Approval"</formula>
    </cfRule>
    <cfRule type="colorScale" priority="972">
      <colorScale>
        <cfvo type="formula" val="&quot;Pending approval&quot;"/>
        <cfvo type="formula" val="&quot;Ongoing&quot;"/>
        <cfvo type="formula" val="&quot;Approved&quot;"/>
        <color rgb="FFF8696B"/>
        <color rgb="FFFFEB84"/>
        <color rgb="FF63BE7B"/>
      </colorScale>
    </cfRule>
  </conditionalFormatting>
  <conditionalFormatting sqref="I514">
    <cfRule type="cellIs" dxfId="718" priority="1009" operator="equal">
      <formula>"Ongoing"</formula>
    </cfRule>
    <cfRule type="cellIs" dxfId="717" priority="1010" operator="equal">
      <formula>"Approved"</formula>
    </cfRule>
    <cfRule type="cellIs" dxfId="716" priority="1011" operator="equal">
      <formula>"Pending Approval"</formula>
    </cfRule>
    <cfRule type="colorScale" priority="1012">
      <colorScale>
        <cfvo type="formula" val="&quot;Pending approval&quot;"/>
        <cfvo type="formula" val="&quot;Ongoing&quot;"/>
        <cfvo type="formula" val="&quot;Approved&quot;"/>
        <color rgb="FFF8696B"/>
        <color rgb="FFFFEB84"/>
        <color rgb="FF63BE7B"/>
      </colorScale>
    </cfRule>
  </conditionalFormatting>
  <conditionalFormatting sqref="I518">
    <cfRule type="cellIs" dxfId="715" priority="1005" operator="equal">
      <formula>"Ongoing"</formula>
    </cfRule>
    <cfRule type="cellIs" dxfId="714" priority="1006" operator="equal">
      <formula>"Approved"</formula>
    </cfRule>
    <cfRule type="cellIs" dxfId="713" priority="1007" operator="equal">
      <formula>"Pending Approval"</formula>
    </cfRule>
    <cfRule type="colorScale" priority="1008">
      <colorScale>
        <cfvo type="formula" val="&quot;Pending approval&quot;"/>
        <cfvo type="formula" val="&quot;Ongoing&quot;"/>
        <cfvo type="formula" val="&quot;Approved&quot;"/>
        <color rgb="FFF8696B"/>
        <color rgb="FFFFEB84"/>
        <color rgb="FF63BE7B"/>
      </colorScale>
    </cfRule>
  </conditionalFormatting>
  <conditionalFormatting sqref="I522">
    <cfRule type="cellIs" dxfId="712" priority="1001" operator="equal">
      <formula>"Ongoing"</formula>
    </cfRule>
    <cfRule type="cellIs" dxfId="711" priority="1002" operator="equal">
      <formula>"Approved"</formula>
    </cfRule>
    <cfRule type="cellIs" dxfId="710" priority="1003" operator="equal">
      <formula>"Pending Approval"</formula>
    </cfRule>
    <cfRule type="colorScale" priority="1004">
      <colorScale>
        <cfvo type="formula" val="&quot;Pending approval&quot;"/>
        <cfvo type="formula" val="&quot;Ongoing&quot;"/>
        <cfvo type="formula" val="&quot;Approved&quot;"/>
        <color rgb="FFF8696B"/>
        <color rgb="FFFFEB84"/>
        <color rgb="FF63BE7B"/>
      </colorScale>
    </cfRule>
  </conditionalFormatting>
  <conditionalFormatting sqref="I526">
    <cfRule type="cellIs" dxfId="709" priority="997" operator="equal">
      <formula>"Ongoing"</formula>
    </cfRule>
    <cfRule type="cellIs" dxfId="708" priority="998" operator="equal">
      <formula>"Approved"</formula>
    </cfRule>
    <cfRule type="cellIs" dxfId="707" priority="999" operator="equal">
      <formula>"Pending Approval"</formula>
    </cfRule>
    <cfRule type="colorScale" priority="1000">
      <colorScale>
        <cfvo type="formula" val="&quot;Pending approval&quot;"/>
        <cfvo type="formula" val="&quot;Ongoing&quot;"/>
        <cfvo type="formula" val="&quot;Approved&quot;"/>
        <color rgb="FFF8696B"/>
        <color rgb="FFFFEB84"/>
        <color rgb="FF63BE7B"/>
      </colorScale>
    </cfRule>
  </conditionalFormatting>
  <conditionalFormatting sqref="I530">
    <cfRule type="cellIs" dxfId="706" priority="993" operator="equal">
      <formula>"Ongoing"</formula>
    </cfRule>
    <cfRule type="cellIs" dxfId="705" priority="994" operator="equal">
      <formula>"Approved"</formula>
    </cfRule>
    <cfRule type="cellIs" dxfId="704" priority="995" operator="equal">
      <formula>"Pending Approval"</formula>
    </cfRule>
    <cfRule type="colorScale" priority="996">
      <colorScale>
        <cfvo type="formula" val="&quot;Pending approval&quot;"/>
        <cfvo type="formula" val="&quot;Ongoing&quot;"/>
        <cfvo type="formula" val="&quot;Approved&quot;"/>
        <color rgb="FFF8696B"/>
        <color rgb="FFFFEB84"/>
        <color rgb="FF63BE7B"/>
      </colorScale>
    </cfRule>
  </conditionalFormatting>
  <conditionalFormatting sqref="I534">
    <cfRule type="cellIs" dxfId="703" priority="989" operator="equal">
      <formula>"Ongoing"</formula>
    </cfRule>
    <cfRule type="cellIs" dxfId="702" priority="990" operator="equal">
      <formula>"Approved"</formula>
    </cfRule>
    <cfRule type="cellIs" dxfId="701" priority="991" operator="equal">
      <formula>"Pending Approval"</formula>
    </cfRule>
    <cfRule type="colorScale" priority="992">
      <colorScale>
        <cfvo type="formula" val="&quot;Pending approval&quot;"/>
        <cfvo type="formula" val="&quot;Ongoing&quot;"/>
        <cfvo type="formula" val="&quot;Approved&quot;"/>
        <color rgb="FFF8696B"/>
        <color rgb="FFFFEB84"/>
        <color rgb="FF63BE7B"/>
      </colorScale>
    </cfRule>
  </conditionalFormatting>
  <conditionalFormatting sqref="I538">
    <cfRule type="cellIs" dxfId="700" priority="985" operator="equal">
      <formula>"Ongoing"</formula>
    </cfRule>
    <cfRule type="cellIs" dxfId="699" priority="986" operator="equal">
      <formula>"Approved"</formula>
    </cfRule>
    <cfRule type="cellIs" dxfId="698" priority="987" operator="equal">
      <formula>"Pending Approval"</formula>
    </cfRule>
    <cfRule type="colorScale" priority="988">
      <colorScale>
        <cfvo type="formula" val="&quot;Pending approval&quot;"/>
        <cfvo type="formula" val="&quot;Ongoing&quot;"/>
        <cfvo type="formula" val="&quot;Approved&quot;"/>
        <color rgb="FFF8696B"/>
        <color rgb="FFFFEB84"/>
        <color rgb="FF63BE7B"/>
      </colorScale>
    </cfRule>
  </conditionalFormatting>
  <conditionalFormatting sqref="I542">
    <cfRule type="cellIs" dxfId="697" priority="981" operator="equal">
      <formula>"Ongoing"</formula>
    </cfRule>
    <cfRule type="cellIs" dxfId="696" priority="982" operator="equal">
      <formula>"Approved"</formula>
    </cfRule>
    <cfRule type="cellIs" dxfId="695" priority="983" operator="equal">
      <formula>"Pending Approval"</formula>
    </cfRule>
    <cfRule type="colorScale" priority="984">
      <colorScale>
        <cfvo type="formula" val="&quot;Pending approval&quot;"/>
        <cfvo type="formula" val="&quot;Ongoing&quot;"/>
        <cfvo type="formula" val="&quot;Approved&quot;"/>
        <color rgb="FFF8696B"/>
        <color rgb="FFFFEB84"/>
        <color rgb="FF63BE7B"/>
      </colorScale>
    </cfRule>
  </conditionalFormatting>
  <conditionalFormatting sqref="I554">
    <cfRule type="cellIs" dxfId="694" priority="973" operator="equal">
      <formula>"Ongoing"</formula>
    </cfRule>
    <cfRule type="cellIs" dxfId="693" priority="974" operator="equal">
      <formula>"Approved"</formula>
    </cfRule>
    <cfRule type="cellIs" dxfId="692" priority="975" operator="equal">
      <formula>"Pending Approval"</formula>
    </cfRule>
    <cfRule type="colorScale" priority="976">
      <colorScale>
        <cfvo type="formula" val="&quot;Pending approval&quot;"/>
        <cfvo type="formula" val="&quot;Ongoing&quot;"/>
        <cfvo type="formula" val="&quot;Approved&quot;"/>
        <color rgb="FFF8696B"/>
        <color rgb="FFFFEB84"/>
        <color rgb="FF63BE7B"/>
      </colorScale>
    </cfRule>
  </conditionalFormatting>
  <conditionalFormatting sqref="I562">
    <cfRule type="cellIs" dxfId="691" priority="965" operator="equal">
      <formula>"Ongoing"</formula>
    </cfRule>
    <cfRule type="cellIs" dxfId="690" priority="966" operator="equal">
      <formula>"Approved"</formula>
    </cfRule>
    <cfRule type="cellIs" dxfId="689" priority="967" operator="equal">
      <formula>"Pending Approval"</formula>
    </cfRule>
    <cfRule type="colorScale" priority="968">
      <colorScale>
        <cfvo type="formula" val="&quot;Pending approval&quot;"/>
        <cfvo type="formula" val="&quot;Ongoing&quot;"/>
        <cfvo type="formula" val="&quot;Approved&quot;"/>
        <color rgb="FFF8696B"/>
        <color rgb="FFFFEB84"/>
        <color rgb="FF63BE7B"/>
      </colorScale>
    </cfRule>
  </conditionalFormatting>
  <conditionalFormatting sqref="I566">
    <cfRule type="cellIs" dxfId="688" priority="961" operator="equal">
      <formula>"Ongoing"</formula>
    </cfRule>
    <cfRule type="cellIs" dxfId="687" priority="962" operator="equal">
      <formula>"Approved"</formula>
    </cfRule>
    <cfRule type="cellIs" dxfId="686" priority="963" operator="equal">
      <formula>"Pending Approval"</formula>
    </cfRule>
    <cfRule type="colorScale" priority="964">
      <colorScale>
        <cfvo type="formula" val="&quot;Pending approval&quot;"/>
        <cfvo type="formula" val="&quot;Ongoing&quot;"/>
        <cfvo type="formula" val="&quot;Approved&quot;"/>
        <color rgb="FFF8696B"/>
        <color rgb="FFFFEB84"/>
        <color rgb="FF63BE7B"/>
      </colorScale>
    </cfRule>
  </conditionalFormatting>
  <conditionalFormatting sqref="I570">
    <cfRule type="cellIs" dxfId="685" priority="957" operator="equal">
      <formula>"Ongoing"</formula>
    </cfRule>
    <cfRule type="cellIs" dxfId="684" priority="958" operator="equal">
      <formula>"Approved"</formula>
    </cfRule>
    <cfRule type="cellIs" dxfId="683" priority="959" operator="equal">
      <formula>"Pending Approval"</formula>
    </cfRule>
    <cfRule type="colorScale" priority="960">
      <colorScale>
        <cfvo type="formula" val="&quot;Pending approval&quot;"/>
        <cfvo type="formula" val="&quot;Ongoing&quot;"/>
        <cfvo type="formula" val="&quot;Approved&quot;"/>
        <color rgb="FFF8696B"/>
        <color rgb="FFFFEB84"/>
        <color rgb="FF63BE7B"/>
      </colorScale>
    </cfRule>
  </conditionalFormatting>
  <conditionalFormatting sqref="I578">
    <cfRule type="cellIs" dxfId="682" priority="953" operator="equal">
      <formula>"Ongoing"</formula>
    </cfRule>
    <cfRule type="cellIs" dxfId="681" priority="954" operator="equal">
      <formula>"Approved"</formula>
    </cfRule>
    <cfRule type="cellIs" dxfId="680" priority="955" operator="equal">
      <formula>"Pending Approval"</formula>
    </cfRule>
    <cfRule type="colorScale" priority="956">
      <colorScale>
        <cfvo type="formula" val="&quot;Pending approval&quot;"/>
        <cfvo type="formula" val="&quot;Ongoing&quot;"/>
        <cfvo type="formula" val="&quot;Approved&quot;"/>
        <color rgb="FFF8696B"/>
        <color rgb="FFFFEB84"/>
        <color rgb="FF63BE7B"/>
      </colorScale>
    </cfRule>
  </conditionalFormatting>
  <conditionalFormatting sqref="I582">
    <cfRule type="cellIs" dxfId="679" priority="949" operator="equal">
      <formula>"Ongoing"</formula>
    </cfRule>
    <cfRule type="cellIs" dxfId="678" priority="950" operator="equal">
      <formula>"Approved"</formula>
    </cfRule>
    <cfRule type="cellIs" dxfId="677" priority="951" operator="equal">
      <formula>"Pending Approval"</formula>
    </cfRule>
    <cfRule type="colorScale" priority="952">
      <colorScale>
        <cfvo type="formula" val="&quot;Pending approval&quot;"/>
        <cfvo type="formula" val="&quot;Ongoing&quot;"/>
        <cfvo type="formula" val="&quot;Approved&quot;"/>
        <color rgb="FFF8696B"/>
        <color rgb="FFFFEB84"/>
        <color rgb="FF63BE7B"/>
      </colorScale>
    </cfRule>
  </conditionalFormatting>
  <conditionalFormatting sqref="I586">
    <cfRule type="cellIs" dxfId="676" priority="945" operator="equal">
      <formula>"Ongoing"</formula>
    </cfRule>
    <cfRule type="cellIs" dxfId="675" priority="946" operator="equal">
      <formula>"Approved"</formula>
    </cfRule>
    <cfRule type="cellIs" dxfId="674" priority="947" operator="equal">
      <formula>"Pending Approval"</formula>
    </cfRule>
    <cfRule type="colorScale" priority="948">
      <colorScale>
        <cfvo type="formula" val="&quot;Pending approval&quot;"/>
        <cfvo type="formula" val="&quot;Ongoing&quot;"/>
        <cfvo type="formula" val="&quot;Approved&quot;"/>
        <color rgb="FFF8696B"/>
        <color rgb="FFFFEB84"/>
        <color rgb="FF63BE7B"/>
      </colorScale>
    </cfRule>
  </conditionalFormatting>
  <conditionalFormatting sqref="I590">
    <cfRule type="cellIs" dxfId="673" priority="941" operator="equal">
      <formula>"Ongoing"</formula>
    </cfRule>
    <cfRule type="cellIs" dxfId="672" priority="942" operator="equal">
      <formula>"Approved"</formula>
    </cfRule>
    <cfRule type="cellIs" dxfId="671" priority="943" operator="equal">
      <formula>"Pending Approval"</formula>
    </cfRule>
    <cfRule type="colorScale" priority="944">
      <colorScale>
        <cfvo type="formula" val="&quot;Pending approval&quot;"/>
        <cfvo type="formula" val="&quot;Ongoing&quot;"/>
        <cfvo type="formula" val="&quot;Approved&quot;"/>
        <color rgb="FFF8696B"/>
        <color rgb="FFFFEB84"/>
        <color rgb="FF63BE7B"/>
      </colorScale>
    </cfRule>
  </conditionalFormatting>
  <conditionalFormatting sqref="I594">
    <cfRule type="cellIs" dxfId="670" priority="937" operator="equal">
      <formula>"Ongoing"</formula>
    </cfRule>
    <cfRule type="cellIs" dxfId="669" priority="938" operator="equal">
      <formula>"Approved"</formula>
    </cfRule>
    <cfRule type="cellIs" dxfId="668" priority="939" operator="equal">
      <formula>"Pending Approval"</formula>
    </cfRule>
    <cfRule type="colorScale" priority="940">
      <colorScale>
        <cfvo type="formula" val="&quot;Pending approval&quot;"/>
        <cfvo type="formula" val="&quot;Ongoing&quot;"/>
        <cfvo type="formula" val="&quot;Approved&quot;"/>
        <color rgb="FFF8696B"/>
        <color rgb="FFFFEB84"/>
        <color rgb="FF63BE7B"/>
      </colorScale>
    </cfRule>
  </conditionalFormatting>
  <conditionalFormatting sqref="I598">
    <cfRule type="cellIs" dxfId="667" priority="933" operator="equal">
      <formula>"Ongoing"</formula>
    </cfRule>
    <cfRule type="cellIs" dxfId="666" priority="934" operator="equal">
      <formula>"Approved"</formula>
    </cfRule>
    <cfRule type="cellIs" dxfId="665" priority="935" operator="equal">
      <formula>"Pending Approval"</formula>
    </cfRule>
    <cfRule type="colorScale" priority="936">
      <colorScale>
        <cfvo type="formula" val="&quot;Pending approval&quot;"/>
        <cfvo type="formula" val="&quot;Ongoing&quot;"/>
        <cfvo type="formula" val="&quot;Approved&quot;"/>
        <color rgb="FFF8696B"/>
        <color rgb="FFFFEB84"/>
        <color rgb="FF63BE7B"/>
      </colorScale>
    </cfRule>
  </conditionalFormatting>
  <conditionalFormatting sqref="I602">
    <cfRule type="cellIs" dxfId="664" priority="925" operator="equal">
      <formula>"Ongoing"</formula>
    </cfRule>
    <cfRule type="cellIs" dxfId="663" priority="926" operator="equal">
      <formula>"Approved"</formula>
    </cfRule>
    <cfRule type="cellIs" dxfId="662" priority="927" operator="equal">
      <formula>"Pending Approval"</formula>
    </cfRule>
    <cfRule type="colorScale" priority="928">
      <colorScale>
        <cfvo type="formula" val="&quot;Pending approval&quot;"/>
        <cfvo type="formula" val="&quot;Ongoing&quot;"/>
        <cfvo type="formula" val="&quot;Approved&quot;"/>
        <color rgb="FFF8696B"/>
        <color rgb="FFFFEB84"/>
        <color rgb="FF63BE7B"/>
      </colorScale>
    </cfRule>
  </conditionalFormatting>
  <conditionalFormatting sqref="I606">
    <cfRule type="cellIs" dxfId="661" priority="921" operator="equal">
      <formula>"Ongoing"</formula>
    </cfRule>
    <cfRule type="cellIs" dxfId="660" priority="922" operator="equal">
      <formula>"Approved"</formula>
    </cfRule>
    <cfRule type="cellIs" dxfId="659" priority="923" operator="equal">
      <formula>"Pending Approval"</formula>
    </cfRule>
    <cfRule type="colorScale" priority="924">
      <colorScale>
        <cfvo type="formula" val="&quot;Pending approval&quot;"/>
        <cfvo type="formula" val="&quot;Ongoing&quot;"/>
        <cfvo type="formula" val="&quot;Approved&quot;"/>
        <color rgb="FFF8696B"/>
        <color rgb="FFFFEB84"/>
        <color rgb="FF63BE7B"/>
      </colorScale>
    </cfRule>
  </conditionalFormatting>
  <conditionalFormatting sqref="I618">
    <cfRule type="cellIs" dxfId="658" priority="913" operator="equal">
      <formula>"Ongoing"</formula>
    </cfRule>
    <cfRule type="cellIs" dxfId="657" priority="914" operator="equal">
      <formula>"Approved"</formula>
    </cfRule>
    <cfRule type="cellIs" dxfId="656" priority="915" operator="equal">
      <formula>"Pending Approval"</formula>
    </cfRule>
    <cfRule type="colorScale" priority="916">
      <colorScale>
        <cfvo type="formula" val="&quot;Pending approval&quot;"/>
        <cfvo type="formula" val="&quot;Ongoing&quot;"/>
        <cfvo type="formula" val="&quot;Approved&quot;"/>
        <color rgb="FFF8696B"/>
        <color rgb="FFFFEB84"/>
        <color rgb="FF63BE7B"/>
      </colorScale>
    </cfRule>
  </conditionalFormatting>
  <conditionalFormatting sqref="I622">
    <cfRule type="cellIs" dxfId="655" priority="909" operator="equal">
      <formula>"Ongoing"</formula>
    </cfRule>
    <cfRule type="cellIs" dxfId="654" priority="910" operator="equal">
      <formula>"Approved"</formula>
    </cfRule>
    <cfRule type="cellIs" dxfId="653" priority="911" operator="equal">
      <formula>"Pending Approval"</formula>
    </cfRule>
    <cfRule type="colorScale" priority="912">
      <colorScale>
        <cfvo type="formula" val="&quot;Pending approval&quot;"/>
        <cfvo type="formula" val="&quot;Ongoing&quot;"/>
        <cfvo type="formula" val="&quot;Approved&quot;"/>
        <color rgb="FFF8696B"/>
        <color rgb="FFFFEB84"/>
        <color rgb="FF63BE7B"/>
      </colorScale>
    </cfRule>
  </conditionalFormatting>
  <conditionalFormatting sqref="I626">
    <cfRule type="cellIs" dxfId="652" priority="905" operator="equal">
      <formula>"Ongoing"</formula>
    </cfRule>
    <cfRule type="cellIs" dxfId="651" priority="906" operator="equal">
      <formula>"Approved"</formula>
    </cfRule>
    <cfRule type="cellIs" dxfId="650" priority="907" operator="equal">
      <formula>"Pending Approval"</formula>
    </cfRule>
    <cfRule type="colorScale" priority="908">
      <colorScale>
        <cfvo type="formula" val="&quot;Pending approval&quot;"/>
        <cfvo type="formula" val="&quot;Ongoing&quot;"/>
        <cfvo type="formula" val="&quot;Approved&quot;"/>
        <color rgb="FFF8696B"/>
        <color rgb="FFFFEB84"/>
        <color rgb="FF63BE7B"/>
      </colorScale>
    </cfRule>
  </conditionalFormatting>
  <conditionalFormatting sqref="I630">
    <cfRule type="cellIs" dxfId="649" priority="901" operator="equal">
      <formula>"Ongoing"</formula>
    </cfRule>
    <cfRule type="cellIs" dxfId="648" priority="902" operator="equal">
      <formula>"Approved"</formula>
    </cfRule>
    <cfRule type="cellIs" dxfId="647" priority="903" operator="equal">
      <formula>"Pending Approval"</formula>
    </cfRule>
    <cfRule type="colorScale" priority="904">
      <colorScale>
        <cfvo type="formula" val="&quot;Pending approval&quot;"/>
        <cfvo type="formula" val="&quot;Ongoing&quot;"/>
        <cfvo type="formula" val="&quot;Approved&quot;"/>
        <color rgb="FFF8696B"/>
        <color rgb="FFFFEB84"/>
        <color rgb="FF63BE7B"/>
      </colorScale>
    </cfRule>
  </conditionalFormatting>
  <conditionalFormatting sqref="I634">
    <cfRule type="cellIs" dxfId="646" priority="897" operator="equal">
      <formula>"Ongoing"</formula>
    </cfRule>
    <cfRule type="cellIs" dxfId="645" priority="898" operator="equal">
      <formula>"Approved"</formula>
    </cfRule>
    <cfRule type="cellIs" dxfId="644" priority="899" operator="equal">
      <formula>"Pending Approval"</formula>
    </cfRule>
    <cfRule type="colorScale" priority="900">
      <colorScale>
        <cfvo type="formula" val="&quot;Pending approval&quot;"/>
        <cfvo type="formula" val="&quot;Ongoing&quot;"/>
        <cfvo type="formula" val="&quot;Approved&quot;"/>
        <color rgb="FFF8696B"/>
        <color rgb="FFFFEB84"/>
        <color rgb="FF63BE7B"/>
      </colorScale>
    </cfRule>
  </conditionalFormatting>
  <conditionalFormatting sqref="I642">
    <cfRule type="cellIs" dxfId="643" priority="893" operator="equal">
      <formula>"Ongoing"</formula>
    </cfRule>
    <cfRule type="cellIs" dxfId="642" priority="894" operator="equal">
      <formula>"Approved"</formula>
    </cfRule>
    <cfRule type="cellIs" dxfId="641" priority="895" operator="equal">
      <formula>"Pending Approval"</formula>
    </cfRule>
    <cfRule type="colorScale" priority="896">
      <colorScale>
        <cfvo type="formula" val="&quot;Pending approval&quot;"/>
        <cfvo type="formula" val="&quot;Ongoing&quot;"/>
        <cfvo type="formula" val="&quot;Approved&quot;"/>
        <color rgb="FFF8696B"/>
        <color rgb="FFFFEB84"/>
        <color rgb="FF63BE7B"/>
      </colorScale>
    </cfRule>
  </conditionalFormatting>
  <conditionalFormatting sqref="I646">
    <cfRule type="cellIs" dxfId="640" priority="889" operator="equal">
      <formula>"Ongoing"</formula>
    </cfRule>
    <cfRule type="cellIs" dxfId="639" priority="890" operator="equal">
      <formula>"Approved"</formula>
    </cfRule>
    <cfRule type="cellIs" dxfId="638" priority="891" operator="equal">
      <formula>"Pending Approval"</formula>
    </cfRule>
    <cfRule type="colorScale" priority="892">
      <colorScale>
        <cfvo type="formula" val="&quot;Pending approval&quot;"/>
        <cfvo type="formula" val="&quot;Ongoing&quot;"/>
        <cfvo type="formula" val="&quot;Approved&quot;"/>
        <color rgb="FFF8696B"/>
        <color rgb="FFFFEB84"/>
        <color rgb="FF63BE7B"/>
      </colorScale>
    </cfRule>
  </conditionalFormatting>
  <conditionalFormatting sqref="I650">
    <cfRule type="cellIs" dxfId="637" priority="885" operator="equal">
      <formula>"Ongoing"</formula>
    </cfRule>
    <cfRule type="cellIs" dxfId="636" priority="886" operator="equal">
      <formula>"Approved"</formula>
    </cfRule>
    <cfRule type="cellIs" dxfId="635" priority="887" operator="equal">
      <formula>"Pending Approval"</formula>
    </cfRule>
    <cfRule type="colorScale" priority="888">
      <colorScale>
        <cfvo type="formula" val="&quot;Pending approval&quot;"/>
        <cfvo type="formula" val="&quot;Ongoing&quot;"/>
        <cfvo type="formula" val="&quot;Approved&quot;"/>
        <color rgb="FFF8696B"/>
        <color rgb="FFFFEB84"/>
        <color rgb="FF63BE7B"/>
      </colorScale>
    </cfRule>
  </conditionalFormatting>
  <conditionalFormatting sqref="I654">
    <cfRule type="cellIs" dxfId="634" priority="881" operator="equal">
      <formula>"Ongoing"</formula>
    </cfRule>
    <cfRule type="cellIs" dxfId="633" priority="882" operator="equal">
      <formula>"Approved"</formula>
    </cfRule>
    <cfRule type="cellIs" dxfId="632" priority="883" operator="equal">
      <formula>"Pending Approval"</formula>
    </cfRule>
    <cfRule type="colorScale" priority="884">
      <colorScale>
        <cfvo type="formula" val="&quot;Pending approval&quot;"/>
        <cfvo type="formula" val="&quot;Ongoing&quot;"/>
        <cfvo type="formula" val="&quot;Approved&quot;"/>
        <color rgb="FFF8696B"/>
        <color rgb="FFFFEB84"/>
        <color rgb="FF63BE7B"/>
      </colorScale>
    </cfRule>
  </conditionalFormatting>
  <conditionalFormatting sqref="I658">
    <cfRule type="cellIs" dxfId="631" priority="877" operator="equal">
      <formula>"Ongoing"</formula>
    </cfRule>
    <cfRule type="cellIs" dxfId="630" priority="878" operator="equal">
      <formula>"Approved"</formula>
    </cfRule>
    <cfRule type="cellIs" dxfId="629" priority="879" operator="equal">
      <formula>"Pending Approval"</formula>
    </cfRule>
    <cfRule type="colorScale" priority="880">
      <colorScale>
        <cfvo type="formula" val="&quot;Pending approval&quot;"/>
        <cfvo type="formula" val="&quot;Ongoing&quot;"/>
        <cfvo type="formula" val="&quot;Approved&quot;"/>
        <color rgb="FFF8696B"/>
        <color rgb="FFFFEB84"/>
        <color rgb="FF63BE7B"/>
      </colorScale>
    </cfRule>
  </conditionalFormatting>
  <conditionalFormatting sqref="I662">
    <cfRule type="cellIs" dxfId="628" priority="873" operator="equal">
      <formula>"Ongoing"</formula>
    </cfRule>
    <cfRule type="cellIs" dxfId="627" priority="874" operator="equal">
      <formula>"Approved"</formula>
    </cfRule>
    <cfRule type="cellIs" dxfId="626" priority="875" operator="equal">
      <formula>"Pending Approval"</formula>
    </cfRule>
    <cfRule type="colorScale" priority="876">
      <colorScale>
        <cfvo type="formula" val="&quot;Pending approval&quot;"/>
        <cfvo type="formula" val="&quot;Ongoing&quot;"/>
        <cfvo type="formula" val="&quot;Approved&quot;"/>
        <color rgb="FFF8696B"/>
        <color rgb="FFFFEB84"/>
        <color rgb="FF63BE7B"/>
      </colorScale>
    </cfRule>
  </conditionalFormatting>
  <conditionalFormatting sqref="I666">
    <cfRule type="cellIs" dxfId="625" priority="869" operator="equal">
      <formula>"Ongoing"</formula>
    </cfRule>
    <cfRule type="cellIs" dxfId="624" priority="870" operator="equal">
      <formula>"Approved"</formula>
    </cfRule>
    <cfRule type="cellIs" dxfId="623" priority="871" operator="equal">
      <formula>"Pending Approval"</formula>
    </cfRule>
    <cfRule type="colorScale" priority="872">
      <colorScale>
        <cfvo type="formula" val="&quot;Pending approval&quot;"/>
        <cfvo type="formula" val="&quot;Ongoing&quot;"/>
        <cfvo type="formula" val="&quot;Approved&quot;"/>
        <color rgb="FFF8696B"/>
        <color rgb="FFFFEB84"/>
        <color rgb="FF63BE7B"/>
      </colorScale>
    </cfRule>
  </conditionalFormatting>
  <conditionalFormatting sqref="I670">
    <cfRule type="cellIs" dxfId="622" priority="865" operator="equal">
      <formula>"Ongoing"</formula>
    </cfRule>
    <cfRule type="cellIs" dxfId="621" priority="866" operator="equal">
      <formula>"Approved"</formula>
    </cfRule>
    <cfRule type="cellIs" dxfId="620" priority="867" operator="equal">
      <formula>"Pending Approval"</formula>
    </cfRule>
    <cfRule type="colorScale" priority="868">
      <colorScale>
        <cfvo type="formula" val="&quot;Pending approval&quot;"/>
        <cfvo type="formula" val="&quot;Ongoing&quot;"/>
        <cfvo type="formula" val="&quot;Approved&quot;"/>
        <color rgb="FFF8696B"/>
        <color rgb="FFFFEB84"/>
        <color rgb="FF63BE7B"/>
      </colorScale>
    </cfRule>
  </conditionalFormatting>
  <conditionalFormatting sqref="I682">
    <cfRule type="cellIs" dxfId="619" priority="857" operator="equal">
      <formula>"Ongoing"</formula>
    </cfRule>
    <cfRule type="cellIs" dxfId="618" priority="858" operator="equal">
      <formula>"Approved"</formula>
    </cfRule>
    <cfRule type="cellIs" dxfId="617" priority="859" operator="equal">
      <formula>"Pending Approval"</formula>
    </cfRule>
    <cfRule type="colorScale" priority="860">
      <colorScale>
        <cfvo type="formula" val="&quot;Pending approval&quot;"/>
        <cfvo type="formula" val="&quot;Ongoing&quot;"/>
        <cfvo type="formula" val="&quot;Approved&quot;"/>
        <color rgb="FFF8696B"/>
        <color rgb="FFFFEB84"/>
        <color rgb="FF63BE7B"/>
      </colorScale>
    </cfRule>
  </conditionalFormatting>
  <conditionalFormatting sqref="I686">
    <cfRule type="cellIs" dxfId="616" priority="853" operator="equal">
      <formula>"Ongoing"</formula>
    </cfRule>
    <cfRule type="cellIs" dxfId="615" priority="854" operator="equal">
      <formula>"Approved"</formula>
    </cfRule>
    <cfRule type="cellIs" dxfId="614" priority="855" operator="equal">
      <formula>"Pending Approval"</formula>
    </cfRule>
    <cfRule type="colorScale" priority="856">
      <colorScale>
        <cfvo type="formula" val="&quot;Pending approval&quot;"/>
        <cfvo type="formula" val="&quot;Ongoing&quot;"/>
        <cfvo type="formula" val="&quot;Approved&quot;"/>
        <color rgb="FFF8696B"/>
        <color rgb="FFFFEB84"/>
        <color rgb="FF63BE7B"/>
      </colorScale>
    </cfRule>
  </conditionalFormatting>
  <conditionalFormatting sqref="I690">
    <cfRule type="cellIs" dxfId="613" priority="849" operator="equal">
      <formula>"Ongoing"</formula>
    </cfRule>
    <cfRule type="cellIs" dxfId="612" priority="850" operator="equal">
      <formula>"Approved"</formula>
    </cfRule>
    <cfRule type="cellIs" dxfId="611" priority="851" operator="equal">
      <formula>"Pending Approval"</formula>
    </cfRule>
    <cfRule type="colorScale" priority="852">
      <colorScale>
        <cfvo type="formula" val="&quot;Pending approval&quot;"/>
        <cfvo type="formula" val="&quot;Ongoing&quot;"/>
        <cfvo type="formula" val="&quot;Approved&quot;"/>
        <color rgb="FFF8696B"/>
        <color rgb="FFFFEB84"/>
        <color rgb="FF63BE7B"/>
      </colorScale>
    </cfRule>
  </conditionalFormatting>
  <conditionalFormatting sqref="I694">
    <cfRule type="cellIs" dxfId="610" priority="845" operator="equal">
      <formula>"Ongoing"</formula>
    </cfRule>
    <cfRule type="cellIs" dxfId="609" priority="846" operator="equal">
      <formula>"Approved"</formula>
    </cfRule>
    <cfRule type="cellIs" dxfId="608" priority="847" operator="equal">
      <formula>"Pending Approval"</formula>
    </cfRule>
    <cfRule type="colorScale" priority="848">
      <colorScale>
        <cfvo type="formula" val="&quot;Pending approval&quot;"/>
        <cfvo type="formula" val="&quot;Ongoing&quot;"/>
        <cfvo type="formula" val="&quot;Approved&quot;"/>
        <color rgb="FFF8696B"/>
        <color rgb="FFFFEB84"/>
        <color rgb="FF63BE7B"/>
      </colorScale>
    </cfRule>
  </conditionalFormatting>
  <conditionalFormatting sqref="I698">
    <cfRule type="cellIs" dxfId="607" priority="841" operator="equal">
      <formula>"Ongoing"</formula>
    </cfRule>
    <cfRule type="cellIs" dxfId="606" priority="842" operator="equal">
      <formula>"Approved"</formula>
    </cfRule>
    <cfRule type="cellIs" dxfId="605" priority="843" operator="equal">
      <formula>"Pending Approval"</formula>
    </cfRule>
    <cfRule type="colorScale" priority="844">
      <colorScale>
        <cfvo type="formula" val="&quot;Pending approval&quot;"/>
        <cfvo type="formula" val="&quot;Ongoing&quot;"/>
        <cfvo type="formula" val="&quot;Approved&quot;"/>
        <color rgb="FFF8696B"/>
        <color rgb="FFFFEB84"/>
        <color rgb="FF63BE7B"/>
      </colorScale>
    </cfRule>
  </conditionalFormatting>
  <conditionalFormatting sqref="I1103">
    <cfRule type="cellIs" dxfId="604" priority="837" operator="equal">
      <formula>"Ongoing"</formula>
    </cfRule>
    <cfRule type="cellIs" dxfId="603" priority="838" operator="equal">
      <formula>"Approved"</formula>
    </cfRule>
    <cfRule type="cellIs" dxfId="602" priority="839" operator="equal">
      <formula>"Pending Approval"</formula>
    </cfRule>
    <cfRule type="colorScale" priority="840">
      <colorScale>
        <cfvo type="formula" val="&quot;Pending approval&quot;"/>
        <cfvo type="formula" val="&quot;Ongoing&quot;"/>
        <cfvo type="formula" val="&quot;Approved&quot;"/>
        <color rgb="FFF8696B"/>
        <color rgb="FFFFEB84"/>
        <color rgb="FF63BE7B"/>
      </colorScale>
    </cfRule>
  </conditionalFormatting>
  <conditionalFormatting sqref="I1104">
    <cfRule type="cellIs" dxfId="601" priority="833" operator="equal">
      <formula>"Ongoing"</formula>
    </cfRule>
    <cfRule type="cellIs" dxfId="600" priority="834" operator="equal">
      <formula>"Approved"</formula>
    </cfRule>
    <cfRule type="cellIs" dxfId="599" priority="835" operator="equal">
      <formula>"Pending Approval"</formula>
    </cfRule>
    <cfRule type="colorScale" priority="836">
      <colorScale>
        <cfvo type="formula" val="&quot;Pending approval&quot;"/>
        <cfvo type="formula" val="&quot;Ongoing&quot;"/>
        <cfvo type="formula" val="&quot;Approved&quot;"/>
        <color rgb="FFF8696B"/>
        <color rgb="FFFFEB84"/>
        <color rgb="FF63BE7B"/>
      </colorScale>
    </cfRule>
  </conditionalFormatting>
  <conditionalFormatting sqref="I1105">
    <cfRule type="cellIs" dxfId="598" priority="829" operator="equal">
      <formula>"Ongoing"</formula>
    </cfRule>
    <cfRule type="cellIs" dxfId="597" priority="830" operator="equal">
      <formula>"Approved"</formula>
    </cfRule>
    <cfRule type="cellIs" dxfId="596" priority="831" operator="equal">
      <formula>"Pending Approval"</formula>
    </cfRule>
    <cfRule type="colorScale" priority="832">
      <colorScale>
        <cfvo type="formula" val="&quot;Pending approval&quot;"/>
        <cfvo type="formula" val="&quot;Ongoing&quot;"/>
        <cfvo type="formula" val="&quot;Approved&quot;"/>
        <color rgb="FFF8696B"/>
        <color rgb="FFFFEB84"/>
        <color rgb="FF63BE7B"/>
      </colorScale>
    </cfRule>
  </conditionalFormatting>
  <conditionalFormatting sqref="I1106">
    <cfRule type="cellIs" dxfId="595" priority="825" operator="equal">
      <formula>"Ongoing"</formula>
    </cfRule>
    <cfRule type="cellIs" dxfId="594" priority="826" operator="equal">
      <formula>"Approved"</formula>
    </cfRule>
    <cfRule type="cellIs" dxfId="593" priority="827" operator="equal">
      <formula>"Pending Approval"</formula>
    </cfRule>
    <cfRule type="colorScale" priority="828">
      <colorScale>
        <cfvo type="formula" val="&quot;Pending approval&quot;"/>
        <cfvo type="formula" val="&quot;Ongoing&quot;"/>
        <cfvo type="formula" val="&quot;Approved&quot;"/>
        <color rgb="FFF8696B"/>
        <color rgb="FFFFEB84"/>
        <color rgb="FF63BE7B"/>
      </colorScale>
    </cfRule>
  </conditionalFormatting>
  <conditionalFormatting sqref="I1107">
    <cfRule type="cellIs" dxfId="592" priority="821" operator="equal">
      <formula>"Ongoing"</formula>
    </cfRule>
    <cfRule type="cellIs" dxfId="591" priority="822" operator="equal">
      <formula>"Approved"</formula>
    </cfRule>
    <cfRule type="cellIs" dxfId="590" priority="823" operator="equal">
      <formula>"Pending Approval"</formula>
    </cfRule>
    <cfRule type="colorScale" priority="824">
      <colorScale>
        <cfvo type="formula" val="&quot;Pending approval&quot;"/>
        <cfvo type="formula" val="&quot;Ongoing&quot;"/>
        <cfvo type="formula" val="&quot;Approved&quot;"/>
        <color rgb="FFF8696B"/>
        <color rgb="FFFFEB84"/>
        <color rgb="FF63BE7B"/>
      </colorScale>
    </cfRule>
  </conditionalFormatting>
  <conditionalFormatting sqref="I1108">
    <cfRule type="cellIs" dxfId="589" priority="817" operator="equal">
      <formula>"Ongoing"</formula>
    </cfRule>
    <cfRule type="cellIs" dxfId="588" priority="818" operator="equal">
      <formula>"Approved"</formula>
    </cfRule>
    <cfRule type="cellIs" dxfId="587" priority="819" operator="equal">
      <formula>"Pending Approval"</formula>
    </cfRule>
    <cfRule type="colorScale" priority="820">
      <colorScale>
        <cfvo type="formula" val="&quot;Pending approval&quot;"/>
        <cfvo type="formula" val="&quot;Ongoing&quot;"/>
        <cfvo type="formula" val="&quot;Approved&quot;"/>
        <color rgb="FFF8696B"/>
        <color rgb="FFFFEB84"/>
        <color rgb="FF63BE7B"/>
      </colorScale>
    </cfRule>
  </conditionalFormatting>
  <conditionalFormatting sqref="I1109">
    <cfRule type="cellIs" dxfId="586" priority="813" operator="equal">
      <formula>"Ongoing"</formula>
    </cfRule>
    <cfRule type="cellIs" dxfId="585" priority="814" operator="equal">
      <formula>"Approved"</formula>
    </cfRule>
    <cfRule type="cellIs" dxfId="584" priority="815" operator="equal">
      <formula>"Pending Approval"</formula>
    </cfRule>
    <cfRule type="colorScale" priority="816">
      <colorScale>
        <cfvo type="formula" val="&quot;Pending approval&quot;"/>
        <cfvo type="formula" val="&quot;Ongoing&quot;"/>
        <cfvo type="formula" val="&quot;Approved&quot;"/>
        <color rgb="FFF8696B"/>
        <color rgb="FFFFEB84"/>
        <color rgb="FF63BE7B"/>
      </colorScale>
    </cfRule>
  </conditionalFormatting>
  <conditionalFormatting sqref="I1110">
    <cfRule type="cellIs" dxfId="583" priority="809" operator="equal">
      <formula>"Ongoing"</formula>
    </cfRule>
    <cfRule type="cellIs" dxfId="582" priority="810" operator="equal">
      <formula>"Approved"</formula>
    </cfRule>
    <cfRule type="cellIs" dxfId="581" priority="811" operator="equal">
      <formula>"Pending Approval"</formula>
    </cfRule>
    <cfRule type="colorScale" priority="812">
      <colorScale>
        <cfvo type="formula" val="&quot;Pending approval&quot;"/>
        <cfvo type="formula" val="&quot;Ongoing&quot;"/>
        <cfvo type="formula" val="&quot;Approved&quot;"/>
        <color rgb="FFF8696B"/>
        <color rgb="FFFFEB84"/>
        <color rgb="FF63BE7B"/>
      </colorScale>
    </cfRule>
  </conditionalFormatting>
  <conditionalFormatting sqref="I1112">
    <cfRule type="cellIs" dxfId="580" priority="801" operator="equal">
      <formula>"Ongoing"</formula>
    </cfRule>
    <cfRule type="cellIs" dxfId="579" priority="802" operator="equal">
      <formula>"Approved"</formula>
    </cfRule>
    <cfRule type="cellIs" dxfId="578" priority="803" operator="equal">
      <formula>"Pending Approval"</formula>
    </cfRule>
    <cfRule type="colorScale" priority="804">
      <colorScale>
        <cfvo type="formula" val="&quot;Pending approval&quot;"/>
        <cfvo type="formula" val="&quot;Ongoing&quot;"/>
        <cfvo type="formula" val="&quot;Approved&quot;"/>
        <color rgb="FFF8696B"/>
        <color rgb="FFFFEB84"/>
        <color rgb="FF63BE7B"/>
      </colorScale>
    </cfRule>
  </conditionalFormatting>
  <conditionalFormatting sqref="I1113">
    <cfRule type="cellIs" dxfId="577" priority="797" operator="equal">
      <formula>"Ongoing"</formula>
    </cfRule>
    <cfRule type="cellIs" dxfId="576" priority="798" operator="equal">
      <formula>"Approved"</formula>
    </cfRule>
    <cfRule type="cellIs" dxfId="575" priority="799" operator="equal">
      <formula>"Pending Approval"</formula>
    </cfRule>
    <cfRule type="colorScale" priority="800">
      <colorScale>
        <cfvo type="formula" val="&quot;Pending approval&quot;"/>
        <cfvo type="formula" val="&quot;Ongoing&quot;"/>
        <cfvo type="formula" val="&quot;Approved&quot;"/>
        <color rgb="FFF8696B"/>
        <color rgb="FFFFEB84"/>
        <color rgb="FF63BE7B"/>
      </colorScale>
    </cfRule>
  </conditionalFormatting>
  <conditionalFormatting sqref="I1114">
    <cfRule type="cellIs" dxfId="574" priority="793" operator="equal">
      <formula>"Ongoing"</formula>
    </cfRule>
    <cfRule type="cellIs" dxfId="573" priority="794" operator="equal">
      <formula>"Approved"</formula>
    </cfRule>
    <cfRule type="cellIs" dxfId="572" priority="795" operator="equal">
      <formula>"Pending Approval"</formula>
    </cfRule>
    <cfRule type="colorScale" priority="796">
      <colorScale>
        <cfvo type="formula" val="&quot;Pending approval&quot;"/>
        <cfvo type="formula" val="&quot;Ongoing&quot;"/>
        <cfvo type="formula" val="&quot;Approved&quot;"/>
        <color rgb="FFF8696B"/>
        <color rgb="FFFFEB84"/>
        <color rgb="FF63BE7B"/>
      </colorScale>
    </cfRule>
  </conditionalFormatting>
  <conditionalFormatting sqref="I1115">
    <cfRule type="cellIs" dxfId="571" priority="789" operator="equal">
      <formula>"Ongoing"</formula>
    </cfRule>
    <cfRule type="cellIs" dxfId="570" priority="790" operator="equal">
      <formula>"Approved"</formula>
    </cfRule>
    <cfRule type="cellIs" dxfId="569" priority="791" operator="equal">
      <formula>"Pending Approval"</formula>
    </cfRule>
    <cfRule type="colorScale" priority="792">
      <colorScale>
        <cfvo type="formula" val="&quot;Pending approval&quot;"/>
        <cfvo type="formula" val="&quot;Ongoing&quot;"/>
        <cfvo type="formula" val="&quot;Approved&quot;"/>
        <color rgb="FFF8696B"/>
        <color rgb="FFFFEB84"/>
        <color rgb="FF63BE7B"/>
      </colorScale>
    </cfRule>
  </conditionalFormatting>
  <conditionalFormatting sqref="I1116">
    <cfRule type="cellIs" dxfId="568" priority="785" operator="equal">
      <formula>"Ongoing"</formula>
    </cfRule>
    <cfRule type="cellIs" dxfId="567" priority="786" operator="equal">
      <formula>"Approved"</formula>
    </cfRule>
    <cfRule type="cellIs" dxfId="566" priority="787" operator="equal">
      <formula>"Pending Approval"</formula>
    </cfRule>
    <cfRule type="colorScale" priority="788">
      <colorScale>
        <cfvo type="formula" val="&quot;Pending approval&quot;"/>
        <cfvo type="formula" val="&quot;Ongoing&quot;"/>
        <cfvo type="formula" val="&quot;Approved&quot;"/>
        <color rgb="FFF8696B"/>
        <color rgb="FFFFEB84"/>
        <color rgb="FF63BE7B"/>
      </colorScale>
    </cfRule>
  </conditionalFormatting>
  <conditionalFormatting sqref="I1117">
    <cfRule type="cellIs" dxfId="565" priority="781" operator="equal">
      <formula>"Ongoing"</formula>
    </cfRule>
    <cfRule type="cellIs" dxfId="564" priority="782" operator="equal">
      <formula>"Approved"</formula>
    </cfRule>
    <cfRule type="cellIs" dxfId="563" priority="783" operator="equal">
      <formula>"Pending Approval"</formula>
    </cfRule>
    <cfRule type="colorScale" priority="784">
      <colorScale>
        <cfvo type="formula" val="&quot;Pending approval&quot;"/>
        <cfvo type="formula" val="&quot;Ongoing&quot;"/>
        <cfvo type="formula" val="&quot;Approved&quot;"/>
        <color rgb="FFF8696B"/>
        <color rgb="FFFFEB84"/>
        <color rgb="FF63BE7B"/>
      </colorScale>
    </cfRule>
  </conditionalFormatting>
  <conditionalFormatting sqref="I1120">
    <cfRule type="cellIs" dxfId="562" priority="777" operator="equal">
      <formula>"Ongoing"</formula>
    </cfRule>
    <cfRule type="cellIs" dxfId="561" priority="778" operator="equal">
      <formula>"Approved"</formula>
    </cfRule>
    <cfRule type="cellIs" dxfId="560" priority="779" operator="equal">
      <formula>"Pending Approval"</formula>
    </cfRule>
    <cfRule type="colorScale" priority="780">
      <colorScale>
        <cfvo type="formula" val="&quot;Pending approval&quot;"/>
        <cfvo type="formula" val="&quot;Ongoing&quot;"/>
        <cfvo type="formula" val="&quot;Approved&quot;"/>
        <color rgb="FFF8696B"/>
        <color rgb="FFFFEB84"/>
        <color rgb="FF63BE7B"/>
      </colorScale>
    </cfRule>
  </conditionalFormatting>
  <conditionalFormatting sqref="I1121">
    <cfRule type="cellIs" dxfId="559" priority="773" operator="equal">
      <formula>"Ongoing"</formula>
    </cfRule>
    <cfRule type="cellIs" dxfId="558" priority="774" operator="equal">
      <formula>"Approved"</formula>
    </cfRule>
    <cfRule type="cellIs" dxfId="557" priority="775" operator="equal">
      <formula>"Pending Approval"</formula>
    </cfRule>
    <cfRule type="colorScale" priority="776">
      <colorScale>
        <cfvo type="formula" val="&quot;Pending approval&quot;"/>
        <cfvo type="formula" val="&quot;Ongoing&quot;"/>
        <cfvo type="formula" val="&quot;Approved&quot;"/>
        <color rgb="FFF8696B"/>
        <color rgb="FFFFEB84"/>
        <color rgb="FF63BE7B"/>
      </colorScale>
    </cfRule>
  </conditionalFormatting>
  <conditionalFormatting sqref="I1122">
    <cfRule type="cellIs" dxfId="556" priority="769" operator="equal">
      <formula>"Ongoing"</formula>
    </cfRule>
    <cfRule type="cellIs" dxfId="555" priority="770" operator="equal">
      <formula>"Approved"</formula>
    </cfRule>
    <cfRule type="cellIs" dxfId="554" priority="771" operator="equal">
      <formula>"Pending Approval"</formula>
    </cfRule>
    <cfRule type="colorScale" priority="772">
      <colorScale>
        <cfvo type="formula" val="&quot;Pending approval&quot;"/>
        <cfvo type="formula" val="&quot;Ongoing&quot;"/>
        <cfvo type="formula" val="&quot;Approved&quot;"/>
        <color rgb="FFF8696B"/>
        <color rgb="FFFFEB84"/>
        <color rgb="FF63BE7B"/>
      </colorScale>
    </cfRule>
  </conditionalFormatting>
  <conditionalFormatting sqref="I1123">
    <cfRule type="cellIs" dxfId="553" priority="765" operator="equal">
      <formula>"Ongoing"</formula>
    </cfRule>
    <cfRule type="cellIs" dxfId="552" priority="766" operator="equal">
      <formula>"Approved"</formula>
    </cfRule>
    <cfRule type="cellIs" dxfId="551" priority="767" operator="equal">
      <formula>"Pending Approval"</formula>
    </cfRule>
    <cfRule type="colorScale" priority="768">
      <colorScale>
        <cfvo type="formula" val="&quot;Pending approval&quot;"/>
        <cfvo type="formula" val="&quot;Ongoing&quot;"/>
        <cfvo type="formula" val="&quot;Approved&quot;"/>
        <color rgb="FFF8696B"/>
        <color rgb="FFFFEB84"/>
        <color rgb="FF63BE7B"/>
      </colorScale>
    </cfRule>
  </conditionalFormatting>
  <conditionalFormatting sqref="I1124">
    <cfRule type="cellIs" dxfId="550" priority="761" operator="equal">
      <formula>"Ongoing"</formula>
    </cfRule>
    <cfRule type="cellIs" dxfId="549" priority="762" operator="equal">
      <formula>"Approved"</formula>
    </cfRule>
    <cfRule type="cellIs" dxfId="548" priority="763" operator="equal">
      <formula>"Pending Approval"</formula>
    </cfRule>
    <cfRule type="colorScale" priority="764">
      <colorScale>
        <cfvo type="formula" val="&quot;Pending approval&quot;"/>
        <cfvo type="formula" val="&quot;Ongoing&quot;"/>
        <cfvo type="formula" val="&quot;Approved&quot;"/>
        <color rgb="FFF8696B"/>
        <color rgb="FFFFEB84"/>
        <color rgb="FF63BE7B"/>
      </colorScale>
    </cfRule>
  </conditionalFormatting>
  <conditionalFormatting sqref="I1125">
    <cfRule type="cellIs" dxfId="547" priority="757" operator="equal">
      <formula>"Ongoing"</formula>
    </cfRule>
    <cfRule type="cellIs" dxfId="546" priority="758" operator="equal">
      <formula>"Approved"</formula>
    </cfRule>
    <cfRule type="cellIs" dxfId="545" priority="759" operator="equal">
      <formula>"Pending Approval"</formula>
    </cfRule>
    <cfRule type="colorScale" priority="760">
      <colorScale>
        <cfvo type="formula" val="&quot;Pending approval&quot;"/>
        <cfvo type="formula" val="&quot;Ongoing&quot;"/>
        <cfvo type="formula" val="&quot;Approved&quot;"/>
        <color rgb="FFF8696B"/>
        <color rgb="FFFFEB84"/>
        <color rgb="FF63BE7B"/>
      </colorScale>
    </cfRule>
  </conditionalFormatting>
  <conditionalFormatting sqref="I1126">
    <cfRule type="cellIs" dxfId="544" priority="753" operator="equal">
      <formula>"Ongoing"</formula>
    </cfRule>
    <cfRule type="cellIs" dxfId="543" priority="754" operator="equal">
      <formula>"Approved"</formula>
    </cfRule>
    <cfRule type="cellIs" dxfId="542" priority="755" operator="equal">
      <formula>"Pending Approval"</formula>
    </cfRule>
    <cfRule type="colorScale" priority="756">
      <colorScale>
        <cfvo type="formula" val="&quot;Pending approval&quot;"/>
        <cfvo type="formula" val="&quot;Ongoing&quot;"/>
        <cfvo type="formula" val="&quot;Approved&quot;"/>
        <color rgb="FFF8696B"/>
        <color rgb="FFFFEB84"/>
        <color rgb="FF63BE7B"/>
      </colorScale>
    </cfRule>
  </conditionalFormatting>
  <conditionalFormatting sqref="I1127">
    <cfRule type="cellIs" dxfId="541" priority="749" operator="equal">
      <formula>"Ongoing"</formula>
    </cfRule>
    <cfRule type="cellIs" dxfId="540" priority="750" operator="equal">
      <formula>"Approved"</formula>
    </cfRule>
    <cfRule type="cellIs" dxfId="539" priority="751" operator="equal">
      <formula>"Pending Approval"</formula>
    </cfRule>
    <cfRule type="colorScale" priority="752">
      <colorScale>
        <cfvo type="formula" val="&quot;Pending approval&quot;"/>
        <cfvo type="formula" val="&quot;Ongoing&quot;"/>
        <cfvo type="formula" val="&quot;Approved&quot;"/>
        <color rgb="FFF8696B"/>
        <color rgb="FFFFEB84"/>
        <color rgb="FF63BE7B"/>
      </colorScale>
    </cfRule>
  </conditionalFormatting>
  <conditionalFormatting sqref="I1128">
    <cfRule type="cellIs" dxfId="538" priority="741" operator="equal">
      <formula>"Ongoing"</formula>
    </cfRule>
    <cfRule type="cellIs" dxfId="537" priority="742" operator="equal">
      <formula>"Approved"</formula>
    </cfRule>
    <cfRule type="cellIs" dxfId="536" priority="743" operator="equal">
      <formula>"Pending Approval"</formula>
    </cfRule>
    <cfRule type="colorScale" priority="744">
      <colorScale>
        <cfvo type="formula" val="&quot;Pending approval&quot;"/>
        <cfvo type="formula" val="&quot;Ongoing&quot;"/>
        <cfvo type="formula" val="&quot;Approved&quot;"/>
        <color rgb="FFF8696B"/>
        <color rgb="FFFFEB84"/>
        <color rgb="FF63BE7B"/>
      </colorScale>
    </cfRule>
  </conditionalFormatting>
  <conditionalFormatting sqref="I1129">
    <cfRule type="cellIs" dxfId="535" priority="737" operator="equal">
      <formula>"Ongoing"</formula>
    </cfRule>
    <cfRule type="cellIs" dxfId="534" priority="738" operator="equal">
      <formula>"Approved"</formula>
    </cfRule>
    <cfRule type="cellIs" dxfId="533" priority="739" operator="equal">
      <formula>"Pending Approval"</formula>
    </cfRule>
    <cfRule type="colorScale" priority="740">
      <colorScale>
        <cfvo type="formula" val="&quot;Pending approval&quot;"/>
        <cfvo type="formula" val="&quot;Ongoing&quot;"/>
        <cfvo type="formula" val="&quot;Approved&quot;"/>
        <color rgb="FFF8696B"/>
        <color rgb="FFFFEB84"/>
        <color rgb="FF63BE7B"/>
      </colorScale>
    </cfRule>
  </conditionalFormatting>
  <conditionalFormatting sqref="I1130">
    <cfRule type="cellIs" dxfId="532" priority="733" operator="equal">
      <formula>"Ongoing"</formula>
    </cfRule>
    <cfRule type="cellIs" dxfId="531" priority="734" operator="equal">
      <formula>"Approved"</formula>
    </cfRule>
    <cfRule type="cellIs" dxfId="530" priority="735" operator="equal">
      <formula>"Pending Approval"</formula>
    </cfRule>
    <cfRule type="colorScale" priority="736">
      <colorScale>
        <cfvo type="formula" val="&quot;Pending approval&quot;"/>
        <cfvo type="formula" val="&quot;Ongoing&quot;"/>
        <cfvo type="formula" val="&quot;Approved&quot;"/>
        <color rgb="FFF8696B"/>
        <color rgb="FFFFEB84"/>
        <color rgb="FF63BE7B"/>
      </colorScale>
    </cfRule>
  </conditionalFormatting>
  <conditionalFormatting sqref="I1131">
    <cfRule type="cellIs" dxfId="529" priority="729" operator="equal">
      <formula>"Ongoing"</formula>
    </cfRule>
    <cfRule type="cellIs" dxfId="528" priority="730" operator="equal">
      <formula>"Approved"</formula>
    </cfRule>
    <cfRule type="cellIs" dxfId="527" priority="731" operator="equal">
      <formula>"Pending Approval"</formula>
    </cfRule>
    <cfRule type="colorScale" priority="732">
      <colorScale>
        <cfvo type="formula" val="&quot;Pending approval&quot;"/>
        <cfvo type="formula" val="&quot;Ongoing&quot;"/>
        <cfvo type="formula" val="&quot;Approved&quot;"/>
        <color rgb="FFF8696B"/>
        <color rgb="FFFFEB84"/>
        <color rgb="FF63BE7B"/>
      </colorScale>
    </cfRule>
  </conditionalFormatting>
  <conditionalFormatting sqref="I1132">
    <cfRule type="cellIs" dxfId="526" priority="725" operator="equal">
      <formula>"Ongoing"</formula>
    </cfRule>
    <cfRule type="cellIs" dxfId="525" priority="726" operator="equal">
      <formula>"Approved"</formula>
    </cfRule>
    <cfRule type="cellIs" dxfId="524" priority="727" operator="equal">
      <formula>"Pending Approval"</formula>
    </cfRule>
    <cfRule type="colorScale" priority="728">
      <colorScale>
        <cfvo type="formula" val="&quot;Pending approval&quot;"/>
        <cfvo type="formula" val="&quot;Ongoing&quot;"/>
        <cfvo type="formula" val="&quot;Approved&quot;"/>
        <color rgb="FFF8696B"/>
        <color rgb="FFFFEB84"/>
        <color rgb="FF63BE7B"/>
      </colorScale>
    </cfRule>
  </conditionalFormatting>
  <conditionalFormatting sqref="I1133">
    <cfRule type="cellIs" dxfId="523" priority="721" operator="equal">
      <formula>"Ongoing"</formula>
    </cfRule>
    <cfRule type="cellIs" dxfId="522" priority="722" operator="equal">
      <formula>"Approved"</formula>
    </cfRule>
    <cfRule type="cellIs" dxfId="521" priority="723" operator="equal">
      <formula>"Pending Approval"</formula>
    </cfRule>
    <cfRule type="colorScale" priority="724">
      <colorScale>
        <cfvo type="formula" val="&quot;Pending approval&quot;"/>
        <cfvo type="formula" val="&quot;Ongoing&quot;"/>
        <cfvo type="formula" val="&quot;Approved&quot;"/>
        <color rgb="FFF8696B"/>
        <color rgb="FFFFEB84"/>
        <color rgb="FF63BE7B"/>
      </colorScale>
    </cfRule>
  </conditionalFormatting>
  <conditionalFormatting sqref="I1135">
    <cfRule type="cellIs" dxfId="520" priority="717" operator="equal">
      <formula>"Ongoing"</formula>
    </cfRule>
    <cfRule type="cellIs" dxfId="519" priority="718" operator="equal">
      <formula>"Approved"</formula>
    </cfRule>
    <cfRule type="cellIs" dxfId="518" priority="719" operator="equal">
      <formula>"Pending Approval"</formula>
    </cfRule>
    <cfRule type="colorScale" priority="720">
      <colorScale>
        <cfvo type="formula" val="&quot;Pending approval&quot;"/>
        <cfvo type="formula" val="&quot;Ongoing&quot;"/>
        <cfvo type="formula" val="&quot;Approved&quot;"/>
        <color rgb="FFF8696B"/>
        <color rgb="FFFFEB84"/>
        <color rgb="FF63BE7B"/>
      </colorScale>
    </cfRule>
  </conditionalFormatting>
  <conditionalFormatting sqref="I1136">
    <cfRule type="cellIs" dxfId="517" priority="713" operator="equal">
      <formula>"Ongoing"</formula>
    </cfRule>
    <cfRule type="cellIs" dxfId="516" priority="714" operator="equal">
      <formula>"Approved"</formula>
    </cfRule>
    <cfRule type="cellIs" dxfId="515" priority="715" operator="equal">
      <formula>"Pending Approval"</formula>
    </cfRule>
    <cfRule type="colorScale" priority="716">
      <colorScale>
        <cfvo type="formula" val="&quot;Pending approval&quot;"/>
        <cfvo type="formula" val="&quot;Ongoing&quot;"/>
        <cfvo type="formula" val="&quot;Approved&quot;"/>
        <color rgb="FFF8696B"/>
        <color rgb="FFFFEB84"/>
        <color rgb="FF63BE7B"/>
      </colorScale>
    </cfRule>
  </conditionalFormatting>
  <conditionalFormatting sqref="I1138">
    <cfRule type="cellIs" dxfId="514" priority="705" operator="equal">
      <formula>"Ongoing"</formula>
    </cfRule>
    <cfRule type="cellIs" dxfId="513" priority="706" operator="equal">
      <formula>"Approved"</formula>
    </cfRule>
    <cfRule type="cellIs" dxfId="512" priority="707" operator="equal">
      <formula>"Pending Approval"</formula>
    </cfRule>
    <cfRule type="colorScale" priority="708">
      <colorScale>
        <cfvo type="formula" val="&quot;Pending approval&quot;"/>
        <cfvo type="formula" val="&quot;Ongoing&quot;"/>
        <cfvo type="formula" val="&quot;Approved&quot;"/>
        <color rgb="FFF8696B"/>
        <color rgb="FFFFEB84"/>
        <color rgb="FF63BE7B"/>
      </colorScale>
    </cfRule>
  </conditionalFormatting>
  <conditionalFormatting sqref="I1139">
    <cfRule type="cellIs" dxfId="511" priority="701" operator="equal">
      <formula>"Ongoing"</formula>
    </cfRule>
    <cfRule type="cellIs" dxfId="510" priority="702" operator="equal">
      <formula>"Approved"</formula>
    </cfRule>
    <cfRule type="cellIs" dxfId="509" priority="703" operator="equal">
      <formula>"Pending Approval"</formula>
    </cfRule>
    <cfRule type="colorScale" priority="704">
      <colorScale>
        <cfvo type="formula" val="&quot;Pending approval&quot;"/>
        <cfvo type="formula" val="&quot;Ongoing&quot;"/>
        <cfvo type="formula" val="&quot;Approved&quot;"/>
        <color rgb="FFF8696B"/>
        <color rgb="FFFFEB84"/>
        <color rgb="FF63BE7B"/>
      </colorScale>
    </cfRule>
  </conditionalFormatting>
  <conditionalFormatting sqref="I1140">
    <cfRule type="cellIs" dxfId="508" priority="697" operator="equal">
      <formula>"Ongoing"</formula>
    </cfRule>
    <cfRule type="cellIs" dxfId="507" priority="698" operator="equal">
      <formula>"Approved"</formula>
    </cfRule>
    <cfRule type="cellIs" dxfId="506" priority="699" operator="equal">
      <formula>"Pending Approval"</formula>
    </cfRule>
    <cfRule type="colorScale" priority="700">
      <colorScale>
        <cfvo type="formula" val="&quot;Pending approval&quot;"/>
        <cfvo type="formula" val="&quot;Ongoing&quot;"/>
        <cfvo type="formula" val="&quot;Approved&quot;"/>
        <color rgb="FFF8696B"/>
        <color rgb="FFFFEB84"/>
        <color rgb="FF63BE7B"/>
      </colorScale>
    </cfRule>
  </conditionalFormatting>
  <conditionalFormatting sqref="I1141">
    <cfRule type="cellIs" dxfId="505" priority="693" operator="equal">
      <formula>"Ongoing"</formula>
    </cfRule>
    <cfRule type="cellIs" dxfId="504" priority="694" operator="equal">
      <formula>"Approved"</formula>
    </cfRule>
    <cfRule type="cellIs" dxfId="503" priority="695" operator="equal">
      <formula>"Pending Approval"</formula>
    </cfRule>
    <cfRule type="colorScale" priority="696">
      <colorScale>
        <cfvo type="formula" val="&quot;Pending approval&quot;"/>
        <cfvo type="formula" val="&quot;Ongoing&quot;"/>
        <cfvo type="formula" val="&quot;Approved&quot;"/>
        <color rgb="FFF8696B"/>
        <color rgb="FFFFEB84"/>
        <color rgb="FF63BE7B"/>
      </colorScale>
    </cfRule>
  </conditionalFormatting>
  <conditionalFormatting sqref="I1137">
    <cfRule type="cellIs" dxfId="502" priority="689" operator="equal">
      <formula>"Ongoing"</formula>
    </cfRule>
    <cfRule type="cellIs" dxfId="501" priority="690" operator="equal">
      <formula>"Approved"</formula>
    </cfRule>
    <cfRule type="cellIs" dxfId="500" priority="691" operator="equal">
      <formula>"Pending Approval"</formula>
    </cfRule>
    <cfRule type="colorScale" priority="692">
      <colorScale>
        <cfvo type="formula" val="&quot;Pending approval&quot;"/>
        <cfvo type="formula" val="&quot;Ongoing&quot;"/>
        <cfvo type="formula" val="&quot;Approved&quot;"/>
        <color rgb="FFF8696B"/>
        <color rgb="FFFFEB84"/>
        <color rgb="FF63BE7B"/>
      </colorScale>
    </cfRule>
  </conditionalFormatting>
  <conditionalFormatting sqref="I1142">
    <cfRule type="cellIs" dxfId="499" priority="685" operator="equal">
      <formula>"Ongoing"</formula>
    </cfRule>
    <cfRule type="cellIs" dxfId="498" priority="686" operator="equal">
      <formula>"Approved"</formula>
    </cfRule>
    <cfRule type="cellIs" dxfId="497" priority="687" operator="equal">
      <formula>"Pending Approval"</formula>
    </cfRule>
    <cfRule type="colorScale" priority="688">
      <colorScale>
        <cfvo type="formula" val="&quot;Pending approval&quot;"/>
        <cfvo type="formula" val="&quot;Ongoing&quot;"/>
        <cfvo type="formula" val="&quot;Approved&quot;"/>
        <color rgb="FFF8696B"/>
        <color rgb="FFFFEB84"/>
        <color rgb="FF63BE7B"/>
      </colorScale>
    </cfRule>
  </conditionalFormatting>
  <conditionalFormatting sqref="I1143">
    <cfRule type="cellIs" dxfId="496" priority="681" operator="equal">
      <formula>"Ongoing"</formula>
    </cfRule>
    <cfRule type="cellIs" dxfId="495" priority="682" operator="equal">
      <formula>"Approved"</formula>
    </cfRule>
    <cfRule type="cellIs" dxfId="494" priority="683" operator="equal">
      <formula>"Pending Approval"</formula>
    </cfRule>
    <cfRule type="colorScale" priority="684">
      <colorScale>
        <cfvo type="formula" val="&quot;Pending approval&quot;"/>
        <cfvo type="formula" val="&quot;Ongoing&quot;"/>
        <cfvo type="formula" val="&quot;Approved&quot;"/>
        <color rgb="FFF8696B"/>
        <color rgb="FFFFEB84"/>
        <color rgb="FF63BE7B"/>
      </colorScale>
    </cfRule>
  </conditionalFormatting>
  <conditionalFormatting sqref="I1144">
    <cfRule type="cellIs" dxfId="493" priority="677" operator="equal">
      <formula>"Ongoing"</formula>
    </cfRule>
    <cfRule type="cellIs" dxfId="492" priority="678" operator="equal">
      <formula>"Approved"</formula>
    </cfRule>
    <cfRule type="cellIs" dxfId="491" priority="679" operator="equal">
      <formula>"Pending Approval"</formula>
    </cfRule>
    <cfRule type="colorScale" priority="680">
      <colorScale>
        <cfvo type="formula" val="&quot;Pending approval&quot;"/>
        <cfvo type="formula" val="&quot;Ongoing&quot;"/>
        <cfvo type="formula" val="&quot;Approved&quot;"/>
        <color rgb="FFF8696B"/>
        <color rgb="FFFFEB84"/>
        <color rgb="FF63BE7B"/>
      </colorScale>
    </cfRule>
  </conditionalFormatting>
  <conditionalFormatting sqref="I1145">
    <cfRule type="cellIs" dxfId="490" priority="673" operator="equal">
      <formula>"Ongoing"</formula>
    </cfRule>
    <cfRule type="cellIs" dxfId="489" priority="674" operator="equal">
      <formula>"Approved"</formula>
    </cfRule>
    <cfRule type="cellIs" dxfId="488" priority="675" operator="equal">
      <formula>"Pending Approval"</formula>
    </cfRule>
    <cfRule type="colorScale" priority="676">
      <colorScale>
        <cfvo type="formula" val="&quot;Pending approval&quot;"/>
        <cfvo type="formula" val="&quot;Ongoing&quot;"/>
        <cfvo type="formula" val="&quot;Approved&quot;"/>
        <color rgb="FFF8696B"/>
        <color rgb="FFFFEB84"/>
        <color rgb="FF63BE7B"/>
      </colorScale>
    </cfRule>
  </conditionalFormatting>
  <conditionalFormatting sqref="I1146">
    <cfRule type="cellIs" dxfId="487" priority="669" operator="equal">
      <formula>"Ongoing"</formula>
    </cfRule>
    <cfRule type="cellIs" dxfId="486" priority="670" operator="equal">
      <formula>"Approved"</formula>
    </cfRule>
    <cfRule type="cellIs" dxfId="485" priority="671" operator="equal">
      <formula>"Pending Approval"</formula>
    </cfRule>
    <cfRule type="colorScale" priority="672">
      <colorScale>
        <cfvo type="formula" val="&quot;Pending approval&quot;"/>
        <cfvo type="formula" val="&quot;Ongoing&quot;"/>
        <cfvo type="formula" val="&quot;Approved&quot;"/>
        <color rgb="FFF8696B"/>
        <color rgb="FFFFEB84"/>
        <color rgb="FF63BE7B"/>
      </colorScale>
    </cfRule>
  </conditionalFormatting>
  <conditionalFormatting sqref="I1147">
    <cfRule type="cellIs" dxfId="484" priority="665" operator="equal">
      <formula>"Ongoing"</formula>
    </cfRule>
    <cfRule type="cellIs" dxfId="483" priority="666" operator="equal">
      <formula>"Approved"</formula>
    </cfRule>
    <cfRule type="cellIs" dxfId="482" priority="667" operator="equal">
      <formula>"Pending Approval"</formula>
    </cfRule>
    <cfRule type="colorScale" priority="668">
      <colorScale>
        <cfvo type="formula" val="&quot;Pending approval&quot;"/>
        <cfvo type="formula" val="&quot;Ongoing&quot;"/>
        <cfvo type="formula" val="&quot;Approved&quot;"/>
        <color rgb="FFF8696B"/>
        <color rgb="FFFFEB84"/>
        <color rgb="FF63BE7B"/>
      </colorScale>
    </cfRule>
  </conditionalFormatting>
  <conditionalFormatting sqref="I1148">
    <cfRule type="cellIs" dxfId="481" priority="661" operator="equal">
      <formula>"Ongoing"</formula>
    </cfRule>
    <cfRule type="cellIs" dxfId="480" priority="662" operator="equal">
      <formula>"Approved"</formula>
    </cfRule>
    <cfRule type="cellIs" dxfId="479" priority="663" operator="equal">
      <formula>"Pending Approval"</formula>
    </cfRule>
    <cfRule type="colorScale" priority="664">
      <colorScale>
        <cfvo type="formula" val="&quot;Pending approval&quot;"/>
        <cfvo type="formula" val="&quot;Ongoing&quot;"/>
        <cfvo type="formula" val="&quot;Approved&quot;"/>
        <color rgb="FFF8696B"/>
        <color rgb="FFFFEB84"/>
        <color rgb="FF63BE7B"/>
      </colorScale>
    </cfRule>
  </conditionalFormatting>
  <conditionalFormatting sqref="I1150">
    <cfRule type="cellIs" dxfId="478" priority="657" operator="equal">
      <formula>"Ongoing"</formula>
    </cfRule>
    <cfRule type="cellIs" dxfId="477" priority="658" operator="equal">
      <formula>"Approved"</formula>
    </cfRule>
    <cfRule type="cellIs" dxfId="476" priority="659" operator="equal">
      <formula>"Pending Approval"</formula>
    </cfRule>
    <cfRule type="colorScale" priority="660">
      <colorScale>
        <cfvo type="formula" val="&quot;Pending approval&quot;"/>
        <cfvo type="formula" val="&quot;Ongoing&quot;"/>
        <cfvo type="formula" val="&quot;Approved&quot;"/>
        <color rgb="FFF8696B"/>
        <color rgb="FFFFEB84"/>
        <color rgb="FF63BE7B"/>
      </colorScale>
    </cfRule>
  </conditionalFormatting>
  <conditionalFormatting sqref="I1151">
    <cfRule type="cellIs" dxfId="475" priority="653" operator="equal">
      <formula>"Ongoing"</formula>
    </cfRule>
    <cfRule type="cellIs" dxfId="474" priority="654" operator="equal">
      <formula>"Approved"</formula>
    </cfRule>
    <cfRule type="cellIs" dxfId="473" priority="655" operator="equal">
      <formula>"Pending Approval"</formula>
    </cfRule>
    <cfRule type="colorScale" priority="656">
      <colorScale>
        <cfvo type="formula" val="&quot;Pending approval&quot;"/>
        <cfvo type="formula" val="&quot;Ongoing&quot;"/>
        <cfvo type="formula" val="&quot;Approved&quot;"/>
        <color rgb="FFF8696B"/>
        <color rgb="FFFFEB84"/>
        <color rgb="FF63BE7B"/>
      </colorScale>
    </cfRule>
  </conditionalFormatting>
  <conditionalFormatting sqref="I1152">
    <cfRule type="cellIs" dxfId="472" priority="649" operator="equal">
      <formula>"Ongoing"</formula>
    </cfRule>
    <cfRule type="cellIs" dxfId="471" priority="650" operator="equal">
      <formula>"Approved"</formula>
    </cfRule>
    <cfRule type="cellIs" dxfId="470" priority="651" operator="equal">
      <formula>"Pending Approval"</formula>
    </cfRule>
    <cfRule type="colorScale" priority="652">
      <colorScale>
        <cfvo type="formula" val="&quot;Pending approval&quot;"/>
        <cfvo type="formula" val="&quot;Ongoing&quot;"/>
        <cfvo type="formula" val="&quot;Approved&quot;"/>
        <color rgb="FFF8696B"/>
        <color rgb="FFFFEB84"/>
        <color rgb="FF63BE7B"/>
      </colorScale>
    </cfRule>
  </conditionalFormatting>
  <conditionalFormatting sqref="I1153">
    <cfRule type="cellIs" dxfId="469" priority="645" operator="equal">
      <formula>"Ongoing"</formula>
    </cfRule>
    <cfRule type="cellIs" dxfId="468" priority="646" operator="equal">
      <formula>"Approved"</formula>
    </cfRule>
    <cfRule type="cellIs" dxfId="467" priority="647" operator="equal">
      <formula>"Pending Approval"</formula>
    </cfRule>
    <cfRule type="colorScale" priority="648">
      <colorScale>
        <cfvo type="formula" val="&quot;Pending approval&quot;"/>
        <cfvo type="formula" val="&quot;Ongoing&quot;"/>
        <cfvo type="formula" val="&quot;Approved&quot;"/>
        <color rgb="FFF8696B"/>
        <color rgb="FFFFEB84"/>
        <color rgb="FF63BE7B"/>
      </colorScale>
    </cfRule>
  </conditionalFormatting>
  <conditionalFormatting sqref="I1154">
    <cfRule type="cellIs" dxfId="466" priority="641" operator="equal">
      <formula>"Ongoing"</formula>
    </cfRule>
    <cfRule type="cellIs" dxfId="465" priority="642" operator="equal">
      <formula>"Approved"</formula>
    </cfRule>
    <cfRule type="cellIs" dxfId="464" priority="643" operator="equal">
      <formula>"Pending Approval"</formula>
    </cfRule>
    <cfRule type="colorScale" priority="644">
      <colorScale>
        <cfvo type="formula" val="&quot;Pending approval&quot;"/>
        <cfvo type="formula" val="&quot;Ongoing&quot;"/>
        <cfvo type="formula" val="&quot;Approved&quot;"/>
        <color rgb="FFF8696B"/>
        <color rgb="FFFFEB84"/>
        <color rgb="FF63BE7B"/>
      </colorScale>
    </cfRule>
  </conditionalFormatting>
  <conditionalFormatting sqref="I1155">
    <cfRule type="cellIs" dxfId="463" priority="637" operator="equal">
      <formula>"Ongoing"</formula>
    </cfRule>
    <cfRule type="cellIs" dxfId="462" priority="638" operator="equal">
      <formula>"Approved"</formula>
    </cfRule>
    <cfRule type="cellIs" dxfId="461" priority="639" operator="equal">
      <formula>"Pending Approval"</formula>
    </cfRule>
    <cfRule type="colorScale" priority="640">
      <colorScale>
        <cfvo type="formula" val="&quot;Pending approval&quot;"/>
        <cfvo type="formula" val="&quot;Ongoing&quot;"/>
        <cfvo type="formula" val="&quot;Approved&quot;"/>
        <color rgb="FFF8696B"/>
        <color rgb="FFFFEB84"/>
        <color rgb="FF63BE7B"/>
      </colorScale>
    </cfRule>
  </conditionalFormatting>
  <conditionalFormatting sqref="I1156">
    <cfRule type="cellIs" dxfId="460" priority="633" operator="equal">
      <formula>"Ongoing"</formula>
    </cfRule>
    <cfRule type="cellIs" dxfId="459" priority="634" operator="equal">
      <formula>"Approved"</formula>
    </cfRule>
    <cfRule type="cellIs" dxfId="458" priority="635" operator="equal">
      <formula>"Pending Approval"</formula>
    </cfRule>
    <cfRule type="colorScale" priority="636">
      <colorScale>
        <cfvo type="formula" val="&quot;Pending approval&quot;"/>
        <cfvo type="formula" val="&quot;Ongoing&quot;"/>
        <cfvo type="formula" val="&quot;Approved&quot;"/>
        <color rgb="FFF8696B"/>
        <color rgb="FFFFEB84"/>
        <color rgb="FF63BE7B"/>
      </colorScale>
    </cfRule>
  </conditionalFormatting>
  <conditionalFormatting sqref="I1157">
    <cfRule type="cellIs" dxfId="457" priority="629" operator="equal">
      <formula>"Ongoing"</formula>
    </cfRule>
    <cfRule type="cellIs" dxfId="456" priority="630" operator="equal">
      <formula>"Approved"</formula>
    </cfRule>
    <cfRule type="cellIs" dxfId="455" priority="631" operator="equal">
      <formula>"Pending Approval"</formula>
    </cfRule>
    <cfRule type="colorScale" priority="632">
      <colorScale>
        <cfvo type="formula" val="&quot;Pending approval&quot;"/>
        <cfvo type="formula" val="&quot;Ongoing&quot;"/>
        <cfvo type="formula" val="&quot;Approved&quot;"/>
        <color rgb="FFF8696B"/>
        <color rgb="FFFFEB84"/>
        <color rgb="FF63BE7B"/>
      </colorScale>
    </cfRule>
  </conditionalFormatting>
  <conditionalFormatting sqref="I1158">
    <cfRule type="cellIs" dxfId="454" priority="621" operator="equal">
      <formula>"Ongoing"</formula>
    </cfRule>
    <cfRule type="cellIs" dxfId="453" priority="622" operator="equal">
      <formula>"Approved"</formula>
    </cfRule>
    <cfRule type="cellIs" dxfId="452" priority="623" operator="equal">
      <formula>"Pending Approval"</formula>
    </cfRule>
    <cfRule type="colorScale" priority="624">
      <colorScale>
        <cfvo type="formula" val="&quot;Pending approval&quot;"/>
        <cfvo type="formula" val="&quot;Ongoing&quot;"/>
        <cfvo type="formula" val="&quot;Approved&quot;"/>
        <color rgb="FFF8696B"/>
        <color rgb="FFFFEB84"/>
        <color rgb="FF63BE7B"/>
      </colorScale>
    </cfRule>
  </conditionalFormatting>
  <conditionalFormatting sqref="I1159">
    <cfRule type="cellIs" dxfId="451" priority="617" operator="equal">
      <formula>"Ongoing"</formula>
    </cfRule>
    <cfRule type="cellIs" dxfId="450" priority="618" operator="equal">
      <formula>"Approved"</formula>
    </cfRule>
    <cfRule type="cellIs" dxfId="449" priority="619" operator="equal">
      <formula>"Pending Approval"</formula>
    </cfRule>
    <cfRule type="colorScale" priority="620">
      <colorScale>
        <cfvo type="formula" val="&quot;Pending approval&quot;"/>
        <cfvo type="formula" val="&quot;Ongoing&quot;"/>
        <cfvo type="formula" val="&quot;Approved&quot;"/>
        <color rgb="FFF8696B"/>
        <color rgb="FFFFEB84"/>
        <color rgb="FF63BE7B"/>
      </colorScale>
    </cfRule>
  </conditionalFormatting>
  <conditionalFormatting sqref="I1160">
    <cfRule type="cellIs" dxfId="448" priority="613" operator="equal">
      <formula>"Ongoing"</formula>
    </cfRule>
    <cfRule type="cellIs" dxfId="447" priority="614" operator="equal">
      <formula>"Approved"</formula>
    </cfRule>
    <cfRule type="cellIs" dxfId="446" priority="615" operator="equal">
      <formula>"Pending Approval"</formula>
    </cfRule>
    <cfRule type="colorScale" priority="616">
      <colorScale>
        <cfvo type="formula" val="&quot;Pending approval&quot;"/>
        <cfvo type="formula" val="&quot;Ongoing&quot;"/>
        <cfvo type="formula" val="&quot;Approved&quot;"/>
        <color rgb="FFF8696B"/>
        <color rgb="FFFFEB84"/>
        <color rgb="FF63BE7B"/>
      </colorScale>
    </cfRule>
  </conditionalFormatting>
  <conditionalFormatting sqref="I1161">
    <cfRule type="cellIs" dxfId="445" priority="609" operator="equal">
      <formula>"Ongoing"</formula>
    </cfRule>
    <cfRule type="cellIs" dxfId="444" priority="610" operator="equal">
      <formula>"Approved"</formula>
    </cfRule>
    <cfRule type="cellIs" dxfId="443" priority="611" operator="equal">
      <formula>"Pending Approval"</formula>
    </cfRule>
    <cfRule type="colorScale" priority="612">
      <colorScale>
        <cfvo type="formula" val="&quot;Pending approval&quot;"/>
        <cfvo type="formula" val="&quot;Ongoing&quot;"/>
        <cfvo type="formula" val="&quot;Approved&quot;"/>
        <color rgb="FFF8696B"/>
        <color rgb="FFFFEB84"/>
        <color rgb="FF63BE7B"/>
      </colorScale>
    </cfRule>
  </conditionalFormatting>
  <conditionalFormatting sqref="I1162">
    <cfRule type="cellIs" dxfId="442" priority="605" operator="equal">
      <formula>"Ongoing"</formula>
    </cfRule>
    <cfRule type="cellIs" dxfId="441" priority="606" operator="equal">
      <formula>"Approved"</formula>
    </cfRule>
    <cfRule type="cellIs" dxfId="440" priority="607" operator="equal">
      <formula>"Pending Approval"</formula>
    </cfRule>
    <cfRule type="colorScale" priority="608">
      <colorScale>
        <cfvo type="formula" val="&quot;Pending approval&quot;"/>
        <cfvo type="formula" val="&quot;Ongoing&quot;"/>
        <cfvo type="formula" val="&quot;Approved&quot;"/>
        <color rgb="FFF8696B"/>
        <color rgb="FFFFEB84"/>
        <color rgb="FF63BE7B"/>
      </colorScale>
    </cfRule>
  </conditionalFormatting>
  <conditionalFormatting sqref="I1163">
    <cfRule type="cellIs" dxfId="439" priority="601" operator="equal">
      <formula>"Ongoing"</formula>
    </cfRule>
    <cfRule type="cellIs" dxfId="438" priority="602" operator="equal">
      <formula>"Approved"</formula>
    </cfRule>
    <cfRule type="cellIs" dxfId="437" priority="603" operator="equal">
      <formula>"Pending Approval"</formula>
    </cfRule>
    <cfRule type="colorScale" priority="604">
      <colorScale>
        <cfvo type="formula" val="&quot;Pending approval&quot;"/>
        <cfvo type="formula" val="&quot;Ongoing&quot;"/>
        <cfvo type="formula" val="&quot;Approved&quot;"/>
        <color rgb="FFF8696B"/>
        <color rgb="FFFFEB84"/>
        <color rgb="FF63BE7B"/>
      </colorScale>
    </cfRule>
  </conditionalFormatting>
  <conditionalFormatting sqref="I614">
    <cfRule type="cellIs" dxfId="436" priority="581" operator="equal">
      <formula>"Ongoing"</formula>
    </cfRule>
    <cfRule type="cellIs" dxfId="435" priority="582" operator="equal">
      <formula>"Approved"</formula>
    </cfRule>
    <cfRule type="cellIs" dxfId="434" priority="583" operator="equal">
      <formula>"Pending Approval"</formula>
    </cfRule>
    <cfRule type="colorScale" priority="584">
      <colorScale>
        <cfvo type="formula" val="&quot;Pending approval&quot;"/>
        <cfvo type="formula" val="&quot;Ongoing&quot;"/>
        <cfvo type="formula" val="&quot;Approved&quot;"/>
        <color rgb="FFF8696B"/>
        <color rgb="FFFFEB84"/>
        <color rgb="FF63BE7B"/>
      </colorScale>
    </cfRule>
  </conditionalFormatting>
  <conditionalFormatting sqref="I69">
    <cfRule type="cellIs" dxfId="433" priority="593" operator="equal">
      <formula>"Ongoing"</formula>
    </cfRule>
    <cfRule type="cellIs" dxfId="432" priority="594" operator="equal">
      <formula>"Approved"</formula>
    </cfRule>
    <cfRule type="cellIs" dxfId="431" priority="595" operator="equal">
      <formula>"Pending Approval"</formula>
    </cfRule>
    <cfRule type="colorScale" priority="596">
      <colorScale>
        <cfvo type="formula" val="&quot;Pending approval&quot;"/>
        <cfvo type="formula" val="&quot;Ongoing&quot;"/>
        <cfvo type="formula" val="&quot;Approved&quot;"/>
        <color rgb="FFF8696B"/>
        <color rgb="FFFFEB84"/>
        <color rgb="FF63BE7B"/>
      </colorScale>
    </cfRule>
  </conditionalFormatting>
  <conditionalFormatting sqref="I109">
    <cfRule type="cellIs" dxfId="430" priority="589" operator="equal">
      <formula>"Ongoing"</formula>
    </cfRule>
    <cfRule type="cellIs" dxfId="429" priority="590" operator="equal">
      <formula>"Approved"</formula>
    </cfRule>
    <cfRule type="cellIs" dxfId="428" priority="591" operator="equal">
      <formula>"Pending Approval"</formula>
    </cfRule>
    <cfRule type="colorScale" priority="592">
      <colorScale>
        <cfvo type="formula" val="&quot;Pending approval&quot;"/>
        <cfvo type="formula" val="&quot;Ongoing&quot;"/>
        <cfvo type="formula" val="&quot;Approved&quot;"/>
        <color rgb="FFF8696B"/>
        <color rgb="FFFFEB84"/>
        <color rgb="FF63BE7B"/>
      </colorScale>
    </cfRule>
  </conditionalFormatting>
  <conditionalFormatting sqref="I550">
    <cfRule type="cellIs" dxfId="427" priority="585" operator="equal">
      <formula>"Ongoing"</formula>
    </cfRule>
    <cfRule type="cellIs" dxfId="426" priority="586" operator="equal">
      <formula>"Approved"</formula>
    </cfRule>
    <cfRule type="cellIs" dxfId="425" priority="587" operator="equal">
      <formula>"Pending Approval"</formula>
    </cfRule>
    <cfRule type="colorScale" priority="588">
      <colorScale>
        <cfvo type="formula" val="&quot;Pending approval&quot;"/>
        <cfvo type="formula" val="&quot;Ongoing&quot;"/>
        <cfvo type="formula" val="&quot;Approved&quot;"/>
        <color rgb="FFF8696B"/>
        <color rgb="FFFFEB84"/>
        <color rgb="FF63BE7B"/>
      </colorScale>
    </cfRule>
  </conditionalFormatting>
  <conditionalFormatting sqref="I678">
    <cfRule type="cellIs" dxfId="424" priority="577" operator="equal">
      <formula>"Ongoing"</formula>
    </cfRule>
    <cfRule type="cellIs" dxfId="423" priority="578" operator="equal">
      <formula>"Approved"</formula>
    </cfRule>
    <cfRule type="cellIs" dxfId="422" priority="579" operator="equal">
      <formula>"Pending Approval"</formula>
    </cfRule>
    <cfRule type="colorScale" priority="580">
      <colorScale>
        <cfvo type="formula" val="&quot;Pending approval&quot;"/>
        <cfvo type="formula" val="&quot;Ongoing&quot;"/>
        <cfvo type="formula" val="&quot;Approved&quot;"/>
        <color rgb="FFF8696B"/>
        <color rgb="FFFFEB84"/>
        <color rgb="FF63BE7B"/>
      </colorScale>
    </cfRule>
  </conditionalFormatting>
  <conditionalFormatting sqref="I187">
    <cfRule type="cellIs" dxfId="421" priority="573" operator="equal">
      <formula>"Ongoing"</formula>
    </cfRule>
    <cfRule type="cellIs" dxfId="420" priority="574" operator="equal">
      <formula>"Approved"</formula>
    </cfRule>
    <cfRule type="cellIs" dxfId="419" priority="575" operator="equal">
      <formula>"Pending Approval"</formula>
    </cfRule>
    <cfRule type="colorScale" priority="576">
      <colorScale>
        <cfvo type="formula" val="&quot;Pending approval&quot;"/>
        <cfvo type="formula" val="&quot;Ongoing&quot;"/>
        <cfvo type="formula" val="&quot;Approved&quot;"/>
        <color rgb="FFF8696B"/>
        <color rgb="FFFFEB84"/>
        <color rgb="FF63BE7B"/>
      </colorScale>
    </cfRule>
  </conditionalFormatting>
  <conditionalFormatting sqref="I67">
    <cfRule type="cellIs" dxfId="418" priority="569" operator="equal">
      <formula>"Ongoing"</formula>
    </cfRule>
    <cfRule type="cellIs" dxfId="417" priority="570" operator="equal">
      <formula>"Approved"</formula>
    </cfRule>
    <cfRule type="cellIs" dxfId="416" priority="571" operator="equal">
      <formula>"Pending Approval"</formula>
    </cfRule>
    <cfRule type="colorScale" priority="572">
      <colorScale>
        <cfvo type="formula" val="&quot;Pending approval&quot;"/>
        <cfvo type="formula" val="&quot;Ongoing&quot;"/>
        <cfvo type="formula" val="&quot;Approved&quot;"/>
        <color rgb="FFF8696B"/>
        <color rgb="FFFFEB84"/>
        <color rgb="FF63BE7B"/>
      </colorScale>
    </cfRule>
  </conditionalFormatting>
  <conditionalFormatting sqref="I107">
    <cfRule type="cellIs" dxfId="415" priority="565" operator="equal">
      <formula>"Ongoing"</formula>
    </cfRule>
    <cfRule type="cellIs" dxfId="414" priority="566" operator="equal">
      <formula>"Approved"</formula>
    </cfRule>
    <cfRule type="cellIs" dxfId="413" priority="567" operator="equal">
      <formula>"Pending Approval"</formula>
    </cfRule>
    <cfRule type="colorScale" priority="568">
      <colorScale>
        <cfvo type="formula" val="&quot;Pending approval&quot;"/>
        <cfvo type="formula" val="&quot;Ongoing&quot;"/>
        <cfvo type="formula" val="&quot;Approved&quot;"/>
        <color rgb="FFF8696B"/>
        <color rgb="FFFFEB84"/>
        <color rgb="FF63BE7B"/>
      </colorScale>
    </cfRule>
  </conditionalFormatting>
  <conditionalFormatting sqref="I546">
    <cfRule type="cellIs" dxfId="412" priority="561" operator="equal">
      <formula>"Ongoing"</formula>
    </cfRule>
    <cfRule type="cellIs" dxfId="411" priority="562" operator="equal">
      <formula>"Approved"</formula>
    </cfRule>
    <cfRule type="cellIs" dxfId="410" priority="563" operator="equal">
      <formula>"Pending Approval"</formula>
    </cfRule>
    <cfRule type="colorScale" priority="564">
      <colorScale>
        <cfvo type="formula" val="&quot;Pending approval&quot;"/>
        <cfvo type="formula" val="&quot;Ongoing&quot;"/>
        <cfvo type="formula" val="&quot;Approved&quot;"/>
        <color rgb="FFF8696B"/>
        <color rgb="FFFFEB84"/>
        <color rgb="FF63BE7B"/>
      </colorScale>
    </cfRule>
  </conditionalFormatting>
  <conditionalFormatting sqref="I610">
    <cfRule type="cellIs" dxfId="409" priority="557" operator="equal">
      <formula>"Ongoing"</formula>
    </cfRule>
    <cfRule type="cellIs" dxfId="408" priority="558" operator="equal">
      <formula>"Approved"</formula>
    </cfRule>
    <cfRule type="cellIs" dxfId="407" priority="559" operator="equal">
      <formula>"Pending Approval"</formula>
    </cfRule>
    <cfRule type="colorScale" priority="560">
      <colorScale>
        <cfvo type="formula" val="&quot;Pending approval&quot;"/>
        <cfvo type="formula" val="&quot;Ongoing&quot;"/>
        <cfvo type="formula" val="&quot;Approved&quot;"/>
        <color rgb="FFF8696B"/>
        <color rgb="FFFFEB84"/>
        <color rgb="FF63BE7B"/>
      </colorScale>
    </cfRule>
  </conditionalFormatting>
  <conditionalFormatting sqref="I674">
    <cfRule type="cellIs" dxfId="406" priority="553" operator="equal">
      <formula>"Ongoing"</formula>
    </cfRule>
    <cfRule type="cellIs" dxfId="405" priority="554" operator="equal">
      <formula>"Approved"</formula>
    </cfRule>
    <cfRule type="cellIs" dxfId="404" priority="555" operator="equal">
      <formula>"Pending Approval"</formula>
    </cfRule>
    <cfRule type="colorScale" priority="556">
      <colorScale>
        <cfvo type="formula" val="&quot;Pending approval&quot;"/>
        <cfvo type="formula" val="&quot;Ongoing&quot;"/>
        <cfvo type="formula" val="&quot;Approved&quot;"/>
        <color rgb="FFF8696B"/>
        <color rgb="FFFFEB84"/>
        <color rgb="FF63BE7B"/>
      </colorScale>
    </cfRule>
  </conditionalFormatting>
  <conditionalFormatting sqref="I1111">
    <cfRule type="cellIs" dxfId="403" priority="549" operator="equal">
      <formula>"Ongoing"</formula>
    </cfRule>
    <cfRule type="cellIs" dxfId="402" priority="550" operator="equal">
      <formula>"Approved"</formula>
    </cfRule>
    <cfRule type="cellIs" dxfId="401" priority="551" operator="equal">
      <formula>"Pending Approval"</formula>
    </cfRule>
    <cfRule type="colorScale" priority="552">
      <colorScale>
        <cfvo type="formula" val="&quot;Pending approval&quot;"/>
        <cfvo type="formula" val="&quot;Ongoing&quot;"/>
        <cfvo type="formula" val="&quot;Approved&quot;"/>
        <color rgb="FFF8696B"/>
        <color rgb="FFFFEB84"/>
        <color rgb="FF63BE7B"/>
      </colorScale>
    </cfRule>
  </conditionalFormatting>
  <conditionalFormatting sqref="I35">
    <cfRule type="cellIs" dxfId="400" priority="545" operator="equal">
      <formula>"Ongoing"</formula>
    </cfRule>
    <cfRule type="cellIs" dxfId="399" priority="546" operator="equal">
      <formula>"Approved"</formula>
    </cfRule>
    <cfRule type="cellIs" dxfId="398" priority="547" operator="equal">
      <formula>"Pending Approval"</formula>
    </cfRule>
    <cfRule type="colorScale" priority="548">
      <colorScale>
        <cfvo type="formula" val="&quot;Pending approval&quot;"/>
        <cfvo type="formula" val="&quot;Ongoing&quot;"/>
        <cfvo type="formula" val="&quot;Approved&quot;"/>
        <color rgb="FFF8696B"/>
        <color rgb="FFFFEB84"/>
        <color rgb="FF63BE7B"/>
      </colorScale>
    </cfRule>
  </conditionalFormatting>
  <conditionalFormatting sqref="I38">
    <cfRule type="cellIs" dxfId="397" priority="541" operator="equal">
      <formula>"Ongoing"</formula>
    </cfRule>
    <cfRule type="cellIs" dxfId="396" priority="542" operator="equal">
      <formula>"Approved"</formula>
    </cfRule>
    <cfRule type="cellIs" dxfId="395" priority="543" operator="equal">
      <formula>"Pending Approval"</formula>
    </cfRule>
    <cfRule type="colorScale" priority="544">
      <colorScale>
        <cfvo type="formula" val="&quot;Pending approval&quot;"/>
        <cfvo type="formula" val="&quot;Ongoing&quot;"/>
        <cfvo type="formula" val="&quot;Approved&quot;"/>
        <color rgb="FFF8696B"/>
        <color rgb="FFFFEB84"/>
        <color rgb="FF63BE7B"/>
      </colorScale>
    </cfRule>
  </conditionalFormatting>
  <conditionalFormatting sqref="I164">
    <cfRule type="cellIs" dxfId="394" priority="537" operator="equal">
      <formula>"Ongoing"</formula>
    </cfRule>
    <cfRule type="cellIs" dxfId="393" priority="538" operator="equal">
      <formula>"Approved"</formula>
    </cfRule>
    <cfRule type="cellIs" dxfId="392" priority="539" operator="equal">
      <formula>"Pending Approval"</formula>
    </cfRule>
    <cfRule type="colorScale" priority="540">
      <colorScale>
        <cfvo type="formula" val="&quot;Pending approval&quot;"/>
        <cfvo type="formula" val="&quot;Ongoing&quot;"/>
        <cfvo type="formula" val="&quot;Approved&quot;"/>
        <color rgb="FFF8696B"/>
        <color rgb="FFFFEB84"/>
        <color rgb="FF63BE7B"/>
      </colorScale>
    </cfRule>
  </conditionalFormatting>
  <conditionalFormatting sqref="I262">
    <cfRule type="cellIs" dxfId="391" priority="533" operator="equal">
      <formula>"Ongoing"</formula>
    </cfRule>
    <cfRule type="cellIs" dxfId="390" priority="534" operator="equal">
      <formula>"Approved"</formula>
    </cfRule>
    <cfRule type="cellIs" dxfId="389" priority="535" operator="equal">
      <formula>"Pending Approval"</formula>
    </cfRule>
    <cfRule type="colorScale" priority="536">
      <colorScale>
        <cfvo type="formula" val="&quot;Pending approval&quot;"/>
        <cfvo type="formula" val="&quot;Ongoing&quot;"/>
        <cfvo type="formula" val="&quot;Approved&quot;"/>
        <color rgb="FFF8696B"/>
        <color rgb="FFFFEB84"/>
        <color rgb="FF63BE7B"/>
      </colorScale>
    </cfRule>
  </conditionalFormatting>
  <conditionalFormatting sqref="I271">
    <cfRule type="cellIs" dxfId="388" priority="529" operator="equal">
      <formula>"Ongoing"</formula>
    </cfRule>
    <cfRule type="cellIs" dxfId="387" priority="530" operator="equal">
      <formula>"Approved"</formula>
    </cfRule>
    <cfRule type="cellIs" dxfId="386" priority="531" operator="equal">
      <formula>"Pending Approval"</formula>
    </cfRule>
    <cfRule type="colorScale" priority="532">
      <colorScale>
        <cfvo type="formula" val="&quot;Pending approval&quot;"/>
        <cfvo type="formula" val="&quot;Ongoing&quot;"/>
        <cfvo type="formula" val="&quot;Approved&quot;"/>
        <color rgb="FFF8696B"/>
        <color rgb="FFFFEB84"/>
        <color rgb="FF63BE7B"/>
      </colorScale>
    </cfRule>
  </conditionalFormatting>
  <conditionalFormatting sqref="I284">
    <cfRule type="cellIs" dxfId="385" priority="525" operator="equal">
      <formula>"Ongoing"</formula>
    </cfRule>
    <cfRule type="cellIs" dxfId="384" priority="526" operator="equal">
      <formula>"Approved"</formula>
    </cfRule>
    <cfRule type="cellIs" dxfId="383" priority="527" operator="equal">
      <formula>"Pending Approval"</formula>
    </cfRule>
    <cfRule type="colorScale" priority="528">
      <colorScale>
        <cfvo type="formula" val="&quot;Pending approval&quot;"/>
        <cfvo type="formula" val="&quot;Ongoing&quot;"/>
        <cfvo type="formula" val="&quot;Approved&quot;"/>
        <color rgb="FFF8696B"/>
        <color rgb="FFFFEB84"/>
        <color rgb="FF63BE7B"/>
      </colorScale>
    </cfRule>
  </conditionalFormatting>
  <conditionalFormatting sqref="I295">
    <cfRule type="cellIs" dxfId="382" priority="521" operator="equal">
      <formula>"Ongoing"</formula>
    </cfRule>
    <cfRule type="cellIs" dxfId="381" priority="522" operator="equal">
      <formula>"Approved"</formula>
    </cfRule>
    <cfRule type="cellIs" dxfId="380" priority="523" operator="equal">
      <formula>"Pending Approval"</formula>
    </cfRule>
    <cfRule type="colorScale" priority="524">
      <colorScale>
        <cfvo type="formula" val="&quot;Pending approval&quot;"/>
        <cfvo type="formula" val="&quot;Ongoing&quot;"/>
        <cfvo type="formula" val="&quot;Approved&quot;"/>
        <color rgb="FFF8696B"/>
        <color rgb="FFFFEB84"/>
        <color rgb="FF63BE7B"/>
      </colorScale>
    </cfRule>
  </conditionalFormatting>
  <conditionalFormatting sqref="I301">
    <cfRule type="cellIs" dxfId="379" priority="517" operator="equal">
      <formula>"Ongoing"</formula>
    </cfRule>
    <cfRule type="cellIs" dxfId="378" priority="518" operator="equal">
      <formula>"Approved"</formula>
    </cfRule>
    <cfRule type="cellIs" dxfId="377" priority="519" operator="equal">
      <formula>"Pending Approval"</formula>
    </cfRule>
    <cfRule type="colorScale" priority="520">
      <colorScale>
        <cfvo type="formula" val="&quot;Pending approval&quot;"/>
        <cfvo type="formula" val="&quot;Ongoing&quot;"/>
        <cfvo type="formula" val="&quot;Approved&quot;"/>
        <color rgb="FFF8696B"/>
        <color rgb="FFFFEB84"/>
        <color rgb="FF63BE7B"/>
      </colorScale>
    </cfRule>
  </conditionalFormatting>
  <conditionalFormatting sqref="I321">
    <cfRule type="cellIs" dxfId="376" priority="513" operator="equal">
      <formula>"Ongoing"</formula>
    </cfRule>
    <cfRule type="cellIs" dxfId="375" priority="514" operator="equal">
      <formula>"Approved"</formula>
    </cfRule>
    <cfRule type="cellIs" dxfId="374" priority="515" operator="equal">
      <formula>"Pending Approval"</formula>
    </cfRule>
    <cfRule type="colorScale" priority="516">
      <colorScale>
        <cfvo type="formula" val="&quot;Pending approval&quot;"/>
        <cfvo type="formula" val="&quot;Ongoing&quot;"/>
        <cfvo type="formula" val="&quot;Approved&quot;"/>
        <color rgb="FFF8696B"/>
        <color rgb="FFFFEB84"/>
        <color rgb="FF63BE7B"/>
      </colorScale>
    </cfRule>
  </conditionalFormatting>
  <conditionalFormatting sqref="I365">
    <cfRule type="cellIs" dxfId="373" priority="509" operator="equal">
      <formula>"Ongoing"</formula>
    </cfRule>
    <cfRule type="cellIs" dxfId="372" priority="510" operator="equal">
      <formula>"Approved"</formula>
    </cfRule>
    <cfRule type="cellIs" dxfId="371" priority="511" operator="equal">
      <formula>"Pending Approval"</formula>
    </cfRule>
    <cfRule type="colorScale" priority="512">
      <colorScale>
        <cfvo type="formula" val="&quot;Pending approval&quot;"/>
        <cfvo type="formula" val="&quot;Ongoing&quot;"/>
        <cfvo type="formula" val="&quot;Approved&quot;"/>
        <color rgb="FFF8696B"/>
        <color rgb="FFFFEB84"/>
        <color rgb="FF63BE7B"/>
      </colorScale>
    </cfRule>
  </conditionalFormatting>
  <conditionalFormatting sqref="I395">
    <cfRule type="cellIs" dxfId="370" priority="501" operator="equal">
      <formula>"Ongoing"</formula>
    </cfRule>
    <cfRule type="cellIs" dxfId="369" priority="502" operator="equal">
      <formula>"Approved"</formula>
    </cfRule>
    <cfRule type="cellIs" dxfId="368" priority="503" operator="equal">
      <formula>"Pending Approval"</formula>
    </cfRule>
    <cfRule type="colorScale" priority="504">
      <colorScale>
        <cfvo type="formula" val="&quot;Pending approval&quot;"/>
        <cfvo type="formula" val="&quot;Ongoing&quot;"/>
        <cfvo type="formula" val="&quot;Approved&quot;"/>
        <color rgb="FFF8696B"/>
        <color rgb="FFFFEB84"/>
        <color rgb="FF63BE7B"/>
      </colorScale>
    </cfRule>
  </conditionalFormatting>
  <conditionalFormatting sqref="I469">
    <cfRule type="cellIs" dxfId="367" priority="497" operator="equal">
      <formula>"Ongoing"</formula>
    </cfRule>
    <cfRule type="cellIs" dxfId="366" priority="498" operator="equal">
      <formula>"Approved"</formula>
    </cfRule>
    <cfRule type="cellIs" dxfId="365" priority="499" operator="equal">
      <formula>"Pending Approval"</formula>
    </cfRule>
    <cfRule type="colorScale" priority="500">
      <colorScale>
        <cfvo type="formula" val="&quot;Pending approval&quot;"/>
        <cfvo type="formula" val="&quot;Ongoing&quot;"/>
        <cfvo type="formula" val="&quot;Approved&quot;"/>
        <color rgb="FFF8696B"/>
        <color rgb="FFFFEB84"/>
        <color rgb="FF63BE7B"/>
      </colorScale>
    </cfRule>
  </conditionalFormatting>
  <conditionalFormatting sqref="I502">
    <cfRule type="cellIs" dxfId="364" priority="485" operator="equal">
      <formula>"Ongoing"</formula>
    </cfRule>
    <cfRule type="cellIs" dxfId="363" priority="486" operator="equal">
      <formula>"Approved"</formula>
    </cfRule>
    <cfRule type="cellIs" dxfId="362" priority="487" operator="equal">
      <formula>"Pending Approval"</formula>
    </cfRule>
    <cfRule type="colorScale" priority="488">
      <colorScale>
        <cfvo type="formula" val="&quot;Pending approval&quot;"/>
        <cfvo type="formula" val="&quot;Ongoing&quot;"/>
        <cfvo type="formula" val="&quot;Approved&quot;"/>
        <color rgb="FFF8696B"/>
        <color rgb="FFFFEB84"/>
        <color rgb="FF63BE7B"/>
      </colorScale>
    </cfRule>
  </conditionalFormatting>
  <conditionalFormatting sqref="I501">
    <cfRule type="cellIs" dxfId="361" priority="481" operator="equal">
      <formula>"Ongoing"</formula>
    </cfRule>
    <cfRule type="cellIs" dxfId="360" priority="482" operator="equal">
      <formula>"Approved"</formula>
    </cfRule>
    <cfRule type="cellIs" dxfId="359" priority="483" operator="equal">
      <formula>"Pending Approval"</formula>
    </cfRule>
    <cfRule type="colorScale" priority="484">
      <colorScale>
        <cfvo type="formula" val="&quot;Pending approval&quot;"/>
        <cfvo type="formula" val="&quot;Ongoing&quot;"/>
        <cfvo type="formula" val="&quot;Approved&quot;"/>
        <color rgb="FFF8696B"/>
        <color rgb="FFFFEB84"/>
        <color rgb="FF63BE7B"/>
      </colorScale>
    </cfRule>
  </conditionalFormatting>
  <conditionalFormatting sqref="I495">
    <cfRule type="cellIs" dxfId="358" priority="477" operator="equal">
      <formula>"Ongoing"</formula>
    </cfRule>
    <cfRule type="cellIs" dxfId="357" priority="478" operator="equal">
      <formula>"Approved"</formula>
    </cfRule>
    <cfRule type="cellIs" dxfId="356" priority="479" operator="equal">
      <formula>"Pending Approval"</formula>
    </cfRule>
    <cfRule type="colorScale" priority="480">
      <colorScale>
        <cfvo type="formula" val="&quot;Pending approval&quot;"/>
        <cfvo type="formula" val="&quot;Ongoing&quot;"/>
        <cfvo type="formula" val="&quot;Approved&quot;"/>
        <color rgb="FFF8696B"/>
        <color rgb="FFFFEB84"/>
        <color rgb="FF63BE7B"/>
      </colorScale>
    </cfRule>
  </conditionalFormatting>
  <conditionalFormatting sqref="I491">
    <cfRule type="cellIs" dxfId="355" priority="465" operator="equal">
      <formula>"Ongoing"</formula>
    </cfRule>
    <cfRule type="cellIs" dxfId="354" priority="466" operator="equal">
      <formula>"Approved"</formula>
    </cfRule>
    <cfRule type="cellIs" dxfId="353" priority="467" operator="equal">
      <formula>"Pending Approval"</formula>
    </cfRule>
    <cfRule type="colorScale" priority="468">
      <colorScale>
        <cfvo type="formula" val="&quot;Pending approval&quot;"/>
        <cfvo type="formula" val="&quot;Ongoing&quot;"/>
        <cfvo type="formula" val="&quot;Approved&quot;"/>
        <color rgb="FFF8696B"/>
        <color rgb="FFFFEB84"/>
        <color rgb="FF63BE7B"/>
      </colorScale>
    </cfRule>
  </conditionalFormatting>
  <conditionalFormatting sqref="I510">
    <cfRule type="cellIs" dxfId="352" priority="461" operator="equal">
      <formula>"Ongoing"</formula>
    </cfRule>
    <cfRule type="cellIs" dxfId="351" priority="462" operator="equal">
      <formula>"Approved"</formula>
    </cfRule>
    <cfRule type="cellIs" dxfId="350" priority="463" operator="equal">
      <formula>"Pending Approval"</formula>
    </cfRule>
    <cfRule type="colorScale" priority="464">
      <colorScale>
        <cfvo type="formula" val="&quot;Pending approval&quot;"/>
        <cfvo type="formula" val="&quot;Ongoing&quot;"/>
        <cfvo type="formula" val="&quot;Approved&quot;"/>
        <color rgb="FFF8696B"/>
        <color rgb="FFFFEB84"/>
        <color rgb="FF63BE7B"/>
      </colorScale>
    </cfRule>
  </conditionalFormatting>
  <conditionalFormatting sqref="I574">
    <cfRule type="cellIs" dxfId="349" priority="457" operator="equal">
      <formula>"Ongoing"</formula>
    </cfRule>
    <cfRule type="cellIs" dxfId="348" priority="458" operator="equal">
      <formula>"Approved"</formula>
    </cfRule>
    <cfRule type="cellIs" dxfId="347" priority="459" operator="equal">
      <formula>"Pending Approval"</formula>
    </cfRule>
    <cfRule type="colorScale" priority="460">
      <colorScale>
        <cfvo type="formula" val="&quot;Pending approval&quot;"/>
        <cfvo type="formula" val="&quot;Ongoing&quot;"/>
        <cfvo type="formula" val="&quot;Approved&quot;"/>
        <color rgb="FFF8696B"/>
        <color rgb="FFFFEB84"/>
        <color rgb="FF63BE7B"/>
      </colorScale>
    </cfRule>
  </conditionalFormatting>
  <conditionalFormatting sqref="I638">
    <cfRule type="cellIs" dxfId="346" priority="453" operator="equal">
      <formula>"Ongoing"</formula>
    </cfRule>
    <cfRule type="cellIs" dxfId="345" priority="454" operator="equal">
      <formula>"Approved"</formula>
    </cfRule>
    <cfRule type="cellIs" dxfId="344" priority="455" operator="equal">
      <formula>"Pending Approval"</formula>
    </cfRule>
    <cfRule type="colorScale" priority="456">
      <colorScale>
        <cfvo type="formula" val="&quot;Pending approval&quot;"/>
        <cfvo type="formula" val="&quot;Ongoing&quot;"/>
        <cfvo type="formula" val="&quot;Approved&quot;"/>
        <color rgb="FFF8696B"/>
        <color rgb="FFFFEB84"/>
        <color rgb="FF63BE7B"/>
      </colorScale>
    </cfRule>
  </conditionalFormatting>
  <conditionalFormatting sqref="I700">
    <cfRule type="cellIs" dxfId="343" priority="449" operator="equal">
      <formula>"Ongoing"</formula>
    </cfRule>
    <cfRule type="cellIs" dxfId="342" priority="450" operator="equal">
      <formula>"Approved"</formula>
    </cfRule>
    <cfRule type="cellIs" dxfId="341" priority="451" operator="equal">
      <formula>"Pending Approval"</formula>
    </cfRule>
    <cfRule type="colorScale" priority="452">
      <colorScale>
        <cfvo type="formula" val="&quot;Pending approval&quot;"/>
        <cfvo type="formula" val="&quot;Ongoing&quot;"/>
        <cfvo type="formula" val="&quot;Approved&quot;"/>
        <color rgb="FFF8696B"/>
        <color rgb="FFFFEB84"/>
        <color rgb="FF63BE7B"/>
      </colorScale>
    </cfRule>
  </conditionalFormatting>
  <conditionalFormatting sqref="I705">
    <cfRule type="cellIs" dxfId="340" priority="445" operator="equal">
      <formula>"Ongoing"</formula>
    </cfRule>
    <cfRule type="cellIs" dxfId="339" priority="446" operator="equal">
      <formula>"Approved"</formula>
    </cfRule>
    <cfRule type="cellIs" dxfId="338" priority="447" operator="equal">
      <formula>"Pending Approval"</formula>
    </cfRule>
    <cfRule type="colorScale" priority="448">
      <colorScale>
        <cfvo type="formula" val="&quot;Pending approval&quot;"/>
        <cfvo type="formula" val="&quot;Ongoing&quot;"/>
        <cfvo type="formula" val="&quot;Approved&quot;"/>
        <color rgb="FFF8696B"/>
        <color rgb="FFFFEB84"/>
        <color rgb="FF63BE7B"/>
      </colorScale>
    </cfRule>
  </conditionalFormatting>
  <conditionalFormatting sqref="I717">
    <cfRule type="cellIs" dxfId="337" priority="441" operator="equal">
      <formula>"Ongoing"</formula>
    </cfRule>
    <cfRule type="cellIs" dxfId="336" priority="442" operator="equal">
      <formula>"Approved"</formula>
    </cfRule>
    <cfRule type="cellIs" dxfId="335" priority="443" operator="equal">
      <formula>"Pending Approval"</formula>
    </cfRule>
    <cfRule type="colorScale" priority="444">
      <colorScale>
        <cfvo type="formula" val="&quot;Pending approval&quot;"/>
        <cfvo type="formula" val="&quot;Ongoing&quot;"/>
        <cfvo type="formula" val="&quot;Approved&quot;"/>
        <color rgb="FFF8696B"/>
        <color rgb="FFFFEB84"/>
        <color rgb="FF63BE7B"/>
      </colorScale>
    </cfRule>
  </conditionalFormatting>
  <conditionalFormatting sqref="I718">
    <cfRule type="cellIs" dxfId="334" priority="437" operator="equal">
      <formula>"Ongoing"</formula>
    </cfRule>
    <cfRule type="cellIs" dxfId="333" priority="438" operator="equal">
      <formula>"Approved"</formula>
    </cfRule>
    <cfRule type="cellIs" dxfId="332" priority="439" operator="equal">
      <formula>"Pending Approval"</formula>
    </cfRule>
    <cfRule type="colorScale" priority="440">
      <colorScale>
        <cfvo type="formula" val="&quot;Pending approval&quot;"/>
        <cfvo type="formula" val="&quot;Ongoing&quot;"/>
        <cfvo type="formula" val="&quot;Approved&quot;"/>
        <color rgb="FFF8696B"/>
        <color rgb="FFFFEB84"/>
        <color rgb="FF63BE7B"/>
      </colorScale>
    </cfRule>
  </conditionalFormatting>
  <conditionalFormatting sqref="I719">
    <cfRule type="cellIs" dxfId="331" priority="433" operator="equal">
      <formula>"Ongoing"</formula>
    </cfRule>
    <cfRule type="cellIs" dxfId="330" priority="434" operator="equal">
      <formula>"Approved"</formula>
    </cfRule>
    <cfRule type="cellIs" dxfId="329" priority="435" operator="equal">
      <formula>"Pending Approval"</formula>
    </cfRule>
    <cfRule type="colorScale" priority="436">
      <colorScale>
        <cfvo type="formula" val="&quot;Pending approval&quot;"/>
        <cfvo type="formula" val="&quot;Ongoing&quot;"/>
        <cfvo type="formula" val="&quot;Approved&quot;"/>
        <color rgb="FFF8696B"/>
        <color rgb="FFFFEB84"/>
        <color rgb="FF63BE7B"/>
      </colorScale>
    </cfRule>
  </conditionalFormatting>
  <conditionalFormatting sqref="I720">
    <cfRule type="cellIs" dxfId="328" priority="429" operator="equal">
      <formula>"Ongoing"</formula>
    </cfRule>
    <cfRule type="cellIs" dxfId="327" priority="430" operator="equal">
      <formula>"Approved"</formula>
    </cfRule>
    <cfRule type="cellIs" dxfId="326" priority="431" operator="equal">
      <formula>"Pending Approval"</formula>
    </cfRule>
    <cfRule type="colorScale" priority="432">
      <colorScale>
        <cfvo type="formula" val="&quot;Pending approval&quot;"/>
        <cfvo type="formula" val="&quot;Ongoing&quot;"/>
        <cfvo type="formula" val="&quot;Approved&quot;"/>
        <color rgb="FFF8696B"/>
        <color rgb="FFFFEB84"/>
        <color rgb="FF63BE7B"/>
      </colorScale>
    </cfRule>
  </conditionalFormatting>
  <conditionalFormatting sqref="I721">
    <cfRule type="cellIs" dxfId="325" priority="425" operator="equal">
      <formula>"Ongoing"</formula>
    </cfRule>
    <cfRule type="cellIs" dxfId="324" priority="426" operator="equal">
      <formula>"Approved"</formula>
    </cfRule>
    <cfRule type="cellIs" dxfId="323" priority="427" operator="equal">
      <formula>"Pending Approval"</formula>
    </cfRule>
    <cfRule type="colorScale" priority="428">
      <colorScale>
        <cfvo type="formula" val="&quot;Pending approval&quot;"/>
        <cfvo type="formula" val="&quot;Ongoing&quot;"/>
        <cfvo type="formula" val="&quot;Approved&quot;"/>
        <color rgb="FFF8696B"/>
        <color rgb="FFFFEB84"/>
        <color rgb="FF63BE7B"/>
      </colorScale>
    </cfRule>
  </conditionalFormatting>
  <conditionalFormatting sqref="I722">
    <cfRule type="cellIs" dxfId="322" priority="421" operator="equal">
      <formula>"Ongoing"</formula>
    </cfRule>
    <cfRule type="cellIs" dxfId="321" priority="422" operator="equal">
      <formula>"Approved"</formula>
    </cfRule>
    <cfRule type="cellIs" dxfId="320" priority="423" operator="equal">
      <formula>"Pending Approval"</formula>
    </cfRule>
    <cfRule type="colorScale" priority="424">
      <colorScale>
        <cfvo type="formula" val="&quot;Pending approval&quot;"/>
        <cfvo type="formula" val="&quot;Ongoing&quot;"/>
        <cfvo type="formula" val="&quot;Approved&quot;"/>
        <color rgb="FFF8696B"/>
        <color rgb="FFFFEB84"/>
        <color rgb="FF63BE7B"/>
      </colorScale>
    </cfRule>
  </conditionalFormatting>
  <conditionalFormatting sqref="I723">
    <cfRule type="cellIs" dxfId="319" priority="417" operator="equal">
      <formula>"Ongoing"</formula>
    </cfRule>
    <cfRule type="cellIs" dxfId="318" priority="418" operator="equal">
      <formula>"Approved"</formula>
    </cfRule>
    <cfRule type="cellIs" dxfId="317" priority="419" operator="equal">
      <formula>"Pending Approval"</formula>
    </cfRule>
    <cfRule type="colorScale" priority="420">
      <colorScale>
        <cfvo type="formula" val="&quot;Pending approval&quot;"/>
        <cfvo type="formula" val="&quot;Ongoing&quot;"/>
        <cfvo type="formula" val="&quot;Approved&quot;"/>
        <color rgb="FFF8696B"/>
        <color rgb="FFFFEB84"/>
        <color rgb="FF63BE7B"/>
      </colorScale>
    </cfRule>
  </conditionalFormatting>
  <conditionalFormatting sqref="I724">
    <cfRule type="cellIs" dxfId="316" priority="413" operator="equal">
      <formula>"Ongoing"</formula>
    </cfRule>
    <cfRule type="cellIs" dxfId="315" priority="414" operator="equal">
      <formula>"Approved"</formula>
    </cfRule>
    <cfRule type="cellIs" dxfId="314" priority="415" operator="equal">
      <formula>"Pending Approval"</formula>
    </cfRule>
    <cfRule type="colorScale" priority="416">
      <colorScale>
        <cfvo type="formula" val="&quot;Pending approval&quot;"/>
        <cfvo type="formula" val="&quot;Ongoing&quot;"/>
        <cfvo type="formula" val="&quot;Approved&quot;"/>
        <color rgb="FFF8696B"/>
        <color rgb="FFFFEB84"/>
        <color rgb="FF63BE7B"/>
      </colorScale>
    </cfRule>
  </conditionalFormatting>
  <conditionalFormatting sqref="I727">
    <cfRule type="cellIs" dxfId="313" priority="409" operator="equal">
      <formula>"Ongoing"</formula>
    </cfRule>
    <cfRule type="cellIs" dxfId="312" priority="410" operator="equal">
      <formula>"Approved"</formula>
    </cfRule>
    <cfRule type="cellIs" dxfId="311" priority="411" operator="equal">
      <formula>"Pending Approval"</formula>
    </cfRule>
    <cfRule type="colorScale" priority="412">
      <colorScale>
        <cfvo type="formula" val="&quot;Pending approval&quot;"/>
        <cfvo type="formula" val="&quot;Ongoing&quot;"/>
        <cfvo type="formula" val="&quot;Approved&quot;"/>
        <color rgb="FFF8696B"/>
        <color rgb="FFFFEB84"/>
        <color rgb="FF63BE7B"/>
      </colorScale>
    </cfRule>
  </conditionalFormatting>
  <conditionalFormatting sqref="I728">
    <cfRule type="cellIs" dxfId="310" priority="405" operator="equal">
      <formula>"Ongoing"</formula>
    </cfRule>
    <cfRule type="cellIs" dxfId="309" priority="406" operator="equal">
      <formula>"Approved"</formula>
    </cfRule>
    <cfRule type="cellIs" dxfId="308" priority="407" operator="equal">
      <formula>"Pending Approval"</formula>
    </cfRule>
    <cfRule type="colorScale" priority="408">
      <colorScale>
        <cfvo type="formula" val="&quot;Pending approval&quot;"/>
        <cfvo type="formula" val="&quot;Ongoing&quot;"/>
        <cfvo type="formula" val="&quot;Approved&quot;"/>
        <color rgb="FFF8696B"/>
        <color rgb="FFFFEB84"/>
        <color rgb="FF63BE7B"/>
      </colorScale>
    </cfRule>
  </conditionalFormatting>
  <conditionalFormatting sqref="I729">
    <cfRule type="cellIs" dxfId="307" priority="401" operator="equal">
      <formula>"Ongoing"</formula>
    </cfRule>
    <cfRule type="cellIs" dxfId="306" priority="402" operator="equal">
      <formula>"Approved"</formula>
    </cfRule>
    <cfRule type="cellIs" dxfId="305" priority="403" operator="equal">
      <formula>"Pending Approval"</formula>
    </cfRule>
    <cfRule type="colorScale" priority="404">
      <colorScale>
        <cfvo type="formula" val="&quot;Pending approval&quot;"/>
        <cfvo type="formula" val="&quot;Ongoing&quot;"/>
        <cfvo type="formula" val="&quot;Approved&quot;"/>
        <color rgb="FFF8696B"/>
        <color rgb="FFFFEB84"/>
        <color rgb="FF63BE7B"/>
      </colorScale>
    </cfRule>
  </conditionalFormatting>
  <conditionalFormatting sqref="I737">
    <cfRule type="cellIs" dxfId="304" priority="369" operator="equal">
      <formula>"Ongoing"</formula>
    </cfRule>
    <cfRule type="cellIs" dxfId="303" priority="370" operator="equal">
      <formula>"Approved"</formula>
    </cfRule>
    <cfRule type="cellIs" dxfId="302" priority="371" operator="equal">
      <formula>"Pending Approval"</formula>
    </cfRule>
    <cfRule type="colorScale" priority="372">
      <colorScale>
        <cfvo type="formula" val="&quot;Pending approval&quot;"/>
        <cfvo type="formula" val="&quot;Ongoing&quot;"/>
        <cfvo type="formula" val="&quot;Approved&quot;"/>
        <color rgb="FFF8696B"/>
        <color rgb="FFFFEB84"/>
        <color rgb="FF63BE7B"/>
      </colorScale>
    </cfRule>
  </conditionalFormatting>
  <conditionalFormatting sqref="I731">
    <cfRule type="cellIs" dxfId="301" priority="393" operator="equal">
      <formula>"Ongoing"</formula>
    </cfRule>
    <cfRule type="cellIs" dxfId="300" priority="394" operator="equal">
      <formula>"Approved"</formula>
    </cfRule>
    <cfRule type="cellIs" dxfId="299" priority="395" operator="equal">
      <formula>"Pending Approval"</formula>
    </cfRule>
    <cfRule type="colorScale" priority="396">
      <colorScale>
        <cfvo type="formula" val="&quot;Pending approval&quot;"/>
        <cfvo type="formula" val="&quot;Ongoing&quot;"/>
        <cfvo type="formula" val="&quot;Approved&quot;"/>
        <color rgb="FFF8696B"/>
        <color rgb="FFFFEB84"/>
        <color rgb="FF63BE7B"/>
      </colorScale>
    </cfRule>
  </conditionalFormatting>
  <conditionalFormatting sqref="I732">
    <cfRule type="cellIs" dxfId="298" priority="389" operator="equal">
      <formula>"Ongoing"</formula>
    </cfRule>
    <cfRule type="cellIs" dxfId="297" priority="390" operator="equal">
      <formula>"Approved"</formula>
    </cfRule>
    <cfRule type="cellIs" dxfId="296" priority="391" operator="equal">
      <formula>"Pending Approval"</formula>
    </cfRule>
    <cfRule type="colorScale" priority="392">
      <colorScale>
        <cfvo type="formula" val="&quot;Pending approval&quot;"/>
        <cfvo type="formula" val="&quot;Ongoing&quot;"/>
        <cfvo type="formula" val="&quot;Approved&quot;"/>
        <color rgb="FFF8696B"/>
        <color rgb="FFFFEB84"/>
        <color rgb="FF63BE7B"/>
      </colorScale>
    </cfRule>
  </conditionalFormatting>
  <conditionalFormatting sqref="I733">
    <cfRule type="cellIs" dxfId="295" priority="385" operator="equal">
      <formula>"Ongoing"</formula>
    </cfRule>
    <cfRule type="cellIs" dxfId="294" priority="386" operator="equal">
      <formula>"Approved"</formula>
    </cfRule>
    <cfRule type="cellIs" dxfId="293" priority="387" operator="equal">
      <formula>"Pending Approval"</formula>
    </cfRule>
    <cfRule type="colorScale" priority="388">
      <colorScale>
        <cfvo type="formula" val="&quot;Pending approval&quot;"/>
        <cfvo type="formula" val="&quot;Ongoing&quot;"/>
        <cfvo type="formula" val="&quot;Approved&quot;"/>
        <color rgb="FFF8696B"/>
        <color rgb="FFFFEB84"/>
        <color rgb="FF63BE7B"/>
      </colorScale>
    </cfRule>
  </conditionalFormatting>
  <conditionalFormatting sqref="I730">
    <cfRule type="cellIs" dxfId="292" priority="381" operator="equal">
      <formula>"Ongoing"</formula>
    </cfRule>
    <cfRule type="cellIs" dxfId="291" priority="382" operator="equal">
      <formula>"Approved"</formula>
    </cfRule>
    <cfRule type="cellIs" dxfId="290" priority="383" operator="equal">
      <formula>"Pending Approval"</formula>
    </cfRule>
    <cfRule type="colorScale" priority="384">
      <colorScale>
        <cfvo type="formula" val="&quot;Pending approval&quot;"/>
        <cfvo type="formula" val="&quot;Ongoing&quot;"/>
        <cfvo type="formula" val="&quot;Approved&quot;"/>
        <color rgb="FFF8696B"/>
        <color rgb="FFFFEB84"/>
        <color rgb="FF63BE7B"/>
      </colorScale>
    </cfRule>
  </conditionalFormatting>
  <conditionalFormatting sqref="I734">
    <cfRule type="cellIs" dxfId="289" priority="377" operator="equal">
      <formula>"Ongoing"</formula>
    </cfRule>
    <cfRule type="cellIs" dxfId="288" priority="378" operator="equal">
      <formula>"Approved"</formula>
    </cfRule>
    <cfRule type="cellIs" dxfId="287" priority="379" operator="equal">
      <formula>"Pending Approval"</formula>
    </cfRule>
    <cfRule type="colorScale" priority="380">
      <colorScale>
        <cfvo type="formula" val="&quot;Pending approval&quot;"/>
        <cfvo type="formula" val="&quot;Ongoing&quot;"/>
        <cfvo type="formula" val="&quot;Approved&quot;"/>
        <color rgb="FFF8696B"/>
        <color rgb="FFFFEB84"/>
        <color rgb="FF63BE7B"/>
      </colorScale>
    </cfRule>
  </conditionalFormatting>
  <conditionalFormatting sqref="I736">
    <cfRule type="cellIs" dxfId="286" priority="373" operator="equal">
      <formula>"Ongoing"</formula>
    </cfRule>
    <cfRule type="cellIs" dxfId="285" priority="374" operator="equal">
      <formula>"Approved"</formula>
    </cfRule>
    <cfRule type="cellIs" dxfId="284" priority="375" operator="equal">
      <formula>"Pending Approval"</formula>
    </cfRule>
    <cfRule type="colorScale" priority="376">
      <colorScale>
        <cfvo type="formula" val="&quot;Pending approval&quot;"/>
        <cfvo type="formula" val="&quot;Ongoing&quot;"/>
        <cfvo type="formula" val="&quot;Approved&quot;"/>
        <color rgb="FFF8696B"/>
        <color rgb="FFFFEB84"/>
        <color rgb="FF63BE7B"/>
      </colorScale>
    </cfRule>
  </conditionalFormatting>
  <conditionalFormatting sqref="I738">
    <cfRule type="cellIs" dxfId="283" priority="365" operator="equal">
      <formula>"Ongoing"</formula>
    </cfRule>
    <cfRule type="cellIs" dxfId="282" priority="366" operator="equal">
      <formula>"Approved"</formula>
    </cfRule>
    <cfRule type="cellIs" dxfId="281" priority="367" operator="equal">
      <formula>"Pending Approval"</formula>
    </cfRule>
    <cfRule type="colorScale" priority="368">
      <colorScale>
        <cfvo type="formula" val="&quot;Pending approval&quot;"/>
        <cfvo type="formula" val="&quot;Ongoing&quot;"/>
        <cfvo type="formula" val="&quot;Approved&quot;"/>
        <color rgb="FFF8696B"/>
        <color rgb="FFFFEB84"/>
        <color rgb="FF63BE7B"/>
      </colorScale>
    </cfRule>
  </conditionalFormatting>
  <conditionalFormatting sqref="I748">
    <cfRule type="cellIs" dxfId="280" priority="361" operator="equal">
      <formula>"Ongoing"</formula>
    </cfRule>
    <cfRule type="cellIs" dxfId="279" priority="362" operator="equal">
      <formula>"Approved"</formula>
    </cfRule>
    <cfRule type="cellIs" dxfId="278" priority="363" operator="equal">
      <formula>"Pending Approval"</formula>
    </cfRule>
    <cfRule type="colorScale" priority="364">
      <colorScale>
        <cfvo type="formula" val="&quot;Pending approval&quot;"/>
        <cfvo type="formula" val="&quot;Ongoing&quot;"/>
        <cfvo type="formula" val="&quot;Approved&quot;"/>
        <color rgb="FFF8696B"/>
        <color rgb="FFFFEB84"/>
        <color rgb="FF63BE7B"/>
      </colorScale>
    </cfRule>
  </conditionalFormatting>
  <conditionalFormatting sqref="I749">
    <cfRule type="cellIs" dxfId="277" priority="357" operator="equal">
      <formula>"Ongoing"</formula>
    </cfRule>
    <cfRule type="cellIs" dxfId="276" priority="358" operator="equal">
      <formula>"Approved"</formula>
    </cfRule>
    <cfRule type="cellIs" dxfId="275" priority="359" operator="equal">
      <formula>"Pending Approval"</formula>
    </cfRule>
    <cfRule type="colorScale" priority="360">
      <colorScale>
        <cfvo type="formula" val="&quot;Pending approval&quot;"/>
        <cfvo type="formula" val="&quot;Ongoing&quot;"/>
        <cfvo type="formula" val="&quot;Approved&quot;"/>
        <color rgb="FFF8696B"/>
        <color rgb="FFFFEB84"/>
        <color rgb="FF63BE7B"/>
      </colorScale>
    </cfRule>
  </conditionalFormatting>
  <conditionalFormatting sqref="I768">
    <cfRule type="cellIs" dxfId="274" priority="353" operator="equal">
      <formula>"Ongoing"</formula>
    </cfRule>
    <cfRule type="cellIs" dxfId="273" priority="354" operator="equal">
      <formula>"Approved"</formula>
    </cfRule>
    <cfRule type="cellIs" dxfId="272" priority="355" operator="equal">
      <formula>"Pending Approval"</formula>
    </cfRule>
    <cfRule type="colorScale" priority="356">
      <colorScale>
        <cfvo type="formula" val="&quot;Pending approval&quot;"/>
        <cfvo type="formula" val="&quot;Ongoing&quot;"/>
        <cfvo type="formula" val="&quot;Approved&quot;"/>
        <color rgb="FFF8696B"/>
        <color rgb="FFFFEB84"/>
        <color rgb="FF63BE7B"/>
      </colorScale>
    </cfRule>
  </conditionalFormatting>
  <conditionalFormatting sqref="I787">
    <cfRule type="cellIs" dxfId="271" priority="349" operator="equal">
      <formula>"Ongoing"</formula>
    </cfRule>
    <cfRule type="cellIs" dxfId="270" priority="350" operator="equal">
      <formula>"Approved"</formula>
    </cfRule>
    <cfRule type="cellIs" dxfId="269" priority="351" operator="equal">
      <formula>"Pending Approval"</formula>
    </cfRule>
    <cfRule type="colorScale" priority="352">
      <colorScale>
        <cfvo type="formula" val="&quot;Pending approval&quot;"/>
        <cfvo type="formula" val="&quot;Ongoing&quot;"/>
        <cfvo type="formula" val="&quot;Approved&quot;"/>
        <color rgb="FFF8696B"/>
        <color rgb="FFFFEB84"/>
        <color rgb="FF63BE7B"/>
      </colorScale>
    </cfRule>
  </conditionalFormatting>
  <conditionalFormatting sqref="I798">
    <cfRule type="cellIs" dxfId="268" priority="345" operator="equal">
      <formula>"Ongoing"</formula>
    </cfRule>
    <cfRule type="cellIs" dxfId="267" priority="346" operator="equal">
      <formula>"Approved"</formula>
    </cfRule>
    <cfRule type="cellIs" dxfId="266" priority="347" operator="equal">
      <formula>"Pending Approval"</formula>
    </cfRule>
    <cfRule type="colorScale" priority="348">
      <colorScale>
        <cfvo type="formula" val="&quot;Pending approval&quot;"/>
        <cfvo type="formula" val="&quot;Ongoing&quot;"/>
        <cfvo type="formula" val="&quot;Approved&quot;"/>
        <color rgb="FFF8696B"/>
        <color rgb="FFFFEB84"/>
        <color rgb="FF63BE7B"/>
      </colorScale>
    </cfRule>
  </conditionalFormatting>
  <conditionalFormatting sqref="I801">
    <cfRule type="cellIs" dxfId="265" priority="341" operator="equal">
      <formula>"Ongoing"</formula>
    </cfRule>
    <cfRule type="cellIs" dxfId="264" priority="342" operator="equal">
      <formula>"Approved"</formula>
    </cfRule>
    <cfRule type="cellIs" dxfId="263" priority="343" operator="equal">
      <formula>"Pending Approval"</formula>
    </cfRule>
    <cfRule type="colorScale" priority="344">
      <colorScale>
        <cfvo type="formula" val="&quot;Pending approval&quot;"/>
        <cfvo type="formula" val="&quot;Ongoing&quot;"/>
        <cfvo type="formula" val="&quot;Approved&quot;"/>
        <color rgb="FFF8696B"/>
        <color rgb="FFFFEB84"/>
        <color rgb="FF63BE7B"/>
      </colorScale>
    </cfRule>
  </conditionalFormatting>
  <conditionalFormatting sqref="I809">
    <cfRule type="cellIs" dxfId="262" priority="337" operator="equal">
      <formula>"Ongoing"</formula>
    </cfRule>
    <cfRule type="cellIs" dxfId="261" priority="338" operator="equal">
      <formula>"Approved"</formula>
    </cfRule>
    <cfRule type="cellIs" dxfId="260" priority="339" operator="equal">
      <formula>"Pending Approval"</formula>
    </cfRule>
    <cfRule type="colorScale" priority="340">
      <colorScale>
        <cfvo type="formula" val="&quot;Pending approval&quot;"/>
        <cfvo type="formula" val="&quot;Ongoing&quot;"/>
        <cfvo type="formula" val="&quot;Approved&quot;"/>
        <color rgb="FFF8696B"/>
        <color rgb="FFFFEB84"/>
        <color rgb="FF63BE7B"/>
      </colorScale>
    </cfRule>
  </conditionalFormatting>
  <conditionalFormatting sqref="I818">
    <cfRule type="cellIs" dxfId="259" priority="333" operator="equal">
      <formula>"Ongoing"</formula>
    </cfRule>
    <cfRule type="cellIs" dxfId="258" priority="334" operator="equal">
      <formula>"Approved"</formula>
    </cfRule>
    <cfRule type="cellIs" dxfId="257" priority="335" operator="equal">
      <formula>"Pending Approval"</formula>
    </cfRule>
    <cfRule type="colorScale" priority="336">
      <colorScale>
        <cfvo type="formula" val="&quot;Pending approval&quot;"/>
        <cfvo type="formula" val="&quot;Ongoing&quot;"/>
        <cfvo type="formula" val="&quot;Approved&quot;"/>
        <color rgb="FFF8696B"/>
        <color rgb="FFFFEB84"/>
        <color rgb="FF63BE7B"/>
      </colorScale>
    </cfRule>
  </conditionalFormatting>
  <conditionalFormatting sqref="I831">
    <cfRule type="cellIs" dxfId="256" priority="329" operator="equal">
      <formula>"Ongoing"</formula>
    </cfRule>
    <cfRule type="cellIs" dxfId="255" priority="330" operator="equal">
      <formula>"Approved"</formula>
    </cfRule>
    <cfRule type="cellIs" dxfId="254" priority="331" operator="equal">
      <formula>"Pending Approval"</formula>
    </cfRule>
    <cfRule type="colorScale" priority="332">
      <colorScale>
        <cfvo type="formula" val="&quot;Pending approval&quot;"/>
        <cfvo type="formula" val="&quot;Ongoing&quot;"/>
        <cfvo type="formula" val="&quot;Approved&quot;"/>
        <color rgb="FFF8696B"/>
        <color rgb="FFFFEB84"/>
        <color rgb="FF63BE7B"/>
      </colorScale>
    </cfRule>
  </conditionalFormatting>
  <conditionalFormatting sqref="I835">
    <cfRule type="cellIs" dxfId="253" priority="325" operator="equal">
      <formula>"Ongoing"</formula>
    </cfRule>
    <cfRule type="cellIs" dxfId="252" priority="326" operator="equal">
      <formula>"Approved"</formula>
    </cfRule>
    <cfRule type="cellIs" dxfId="251" priority="327" operator="equal">
      <formula>"Pending Approval"</formula>
    </cfRule>
    <cfRule type="colorScale" priority="328">
      <colorScale>
        <cfvo type="formula" val="&quot;Pending approval&quot;"/>
        <cfvo type="formula" val="&quot;Ongoing&quot;"/>
        <cfvo type="formula" val="&quot;Approved&quot;"/>
        <color rgb="FFF8696B"/>
        <color rgb="FFFFEB84"/>
        <color rgb="FF63BE7B"/>
      </colorScale>
    </cfRule>
  </conditionalFormatting>
  <conditionalFormatting sqref="I844">
    <cfRule type="cellIs" dxfId="250" priority="321" operator="equal">
      <formula>"Ongoing"</formula>
    </cfRule>
    <cfRule type="cellIs" dxfId="249" priority="322" operator="equal">
      <formula>"Approved"</formula>
    </cfRule>
    <cfRule type="cellIs" dxfId="248" priority="323" operator="equal">
      <formula>"Pending Approval"</formula>
    </cfRule>
    <cfRule type="colorScale" priority="324">
      <colorScale>
        <cfvo type="formula" val="&quot;Pending approval&quot;"/>
        <cfvo type="formula" val="&quot;Ongoing&quot;"/>
        <cfvo type="formula" val="&quot;Approved&quot;"/>
        <color rgb="FFF8696B"/>
        <color rgb="FFFFEB84"/>
        <color rgb="FF63BE7B"/>
      </colorScale>
    </cfRule>
  </conditionalFormatting>
  <conditionalFormatting sqref="I850">
    <cfRule type="cellIs" dxfId="247" priority="317" operator="equal">
      <formula>"Ongoing"</formula>
    </cfRule>
    <cfRule type="cellIs" dxfId="246" priority="318" operator="equal">
      <formula>"Approved"</formula>
    </cfRule>
    <cfRule type="cellIs" dxfId="245" priority="319" operator="equal">
      <formula>"Pending Approval"</formula>
    </cfRule>
    <cfRule type="colorScale" priority="320">
      <colorScale>
        <cfvo type="formula" val="&quot;Pending approval&quot;"/>
        <cfvo type="formula" val="&quot;Ongoing&quot;"/>
        <cfvo type="formula" val="&quot;Approved&quot;"/>
        <color rgb="FFF8696B"/>
        <color rgb="FFFFEB84"/>
        <color rgb="FF63BE7B"/>
      </colorScale>
    </cfRule>
  </conditionalFormatting>
  <conditionalFormatting sqref="I854">
    <cfRule type="cellIs" dxfId="244" priority="313" operator="equal">
      <formula>"Ongoing"</formula>
    </cfRule>
    <cfRule type="cellIs" dxfId="243" priority="314" operator="equal">
      <formula>"Approved"</formula>
    </cfRule>
    <cfRule type="cellIs" dxfId="242" priority="315" operator="equal">
      <formula>"Pending Approval"</formula>
    </cfRule>
    <cfRule type="colorScale" priority="316">
      <colorScale>
        <cfvo type="formula" val="&quot;Pending approval&quot;"/>
        <cfvo type="formula" val="&quot;Ongoing&quot;"/>
        <cfvo type="formula" val="&quot;Approved&quot;"/>
        <color rgb="FFF8696B"/>
        <color rgb="FFFFEB84"/>
        <color rgb="FF63BE7B"/>
      </colorScale>
    </cfRule>
  </conditionalFormatting>
  <conditionalFormatting sqref="I856">
    <cfRule type="cellIs" dxfId="241" priority="309" operator="equal">
      <formula>"Ongoing"</formula>
    </cfRule>
    <cfRule type="cellIs" dxfId="240" priority="310" operator="equal">
      <formula>"Approved"</formula>
    </cfRule>
    <cfRule type="cellIs" dxfId="239" priority="311" operator="equal">
      <formula>"Pending Approval"</formula>
    </cfRule>
    <cfRule type="colorScale" priority="312">
      <colorScale>
        <cfvo type="formula" val="&quot;Pending approval&quot;"/>
        <cfvo type="formula" val="&quot;Ongoing&quot;"/>
        <cfvo type="formula" val="&quot;Approved&quot;"/>
        <color rgb="FFF8696B"/>
        <color rgb="FFFFEB84"/>
        <color rgb="FF63BE7B"/>
      </colorScale>
    </cfRule>
  </conditionalFormatting>
  <conditionalFormatting sqref="I862">
    <cfRule type="cellIs" dxfId="238" priority="305" operator="equal">
      <formula>"Ongoing"</formula>
    </cfRule>
    <cfRule type="cellIs" dxfId="237" priority="306" operator="equal">
      <formula>"Approved"</formula>
    </cfRule>
    <cfRule type="cellIs" dxfId="236" priority="307" operator="equal">
      <formula>"Pending Approval"</formula>
    </cfRule>
    <cfRule type="colorScale" priority="308">
      <colorScale>
        <cfvo type="formula" val="&quot;Pending approval&quot;"/>
        <cfvo type="formula" val="&quot;Ongoing&quot;"/>
        <cfvo type="formula" val="&quot;Approved&quot;"/>
        <color rgb="FFF8696B"/>
        <color rgb="FFFFEB84"/>
        <color rgb="FF63BE7B"/>
      </colorScale>
    </cfRule>
  </conditionalFormatting>
  <conditionalFormatting sqref="I879">
    <cfRule type="cellIs" dxfId="235" priority="301" operator="equal">
      <formula>"Ongoing"</formula>
    </cfRule>
    <cfRule type="cellIs" dxfId="234" priority="302" operator="equal">
      <formula>"Approved"</formula>
    </cfRule>
    <cfRule type="cellIs" dxfId="233" priority="303" operator="equal">
      <formula>"Pending Approval"</formula>
    </cfRule>
    <cfRule type="colorScale" priority="304">
      <colorScale>
        <cfvo type="formula" val="&quot;Pending approval&quot;"/>
        <cfvo type="formula" val="&quot;Ongoing&quot;"/>
        <cfvo type="formula" val="&quot;Approved&quot;"/>
        <color rgb="FFF8696B"/>
        <color rgb="FFFFEB84"/>
        <color rgb="FF63BE7B"/>
      </colorScale>
    </cfRule>
  </conditionalFormatting>
  <conditionalFormatting sqref="I885">
    <cfRule type="cellIs" dxfId="232" priority="297" operator="equal">
      <formula>"Ongoing"</formula>
    </cfRule>
    <cfRule type="cellIs" dxfId="231" priority="298" operator="equal">
      <formula>"Approved"</formula>
    </cfRule>
    <cfRule type="cellIs" dxfId="230" priority="299" operator="equal">
      <formula>"Pending Approval"</formula>
    </cfRule>
    <cfRule type="colorScale" priority="300">
      <colorScale>
        <cfvo type="formula" val="&quot;Pending approval&quot;"/>
        <cfvo type="formula" val="&quot;Ongoing&quot;"/>
        <cfvo type="formula" val="&quot;Approved&quot;"/>
        <color rgb="FFF8696B"/>
        <color rgb="FFFFEB84"/>
        <color rgb="FF63BE7B"/>
      </colorScale>
    </cfRule>
  </conditionalFormatting>
  <conditionalFormatting sqref="I889">
    <cfRule type="cellIs" dxfId="229" priority="293" operator="equal">
      <formula>"Ongoing"</formula>
    </cfRule>
    <cfRule type="cellIs" dxfId="228" priority="294" operator="equal">
      <formula>"Approved"</formula>
    </cfRule>
    <cfRule type="cellIs" dxfId="227" priority="295" operator="equal">
      <formula>"Pending Approval"</formula>
    </cfRule>
    <cfRule type="colorScale" priority="296">
      <colorScale>
        <cfvo type="formula" val="&quot;Pending approval&quot;"/>
        <cfvo type="formula" val="&quot;Ongoing&quot;"/>
        <cfvo type="formula" val="&quot;Approved&quot;"/>
        <color rgb="FFF8696B"/>
        <color rgb="FFFFEB84"/>
        <color rgb="FF63BE7B"/>
      </colorScale>
    </cfRule>
  </conditionalFormatting>
  <conditionalFormatting sqref="I891">
    <cfRule type="cellIs" dxfId="226" priority="289" operator="equal">
      <formula>"Ongoing"</formula>
    </cfRule>
    <cfRule type="cellIs" dxfId="225" priority="290" operator="equal">
      <formula>"Approved"</formula>
    </cfRule>
    <cfRule type="cellIs" dxfId="224" priority="291" operator="equal">
      <formula>"Pending Approval"</formula>
    </cfRule>
    <cfRule type="colorScale" priority="292">
      <colorScale>
        <cfvo type="formula" val="&quot;Pending approval&quot;"/>
        <cfvo type="formula" val="&quot;Ongoing&quot;"/>
        <cfvo type="formula" val="&quot;Approved&quot;"/>
        <color rgb="FFF8696B"/>
        <color rgb="FFFFEB84"/>
        <color rgb="FF63BE7B"/>
      </colorScale>
    </cfRule>
  </conditionalFormatting>
  <conditionalFormatting sqref="I893">
    <cfRule type="cellIs" dxfId="223" priority="285" operator="equal">
      <formula>"Ongoing"</formula>
    </cfRule>
    <cfRule type="cellIs" dxfId="222" priority="286" operator="equal">
      <formula>"Approved"</formula>
    </cfRule>
    <cfRule type="cellIs" dxfId="221" priority="287" operator="equal">
      <formula>"Pending Approval"</formula>
    </cfRule>
    <cfRule type="colorScale" priority="288">
      <colorScale>
        <cfvo type="formula" val="&quot;Pending approval&quot;"/>
        <cfvo type="formula" val="&quot;Ongoing&quot;"/>
        <cfvo type="formula" val="&quot;Approved&quot;"/>
        <color rgb="FFF8696B"/>
        <color rgb="FFFFEB84"/>
        <color rgb="FF63BE7B"/>
      </colorScale>
    </cfRule>
  </conditionalFormatting>
  <conditionalFormatting sqref="I894">
    <cfRule type="cellIs" dxfId="220" priority="281" operator="equal">
      <formula>"Ongoing"</formula>
    </cfRule>
    <cfRule type="cellIs" dxfId="219" priority="282" operator="equal">
      <formula>"Approved"</formula>
    </cfRule>
    <cfRule type="cellIs" dxfId="218" priority="283" operator="equal">
      <formula>"Pending Approval"</formula>
    </cfRule>
    <cfRule type="colorScale" priority="284">
      <colorScale>
        <cfvo type="formula" val="&quot;Pending approval&quot;"/>
        <cfvo type="formula" val="&quot;Ongoing&quot;"/>
        <cfvo type="formula" val="&quot;Approved&quot;"/>
        <color rgb="FFF8696B"/>
        <color rgb="FFFFEB84"/>
        <color rgb="FF63BE7B"/>
      </colorScale>
    </cfRule>
  </conditionalFormatting>
  <conditionalFormatting sqref="I895">
    <cfRule type="cellIs" dxfId="217" priority="277" operator="equal">
      <formula>"Ongoing"</formula>
    </cfRule>
    <cfRule type="cellIs" dxfId="216" priority="278" operator="equal">
      <formula>"Approved"</formula>
    </cfRule>
    <cfRule type="cellIs" dxfId="215" priority="279" operator="equal">
      <formula>"Pending Approval"</formula>
    </cfRule>
    <cfRule type="colorScale" priority="280">
      <colorScale>
        <cfvo type="formula" val="&quot;Pending approval&quot;"/>
        <cfvo type="formula" val="&quot;Ongoing&quot;"/>
        <cfvo type="formula" val="&quot;Approved&quot;"/>
        <color rgb="FFF8696B"/>
        <color rgb="FFFFEB84"/>
        <color rgb="FF63BE7B"/>
      </colorScale>
    </cfRule>
  </conditionalFormatting>
  <conditionalFormatting sqref="I896">
    <cfRule type="cellIs" dxfId="214" priority="273" operator="equal">
      <formula>"Ongoing"</formula>
    </cfRule>
    <cfRule type="cellIs" dxfId="213" priority="274" operator="equal">
      <formula>"Approved"</formula>
    </cfRule>
    <cfRule type="cellIs" dxfId="212" priority="275" operator="equal">
      <formula>"Pending Approval"</formula>
    </cfRule>
    <cfRule type="colorScale" priority="276">
      <colorScale>
        <cfvo type="formula" val="&quot;Pending approval&quot;"/>
        <cfvo type="formula" val="&quot;Ongoing&quot;"/>
        <cfvo type="formula" val="&quot;Approved&quot;"/>
        <color rgb="FFF8696B"/>
        <color rgb="FFFFEB84"/>
        <color rgb="FF63BE7B"/>
      </colorScale>
    </cfRule>
  </conditionalFormatting>
  <conditionalFormatting sqref="I897">
    <cfRule type="cellIs" dxfId="211" priority="269" operator="equal">
      <formula>"Ongoing"</formula>
    </cfRule>
    <cfRule type="cellIs" dxfId="210" priority="270" operator="equal">
      <formula>"Approved"</formula>
    </cfRule>
    <cfRule type="cellIs" dxfId="209" priority="271" operator="equal">
      <formula>"Pending Approval"</formula>
    </cfRule>
    <cfRule type="colorScale" priority="272">
      <colorScale>
        <cfvo type="formula" val="&quot;Pending approval&quot;"/>
        <cfvo type="formula" val="&quot;Ongoing&quot;"/>
        <cfvo type="formula" val="&quot;Approved&quot;"/>
        <color rgb="FFF8696B"/>
        <color rgb="FFFFEB84"/>
        <color rgb="FF63BE7B"/>
      </colorScale>
    </cfRule>
  </conditionalFormatting>
  <conditionalFormatting sqref="I898">
    <cfRule type="cellIs" dxfId="208" priority="265" operator="equal">
      <formula>"Ongoing"</formula>
    </cfRule>
    <cfRule type="cellIs" dxfId="207" priority="266" operator="equal">
      <formula>"Approved"</formula>
    </cfRule>
    <cfRule type="cellIs" dxfId="206" priority="267" operator="equal">
      <formula>"Pending Approval"</formula>
    </cfRule>
    <cfRule type="colorScale" priority="268">
      <colorScale>
        <cfvo type="formula" val="&quot;Pending approval&quot;"/>
        <cfvo type="formula" val="&quot;Ongoing&quot;"/>
        <cfvo type="formula" val="&quot;Approved&quot;"/>
        <color rgb="FFF8696B"/>
        <color rgb="FFFFEB84"/>
        <color rgb="FF63BE7B"/>
      </colorScale>
    </cfRule>
  </conditionalFormatting>
  <conditionalFormatting sqref="I899">
    <cfRule type="cellIs" dxfId="205" priority="261" operator="equal">
      <formula>"Ongoing"</formula>
    </cfRule>
    <cfRule type="cellIs" dxfId="204" priority="262" operator="equal">
      <formula>"Approved"</formula>
    </cfRule>
    <cfRule type="cellIs" dxfId="203" priority="263" operator="equal">
      <formula>"Pending Approval"</formula>
    </cfRule>
    <cfRule type="colorScale" priority="264">
      <colorScale>
        <cfvo type="formula" val="&quot;Pending approval&quot;"/>
        <cfvo type="formula" val="&quot;Ongoing&quot;"/>
        <cfvo type="formula" val="&quot;Approved&quot;"/>
        <color rgb="FFF8696B"/>
        <color rgb="FFFFEB84"/>
        <color rgb="FF63BE7B"/>
      </colorScale>
    </cfRule>
  </conditionalFormatting>
  <conditionalFormatting sqref="I900">
    <cfRule type="cellIs" dxfId="202" priority="257" operator="equal">
      <formula>"Ongoing"</formula>
    </cfRule>
    <cfRule type="cellIs" dxfId="201" priority="258" operator="equal">
      <formula>"Approved"</formula>
    </cfRule>
    <cfRule type="cellIs" dxfId="200" priority="259" operator="equal">
      <formula>"Pending Approval"</formula>
    </cfRule>
    <cfRule type="colorScale" priority="260">
      <colorScale>
        <cfvo type="formula" val="&quot;Pending approval&quot;"/>
        <cfvo type="formula" val="&quot;Ongoing&quot;"/>
        <cfvo type="formula" val="&quot;Approved&quot;"/>
        <color rgb="FFF8696B"/>
        <color rgb="FFFFEB84"/>
        <color rgb="FF63BE7B"/>
      </colorScale>
    </cfRule>
  </conditionalFormatting>
  <conditionalFormatting sqref="I901">
    <cfRule type="cellIs" dxfId="199" priority="253" operator="equal">
      <formula>"Ongoing"</formula>
    </cfRule>
    <cfRule type="cellIs" dxfId="198" priority="254" operator="equal">
      <formula>"Approved"</formula>
    </cfRule>
    <cfRule type="cellIs" dxfId="197" priority="255" operator="equal">
      <formula>"Pending Approval"</formula>
    </cfRule>
    <cfRule type="colorScale" priority="256">
      <colorScale>
        <cfvo type="formula" val="&quot;Pending approval&quot;"/>
        <cfvo type="formula" val="&quot;Ongoing&quot;"/>
        <cfvo type="formula" val="&quot;Approved&quot;"/>
        <color rgb="FFF8696B"/>
        <color rgb="FFFFEB84"/>
        <color rgb="FF63BE7B"/>
      </colorScale>
    </cfRule>
  </conditionalFormatting>
  <conditionalFormatting sqref="I1099">
    <cfRule type="cellIs" dxfId="196" priority="249" operator="equal">
      <formula>"Ongoing"</formula>
    </cfRule>
    <cfRule type="cellIs" dxfId="195" priority="250" operator="equal">
      <formula>"Approved"</formula>
    </cfRule>
    <cfRule type="cellIs" dxfId="194" priority="251" operator="equal">
      <formula>"Pending Approval"</formula>
    </cfRule>
    <cfRule type="colorScale" priority="252">
      <colorScale>
        <cfvo type="formula" val="&quot;Pending approval&quot;"/>
        <cfvo type="formula" val="&quot;Ongoing&quot;"/>
        <cfvo type="formula" val="&quot;Approved&quot;"/>
        <color rgb="FFF8696B"/>
        <color rgb="FFFFEB84"/>
        <color rgb="FF63BE7B"/>
      </colorScale>
    </cfRule>
  </conditionalFormatting>
  <conditionalFormatting sqref="I1100">
    <cfRule type="cellIs" dxfId="193" priority="245" operator="equal">
      <formula>"Ongoing"</formula>
    </cfRule>
    <cfRule type="cellIs" dxfId="192" priority="246" operator="equal">
      <formula>"Approved"</formula>
    </cfRule>
    <cfRule type="cellIs" dxfId="191" priority="247" operator="equal">
      <formula>"Pending Approval"</formula>
    </cfRule>
    <cfRule type="colorScale" priority="248">
      <colorScale>
        <cfvo type="formula" val="&quot;Pending approval&quot;"/>
        <cfvo type="formula" val="&quot;Ongoing&quot;"/>
        <cfvo type="formula" val="&quot;Approved&quot;"/>
        <color rgb="FFF8696B"/>
        <color rgb="FFFFEB84"/>
        <color rgb="FF63BE7B"/>
      </colorScale>
    </cfRule>
  </conditionalFormatting>
  <conditionalFormatting sqref="I1101">
    <cfRule type="cellIs" dxfId="190" priority="241" operator="equal">
      <formula>"Ongoing"</formula>
    </cfRule>
    <cfRule type="cellIs" dxfId="189" priority="242" operator="equal">
      <formula>"Approved"</formula>
    </cfRule>
    <cfRule type="cellIs" dxfId="188" priority="243" operator="equal">
      <formula>"Pending Approval"</formula>
    </cfRule>
    <cfRule type="colorScale" priority="244">
      <colorScale>
        <cfvo type="formula" val="&quot;Pending approval&quot;"/>
        <cfvo type="formula" val="&quot;Ongoing&quot;"/>
        <cfvo type="formula" val="&quot;Approved&quot;"/>
        <color rgb="FFF8696B"/>
        <color rgb="FFFFEB84"/>
        <color rgb="FF63BE7B"/>
      </colorScale>
    </cfRule>
  </conditionalFormatting>
  <conditionalFormatting sqref="I1102">
    <cfRule type="cellIs" dxfId="187" priority="237" operator="equal">
      <formula>"Ongoing"</formula>
    </cfRule>
    <cfRule type="cellIs" dxfId="186" priority="238" operator="equal">
      <formula>"Approved"</formula>
    </cfRule>
    <cfRule type="cellIs" dxfId="185" priority="239" operator="equal">
      <formula>"Pending Approval"</formula>
    </cfRule>
    <cfRule type="colorScale" priority="240">
      <colorScale>
        <cfvo type="formula" val="&quot;Pending approval&quot;"/>
        <cfvo type="formula" val="&quot;Ongoing&quot;"/>
        <cfvo type="formula" val="&quot;Approved&quot;"/>
        <color rgb="FFF8696B"/>
        <color rgb="FFFFEB84"/>
        <color rgb="FF63BE7B"/>
      </colorScale>
    </cfRule>
  </conditionalFormatting>
  <conditionalFormatting sqref="I1118">
    <cfRule type="cellIs" dxfId="184" priority="233" operator="equal">
      <formula>"Ongoing"</formula>
    </cfRule>
    <cfRule type="cellIs" dxfId="183" priority="234" operator="equal">
      <formula>"Approved"</formula>
    </cfRule>
    <cfRule type="cellIs" dxfId="182" priority="235" operator="equal">
      <formula>"Pending Approval"</formula>
    </cfRule>
    <cfRule type="colorScale" priority="236">
      <colorScale>
        <cfvo type="formula" val="&quot;Pending approval&quot;"/>
        <cfvo type="formula" val="&quot;Ongoing&quot;"/>
        <cfvo type="formula" val="&quot;Approved&quot;"/>
        <color rgb="FFF8696B"/>
        <color rgb="FFFFEB84"/>
        <color rgb="FF63BE7B"/>
      </colorScale>
    </cfRule>
  </conditionalFormatting>
  <conditionalFormatting sqref="I1119">
    <cfRule type="cellIs" dxfId="181" priority="229" operator="equal">
      <formula>"Ongoing"</formula>
    </cfRule>
    <cfRule type="cellIs" dxfId="180" priority="230" operator="equal">
      <formula>"Approved"</formula>
    </cfRule>
    <cfRule type="cellIs" dxfId="179" priority="231" operator="equal">
      <formula>"Pending Approval"</formula>
    </cfRule>
    <cfRule type="colorScale" priority="232">
      <colorScale>
        <cfvo type="formula" val="&quot;Pending approval&quot;"/>
        <cfvo type="formula" val="&quot;Ongoing&quot;"/>
        <cfvo type="formula" val="&quot;Approved&quot;"/>
        <color rgb="FFF8696B"/>
        <color rgb="FFFFEB84"/>
        <color rgb="FF63BE7B"/>
      </colorScale>
    </cfRule>
  </conditionalFormatting>
  <conditionalFormatting sqref="I1134">
    <cfRule type="cellIs" dxfId="178" priority="225" operator="equal">
      <formula>"Ongoing"</formula>
    </cfRule>
    <cfRule type="cellIs" dxfId="177" priority="226" operator="equal">
      <formula>"Approved"</formula>
    </cfRule>
    <cfRule type="cellIs" dxfId="176" priority="227" operator="equal">
      <formula>"Pending Approval"</formula>
    </cfRule>
    <cfRule type="colorScale" priority="228">
      <colorScale>
        <cfvo type="formula" val="&quot;Pending approval&quot;"/>
        <cfvo type="formula" val="&quot;Ongoing&quot;"/>
        <cfvo type="formula" val="&quot;Approved&quot;"/>
        <color rgb="FFF8696B"/>
        <color rgb="FFFFEB84"/>
        <color rgb="FF63BE7B"/>
      </colorScale>
    </cfRule>
  </conditionalFormatting>
  <conditionalFormatting sqref="I1149">
    <cfRule type="cellIs" dxfId="175" priority="221" operator="equal">
      <formula>"Ongoing"</formula>
    </cfRule>
    <cfRule type="cellIs" dxfId="174" priority="222" operator="equal">
      <formula>"Approved"</formula>
    </cfRule>
    <cfRule type="cellIs" dxfId="173" priority="223" operator="equal">
      <formula>"Pending Approval"</formula>
    </cfRule>
    <cfRule type="colorScale" priority="224">
      <colorScale>
        <cfvo type="formula" val="&quot;Pending approval&quot;"/>
        <cfvo type="formula" val="&quot;Ongoing&quot;"/>
        <cfvo type="formula" val="&quot;Approved&quot;"/>
        <color rgb="FFF8696B"/>
        <color rgb="FFFFEB84"/>
        <color rgb="FF63BE7B"/>
      </colorScale>
    </cfRule>
  </conditionalFormatting>
  <conditionalFormatting sqref="I1164">
    <cfRule type="cellIs" dxfId="172" priority="217" operator="equal">
      <formula>"Ongoing"</formula>
    </cfRule>
    <cfRule type="cellIs" dxfId="171" priority="218" operator="equal">
      <formula>"Approved"</formula>
    </cfRule>
    <cfRule type="cellIs" dxfId="170" priority="219" operator="equal">
      <formula>"Pending Approval"</formula>
    </cfRule>
    <cfRule type="colorScale" priority="220">
      <colorScale>
        <cfvo type="formula" val="&quot;Pending approval&quot;"/>
        <cfvo type="formula" val="&quot;Ongoing&quot;"/>
        <cfvo type="formula" val="&quot;Approved&quot;"/>
        <color rgb="FFF8696B"/>
        <color rgb="FFFFEB84"/>
        <color rgb="FF63BE7B"/>
      </colorScale>
    </cfRule>
  </conditionalFormatting>
  <conditionalFormatting sqref="I1166">
    <cfRule type="cellIs" dxfId="169" priority="213" operator="equal">
      <formula>"Ongoing"</formula>
    </cfRule>
    <cfRule type="cellIs" dxfId="168" priority="214" operator="equal">
      <formula>"Approved"</formula>
    </cfRule>
    <cfRule type="cellIs" dxfId="167" priority="215" operator="equal">
      <formula>"Pending Approval"</formula>
    </cfRule>
    <cfRule type="colorScale" priority="216">
      <colorScale>
        <cfvo type="formula" val="&quot;Pending approval&quot;"/>
        <cfvo type="formula" val="&quot;Ongoing&quot;"/>
        <cfvo type="formula" val="&quot;Approved&quot;"/>
        <color rgb="FFF8696B"/>
        <color rgb="FFFFEB84"/>
        <color rgb="FF63BE7B"/>
      </colorScale>
    </cfRule>
  </conditionalFormatting>
  <conditionalFormatting sqref="I1169">
    <cfRule type="cellIs" dxfId="166" priority="209" operator="equal">
      <formula>"Ongoing"</formula>
    </cfRule>
    <cfRule type="cellIs" dxfId="165" priority="210" operator="equal">
      <formula>"Approved"</formula>
    </cfRule>
    <cfRule type="cellIs" dxfId="164" priority="211" operator="equal">
      <formula>"Pending Approval"</formula>
    </cfRule>
    <cfRule type="colorScale" priority="212">
      <colorScale>
        <cfvo type="formula" val="&quot;Pending approval&quot;"/>
        <cfvo type="formula" val="&quot;Ongoing&quot;"/>
        <cfvo type="formula" val="&quot;Approved&quot;"/>
        <color rgb="FFF8696B"/>
        <color rgb="FFFFEB84"/>
        <color rgb="FF63BE7B"/>
      </colorScale>
    </cfRule>
  </conditionalFormatting>
  <conditionalFormatting sqref="I1170">
    <cfRule type="cellIs" dxfId="163" priority="205" operator="equal">
      <formula>"Ongoing"</formula>
    </cfRule>
    <cfRule type="cellIs" dxfId="162" priority="206" operator="equal">
      <formula>"Approved"</formula>
    </cfRule>
    <cfRule type="cellIs" dxfId="161" priority="207" operator="equal">
      <formula>"Pending Approval"</formula>
    </cfRule>
    <cfRule type="colorScale" priority="208">
      <colorScale>
        <cfvo type="formula" val="&quot;Pending approval&quot;"/>
        <cfvo type="formula" val="&quot;Ongoing&quot;"/>
        <cfvo type="formula" val="&quot;Approved&quot;"/>
        <color rgb="FFF8696B"/>
        <color rgb="FFFFEB84"/>
        <color rgb="FF63BE7B"/>
      </colorScale>
    </cfRule>
  </conditionalFormatting>
  <conditionalFormatting sqref="I1171">
    <cfRule type="cellIs" dxfId="160" priority="201" operator="equal">
      <formula>"Ongoing"</formula>
    </cfRule>
    <cfRule type="cellIs" dxfId="159" priority="202" operator="equal">
      <formula>"Approved"</formula>
    </cfRule>
    <cfRule type="cellIs" dxfId="158" priority="203" operator="equal">
      <formula>"Pending Approval"</formula>
    </cfRule>
    <cfRule type="colorScale" priority="204">
      <colorScale>
        <cfvo type="formula" val="&quot;Pending approval&quot;"/>
        <cfvo type="formula" val="&quot;Ongoing&quot;"/>
        <cfvo type="formula" val="&quot;Approved&quot;"/>
        <color rgb="FFF8696B"/>
        <color rgb="FFFFEB84"/>
        <color rgb="FF63BE7B"/>
      </colorScale>
    </cfRule>
  </conditionalFormatting>
  <conditionalFormatting sqref="I1172">
    <cfRule type="cellIs" dxfId="157" priority="197" operator="equal">
      <formula>"Ongoing"</formula>
    </cfRule>
    <cfRule type="cellIs" dxfId="156" priority="198" operator="equal">
      <formula>"Approved"</formula>
    </cfRule>
    <cfRule type="cellIs" dxfId="155" priority="199" operator="equal">
      <formula>"Pending Approval"</formula>
    </cfRule>
    <cfRule type="colorScale" priority="200">
      <colorScale>
        <cfvo type="formula" val="&quot;Pending approval&quot;"/>
        <cfvo type="formula" val="&quot;Ongoing&quot;"/>
        <cfvo type="formula" val="&quot;Approved&quot;"/>
        <color rgb="FFF8696B"/>
        <color rgb="FFFFEB84"/>
        <color rgb="FF63BE7B"/>
      </colorScale>
    </cfRule>
  </conditionalFormatting>
  <conditionalFormatting sqref="I1173">
    <cfRule type="cellIs" dxfId="154" priority="193" operator="equal">
      <formula>"Ongoing"</formula>
    </cfRule>
    <cfRule type="cellIs" dxfId="153" priority="194" operator="equal">
      <formula>"Approved"</formula>
    </cfRule>
    <cfRule type="cellIs" dxfId="152" priority="195" operator="equal">
      <formula>"Pending Approval"</formula>
    </cfRule>
    <cfRule type="colorScale" priority="196">
      <colorScale>
        <cfvo type="formula" val="&quot;Pending approval&quot;"/>
        <cfvo type="formula" val="&quot;Ongoing&quot;"/>
        <cfvo type="formula" val="&quot;Approved&quot;"/>
        <color rgb="FFF8696B"/>
        <color rgb="FFFFEB84"/>
        <color rgb="FF63BE7B"/>
      </colorScale>
    </cfRule>
  </conditionalFormatting>
  <conditionalFormatting sqref="I1174">
    <cfRule type="cellIs" dxfId="151" priority="189" operator="equal">
      <formula>"Ongoing"</formula>
    </cfRule>
    <cfRule type="cellIs" dxfId="150" priority="190" operator="equal">
      <formula>"Approved"</formula>
    </cfRule>
    <cfRule type="cellIs" dxfId="149" priority="191" operator="equal">
      <formula>"Pending Approval"</formula>
    </cfRule>
    <cfRule type="colorScale" priority="192">
      <colorScale>
        <cfvo type="formula" val="&quot;Pending approval&quot;"/>
        <cfvo type="formula" val="&quot;Ongoing&quot;"/>
        <cfvo type="formula" val="&quot;Approved&quot;"/>
        <color rgb="FFF8696B"/>
        <color rgb="FFFFEB84"/>
        <color rgb="FF63BE7B"/>
      </colorScale>
    </cfRule>
  </conditionalFormatting>
  <conditionalFormatting sqref="I1175">
    <cfRule type="cellIs" dxfId="148" priority="185" operator="equal">
      <formula>"Ongoing"</formula>
    </cfRule>
    <cfRule type="cellIs" dxfId="147" priority="186" operator="equal">
      <formula>"Approved"</formula>
    </cfRule>
    <cfRule type="cellIs" dxfId="146" priority="187" operator="equal">
      <formula>"Pending Approval"</formula>
    </cfRule>
    <cfRule type="colorScale" priority="188">
      <colorScale>
        <cfvo type="formula" val="&quot;Pending approval&quot;"/>
        <cfvo type="formula" val="&quot;Ongoing&quot;"/>
        <cfvo type="formula" val="&quot;Approved&quot;"/>
        <color rgb="FFF8696B"/>
        <color rgb="FFFFEB84"/>
        <color rgb="FF63BE7B"/>
      </colorScale>
    </cfRule>
  </conditionalFormatting>
  <conditionalFormatting sqref="I1176">
    <cfRule type="cellIs" dxfId="145" priority="181" operator="equal">
      <formula>"Ongoing"</formula>
    </cfRule>
    <cfRule type="cellIs" dxfId="144" priority="182" operator="equal">
      <formula>"Approved"</formula>
    </cfRule>
    <cfRule type="cellIs" dxfId="143" priority="183" operator="equal">
      <formula>"Pending Approval"</formula>
    </cfRule>
    <cfRule type="colorScale" priority="184">
      <colorScale>
        <cfvo type="formula" val="&quot;Pending approval&quot;"/>
        <cfvo type="formula" val="&quot;Ongoing&quot;"/>
        <cfvo type="formula" val="&quot;Approved&quot;"/>
        <color rgb="FFF8696B"/>
        <color rgb="FFFFEB84"/>
        <color rgb="FF63BE7B"/>
      </colorScale>
    </cfRule>
  </conditionalFormatting>
  <conditionalFormatting sqref="I1177">
    <cfRule type="cellIs" dxfId="142" priority="177" operator="equal">
      <formula>"Ongoing"</formula>
    </cfRule>
    <cfRule type="cellIs" dxfId="141" priority="178" operator="equal">
      <formula>"Approved"</formula>
    </cfRule>
    <cfRule type="cellIs" dxfId="140" priority="179" operator="equal">
      <formula>"Pending Approval"</formula>
    </cfRule>
    <cfRule type="colorScale" priority="180">
      <colorScale>
        <cfvo type="formula" val="&quot;Pending approval&quot;"/>
        <cfvo type="formula" val="&quot;Ongoing&quot;"/>
        <cfvo type="formula" val="&quot;Approved&quot;"/>
        <color rgb="FFF8696B"/>
        <color rgb="FFFFEB84"/>
        <color rgb="FF63BE7B"/>
      </colorScale>
    </cfRule>
  </conditionalFormatting>
  <conditionalFormatting sqref="I1178">
    <cfRule type="cellIs" dxfId="139" priority="173" operator="equal">
      <formula>"Ongoing"</formula>
    </cfRule>
    <cfRule type="cellIs" dxfId="138" priority="174" operator="equal">
      <formula>"Approved"</formula>
    </cfRule>
    <cfRule type="cellIs" dxfId="137" priority="175" operator="equal">
      <formula>"Pending Approval"</formula>
    </cfRule>
    <cfRule type="colorScale" priority="176">
      <colorScale>
        <cfvo type="formula" val="&quot;Pending approval&quot;"/>
        <cfvo type="formula" val="&quot;Ongoing&quot;"/>
        <cfvo type="formula" val="&quot;Approved&quot;"/>
        <color rgb="FFF8696B"/>
        <color rgb="FFFFEB84"/>
        <color rgb="FF63BE7B"/>
      </colorScale>
    </cfRule>
  </conditionalFormatting>
  <conditionalFormatting sqref="I1179">
    <cfRule type="cellIs" dxfId="136" priority="169" operator="equal">
      <formula>"Ongoing"</formula>
    </cfRule>
    <cfRule type="cellIs" dxfId="135" priority="170" operator="equal">
      <formula>"Approved"</formula>
    </cfRule>
    <cfRule type="cellIs" dxfId="134" priority="171" operator="equal">
      <formula>"Pending Approval"</formula>
    </cfRule>
    <cfRule type="colorScale" priority="172">
      <colorScale>
        <cfvo type="formula" val="&quot;Pending approval&quot;"/>
        <cfvo type="formula" val="&quot;Ongoing&quot;"/>
        <cfvo type="formula" val="&quot;Approved&quot;"/>
        <color rgb="FFF8696B"/>
        <color rgb="FFFFEB84"/>
        <color rgb="FF63BE7B"/>
      </colorScale>
    </cfRule>
  </conditionalFormatting>
  <conditionalFormatting sqref="I1180">
    <cfRule type="cellIs" dxfId="133" priority="165" operator="equal">
      <formula>"Ongoing"</formula>
    </cfRule>
    <cfRule type="cellIs" dxfId="132" priority="166" operator="equal">
      <formula>"Approved"</formula>
    </cfRule>
    <cfRule type="cellIs" dxfId="131" priority="167" operator="equal">
      <formula>"Pending Approval"</formula>
    </cfRule>
    <cfRule type="colorScale" priority="168">
      <colorScale>
        <cfvo type="formula" val="&quot;Pending approval&quot;"/>
        <cfvo type="formula" val="&quot;Ongoing&quot;"/>
        <cfvo type="formula" val="&quot;Approved&quot;"/>
        <color rgb="FFF8696B"/>
        <color rgb="FFFFEB84"/>
        <color rgb="FF63BE7B"/>
      </colorScale>
    </cfRule>
  </conditionalFormatting>
  <conditionalFormatting sqref="I1182">
    <cfRule type="cellIs" dxfId="130" priority="161" operator="equal">
      <formula>"Ongoing"</formula>
    </cfRule>
    <cfRule type="cellIs" dxfId="129" priority="162" operator="equal">
      <formula>"Approved"</formula>
    </cfRule>
    <cfRule type="cellIs" dxfId="128" priority="163" operator="equal">
      <formula>"Pending Approval"</formula>
    </cfRule>
    <cfRule type="colorScale" priority="164">
      <colorScale>
        <cfvo type="formula" val="&quot;Pending approval&quot;"/>
        <cfvo type="formula" val="&quot;Ongoing&quot;"/>
        <cfvo type="formula" val="&quot;Approved&quot;"/>
        <color rgb="FFF8696B"/>
        <color rgb="FFFFEB84"/>
        <color rgb="FF63BE7B"/>
      </colorScale>
    </cfRule>
  </conditionalFormatting>
  <conditionalFormatting sqref="I1183">
    <cfRule type="cellIs" dxfId="127" priority="157" operator="equal">
      <formula>"Ongoing"</formula>
    </cfRule>
    <cfRule type="cellIs" dxfId="126" priority="158" operator="equal">
      <formula>"Approved"</formula>
    </cfRule>
    <cfRule type="cellIs" dxfId="125" priority="159" operator="equal">
      <formula>"Pending Approval"</formula>
    </cfRule>
    <cfRule type="colorScale" priority="160">
      <colorScale>
        <cfvo type="formula" val="&quot;Pending approval&quot;"/>
        <cfvo type="formula" val="&quot;Ongoing&quot;"/>
        <cfvo type="formula" val="&quot;Approved&quot;"/>
        <color rgb="FFF8696B"/>
        <color rgb="FFFFEB84"/>
        <color rgb="FF63BE7B"/>
      </colorScale>
    </cfRule>
  </conditionalFormatting>
  <conditionalFormatting sqref="I1184">
    <cfRule type="cellIs" dxfId="124" priority="153" operator="equal">
      <formula>"Ongoing"</formula>
    </cfRule>
    <cfRule type="cellIs" dxfId="123" priority="154" operator="equal">
      <formula>"Approved"</formula>
    </cfRule>
    <cfRule type="cellIs" dxfId="122" priority="155" operator="equal">
      <formula>"Pending Approval"</formula>
    </cfRule>
    <cfRule type="colorScale" priority="156">
      <colorScale>
        <cfvo type="formula" val="&quot;Pending approval&quot;"/>
        <cfvo type="formula" val="&quot;Ongoing&quot;"/>
        <cfvo type="formula" val="&quot;Approved&quot;"/>
        <color rgb="FFF8696B"/>
        <color rgb="FFFFEB84"/>
        <color rgb="FF63BE7B"/>
      </colorScale>
    </cfRule>
  </conditionalFormatting>
  <conditionalFormatting sqref="I1185">
    <cfRule type="cellIs" dxfId="121" priority="149" operator="equal">
      <formula>"Ongoing"</formula>
    </cfRule>
    <cfRule type="cellIs" dxfId="120" priority="150" operator="equal">
      <formula>"Approved"</formula>
    </cfRule>
    <cfRule type="cellIs" dxfId="119" priority="151" operator="equal">
      <formula>"Pending Approval"</formula>
    </cfRule>
    <cfRule type="colorScale" priority="152">
      <colorScale>
        <cfvo type="formula" val="&quot;Pending approval&quot;"/>
        <cfvo type="formula" val="&quot;Ongoing&quot;"/>
        <cfvo type="formula" val="&quot;Approved&quot;"/>
        <color rgb="FFF8696B"/>
        <color rgb="FFFFEB84"/>
        <color rgb="FF63BE7B"/>
      </colorScale>
    </cfRule>
  </conditionalFormatting>
  <conditionalFormatting sqref="I1186">
    <cfRule type="cellIs" dxfId="118" priority="145" operator="equal">
      <formula>"Ongoing"</formula>
    </cfRule>
    <cfRule type="cellIs" dxfId="117" priority="146" operator="equal">
      <formula>"Approved"</formula>
    </cfRule>
    <cfRule type="cellIs" dxfId="116" priority="147" operator="equal">
      <formula>"Pending Approval"</formula>
    </cfRule>
    <cfRule type="colorScale" priority="148">
      <colorScale>
        <cfvo type="formula" val="&quot;Pending approval&quot;"/>
        <cfvo type="formula" val="&quot;Ongoing&quot;"/>
        <cfvo type="formula" val="&quot;Approved&quot;"/>
        <color rgb="FFF8696B"/>
        <color rgb="FFFFEB84"/>
        <color rgb="FF63BE7B"/>
      </colorScale>
    </cfRule>
  </conditionalFormatting>
  <conditionalFormatting sqref="I1187">
    <cfRule type="cellIs" dxfId="115" priority="141" operator="equal">
      <formula>"Ongoing"</formula>
    </cfRule>
    <cfRule type="cellIs" dxfId="114" priority="142" operator="equal">
      <formula>"Approved"</formula>
    </cfRule>
    <cfRule type="cellIs" dxfId="113" priority="143" operator="equal">
      <formula>"Pending Approval"</formula>
    </cfRule>
    <cfRule type="colorScale" priority="144">
      <colorScale>
        <cfvo type="formula" val="&quot;Pending approval&quot;"/>
        <cfvo type="formula" val="&quot;Ongoing&quot;"/>
        <cfvo type="formula" val="&quot;Approved&quot;"/>
        <color rgb="FFF8696B"/>
        <color rgb="FFFFEB84"/>
        <color rgb="FF63BE7B"/>
      </colorScale>
    </cfRule>
  </conditionalFormatting>
  <conditionalFormatting sqref="I1188">
    <cfRule type="cellIs" dxfId="112" priority="137" operator="equal">
      <formula>"Ongoing"</formula>
    </cfRule>
    <cfRule type="cellIs" dxfId="111" priority="138" operator="equal">
      <formula>"Approved"</formula>
    </cfRule>
    <cfRule type="cellIs" dxfId="110" priority="139" operator="equal">
      <formula>"Pending Approval"</formula>
    </cfRule>
    <cfRule type="colorScale" priority="140">
      <colorScale>
        <cfvo type="formula" val="&quot;Pending approval&quot;"/>
        <cfvo type="formula" val="&quot;Ongoing&quot;"/>
        <cfvo type="formula" val="&quot;Approved&quot;"/>
        <color rgb="FFF8696B"/>
        <color rgb="FFFFEB84"/>
        <color rgb="FF63BE7B"/>
      </colorScale>
    </cfRule>
  </conditionalFormatting>
  <conditionalFormatting sqref="I1189">
    <cfRule type="cellIs" dxfId="109" priority="133" operator="equal">
      <formula>"Ongoing"</formula>
    </cfRule>
    <cfRule type="cellIs" dxfId="108" priority="134" operator="equal">
      <formula>"Approved"</formula>
    </cfRule>
    <cfRule type="cellIs" dxfId="107" priority="135" operator="equal">
      <formula>"Pending Approval"</formula>
    </cfRule>
    <cfRule type="colorScale" priority="136">
      <colorScale>
        <cfvo type="formula" val="&quot;Pending approval&quot;"/>
        <cfvo type="formula" val="&quot;Ongoing&quot;"/>
        <cfvo type="formula" val="&quot;Approved&quot;"/>
        <color rgb="FFF8696B"/>
        <color rgb="FFFFEB84"/>
        <color rgb="FF63BE7B"/>
      </colorScale>
    </cfRule>
  </conditionalFormatting>
  <conditionalFormatting sqref="I1191">
    <cfRule type="cellIs" dxfId="106" priority="129" operator="equal">
      <formula>"Ongoing"</formula>
    </cfRule>
    <cfRule type="cellIs" dxfId="105" priority="130" operator="equal">
      <formula>"Approved"</formula>
    </cfRule>
    <cfRule type="cellIs" dxfId="104" priority="131" operator="equal">
      <formula>"Pending Approval"</formula>
    </cfRule>
    <cfRule type="colorScale" priority="132">
      <colorScale>
        <cfvo type="formula" val="&quot;Pending approval&quot;"/>
        <cfvo type="formula" val="&quot;Ongoing&quot;"/>
        <cfvo type="formula" val="&quot;Approved&quot;"/>
        <color rgb="FFF8696B"/>
        <color rgb="FFFFEB84"/>
        <color rgb="FF63BE7B"/>
      </colorScale>
    </cfRule>
  </conditionalFormatting>
  <conditionalFormatting sqref="I1192">
    <cfRule type="cellIs" dxfId="103" priority="125" operator="equal">
      <formula>"Ongoing"</formula>
    </cfRule>
    <cfRule type="cellIs" dxfId="102" priority="126" operator="equal">
      <formula>"Approved"</formula>
    </cfRule>
    <cfRule type="cellIs" dxfId="101" priority="127" operator="equal">
      <formula>"Pending Approval"</formula>
    </cfRule>
    <cfRule type="colorScale" priority="128">
      <colorScale>
        <cfvo type="formula" val="&quot;Pending approval&quot;"/>
        <cfvo type="formula" val="&quot;Ongoing&quot;"/>
        <cfvo type="formula" val="&quot;Approved&quot;"/>
        <color rgb="FFF8696B"/>
        <color rgb="FFFFEB84"/>
        <color rgb="FF63BE7B"/>
      </colorScale>
    </cfRule>
  </conditionalFormatting>
  <conditionalFormatting sqref="I1193">
    <cfRule type="cellIs" dxfId="100" priority="121" operator="equal">
      <formula>"Ongoing"</formula>
    </cfRule>
    <cfRule type="cellIs" dxfId="99" priority="122" operator="equal">
      <formula>"Approved"</formula>
    </cfRule>
    <cfRule type="cellIs" dxfId="98" priority="123" operator="equal">
      <formula>"Pending Approval"</formula>
    </cfRule>
    <cfRule type="colorScale" priority="124">
      <colorScale>
        <cfvo type="formula" val="&quot;Pending approval&quot;"/>
        <cfvo type="formula" val="&quot;Ongoing&quot;"/>
        <cfvo type="formula" val="&quot;Approved&quot;"/>
        <color rgb="FFF8696B"/>
        <color rgb="FFFFEB84"/>
        <color rgb="FF63BE7B"/>
      </colorScale>
    </cfRule>
  </conditionalFormatting>
  <conditionalFormatting sqref="I1194">
    <cfRule type="cellIs" dxfId="97" priority="117" operator="equal">
      <formula>"Ongoing"</formula>
    </cfRule>
    <cfRule type="cellIs" dxfId="96" priority="118" operator="equal">
      <formula>"Approved"</formula>
    </cfRule>
    <cfRule type="cellIs" dxfId="95" priority="119" operator="equal">
      <formula>"Pending Approval"</formula>
    </cfRule>
    <cfRule type="colorScale" priority="120">
      <colorScale>
        <cfvo type="formula" val="&quot;Pending approval&quot;"/>
        <cfvo type="formula" val="&quot;Ongoing&quot;"/>
        <cfvo type="formula" val="&quot;Approved&quot;"/>
        <color rgb="FFF8696B"/>
        <color rgb="FFFFEB84"/>
        <color rgb="FF63BE7B"/>
      </colorScale>
    </cfRule>
  </conditionalFormatting>
  <conditionalFormatting sqref="I1195">
    <cfRule type="cellIs" dxfId="94" priority="113" operator="equal">
      <formula>"Ongoing"</formula>
    </cfRule>
    <cfRule type="cellIs" dxfId="93" priority="114" operator="equal">
      <formula>"Approved"</formula>
    </cfRule>
    <cfRule type="cellIs" dxfId="92" priority="115" operator="equal">
      <formula>"Pending Approval"</formula>
    </cfRule>
    <cfRule type="colorScale" priority="116">
      <colorScale>
        <cfvo type="formula" val="&quot;Pending approval&quot;"/>
        <cfvo type="formula" val="&quot;Ongoing&quot;"/>
        <cfvo type="formula" val="&quot;Approved&quot;"/>
        <color rgb="FFF8696B"/>
        <color rgb="FFFFEB84"/>
        <color rgb="FF63BE7B"/>
      </colorScale>
    </cfRule>
  </conditionalFormatting>
  <conditionalFormatting sqref="I1196">
    <cfRule type="cellIs" dxfId="91" priority="109" operator="equal">
      <formula>"Ongoing"</formula>
    </cfRule>
    <cfRule type="cellIs" dxfId="90" priority="110" operator="equal">
      <formula>"Approved"</formula>
    </cfRule>
    <cfRule type="cellIs" dxfId="89" priority="111" operator="equal">
      <formula>"Pending Approval"</formula>
    </cfRule>
    <cfRule type="colorScale" priority="112">
      <colorScale>
        <cfvo type="formula" val="&quot;Pending approval&quot;"/>
        <cfvo type="formula" val="&quot;Ongoing&quot;"/>
        <cfvo type="formula" val="&quot;Approved&quot;"/>
        <color rgb="FFF8696B"/>
        <color rgb="FFFFEB84"/>
        <color rgb="FF63BE7B"/>
      </colorScale>
    </cfRule>
  </conditionalFormatting>
  <conditionalFormatting sqref="I1197">
    <cfRule type="cellIs" dxfId="88" priority="105" operator="equal">
      <formula>"Ongoing"</formula>
    </cfRule>
    <cfRule type="cellIs" dxfId="87" priority="106" operator="equal">
      <formula>"Approved"</formula>
    </cfRule>
    <cfRule type="cellIs" dxfId="86" priority="107" operator="equal">
      <formula>"Pending Approval"</formula>
    </cfRule>
    <cfRule type="colorScale" priority="108">
      <colorScale>
        <cfvo type="formula" val="&quot;Pending approval&quot;"/>
        <cfvo type="formula" val="&quot;Ongoing&quot;"/>
        <cfvo type="formula" val="&quot;Approved&quot;"/>
        <color rgb="FFF8696B"/>
        <color rgb="FFFFEB84"/>
        <color rgb="FF63BE7B"/>
      </colorScale>
    </cfRule>
  </conditionalFormatting>
  <conditionalFormatting sqref="I1200">
    <cfRule type="cellIs" dxfId="85" priority="101" operator="equal">
      <formula>"Ongoing"</formula>
    </cfRule>
    <cfRule type="cellIs" dxfId="84" priority="102" operator="equal">
      <formula>"Approved"</formula>
    </cfRule>
    <cfRule type="cellIs" dxfId="83" priority="103" operator="equal">
      <formula>"Pending Approval"</formula>
    </cfRule>
    <cfRule type="colorScale" priority="104">
      <colorScale>
        <cfvo type="formula" val="&quot;Pending approval&quot;"/>
        <cfvo type="formula" val="&quot;Ongoing&quot;"/>
        <cfvo type="formula" val="&quot;Approved&quot;"/>
        <color rgb="FFF8696B"/>
        <color rgb="FFFFEB84"/>
        <color rgb="FF63BE7B"/>
      </colorScale>
    </cfRule>
  </conditionalFormatting>
  <conditionalFormatting sqref="I1201">
    <cfRule type="cellIs" dxfId="82" priority="97" operator="equal">
      <formula>"Ongoing"</formula>
    </cfRule>
    <cfRule type="cellIs" dxfId="81" priority="98" operator="equal">
      <formula>"Approved"</formula>
    </cfRule>
    <cfRule type="cellIs" dxfId="80" priority="99" operator="equal">
      <formula>"Pending Approval"</formula>
    </cfRule>
    <cfRule type="colorScale" priority="100">
      <colorScale>
        <cfvo type="formula" val="&quot;Pending approval&quot;"/>
        <cfvo type="formula" val="&quot;Ongoing&quot;"/>
        <cfvo type="formula" val="&quot;Approved&quot;"/>
        <color rgb="FFF8696B"/>
        <color rgb="FFFFEB84"/>
        <color rgb="FF63BE7B"/>
      </colorScale>
    </cfRule>
  </conditionalFormatting>
  <conditionalFormatting sqref="I1202">
    <cfRule type="cellIs" dxfId="79" priority="93" operator="equal">
      <formula>"Ongoing"</formula>
    </cfRule>
    <cfRule type="cellIs" dxfId="78" priority="94" operator="equal">
      <formula>"Approved"</formula>
    </cfRule>
    <cfRule type="cellIs" dxfId="77" priority="95" operator="equal">
      <formula>"Pending Approval"</formula>
    </cfRule>
    <cfRule type="colorScale" priority="96">
      <colorScale>
        <cfvo type="formula" val="&quot;Pending approval&quot;"/>
        <cfvo type="formula" val="&quot;Ongoing&quot;"/>
        <cfvo type="formula" val="&quot;Approved&quot;"/>
        <color rgb="FFF8696B"/>
        <color rgb="FFFFEB84"/>
        <color rgb="FF63BE7B"/>
      </colorScale>
    </cfRule>
  </conditionalFormatting>
  <conditionalFormatting sqref="I1203">
    <cfRule type="cellIs" dxfId="76" priority="89" operator="equal">
      <formula>"Ongoing"</formula>
    </cfRule>
    <cfRule type="cellIs" dxfId="75" priority="90" operator="equal">
      <formula>"Approved"</formula>
    </cfRule>
    <cfRule type="cellIs" dxfId="74" priority="91" operator="equal">
      <formula>"Pending Approval"</formula>
    </cfRule>
    <cfRule type="colorScale" priority="92">
      <colorScale>
        <cfvo type="formula" val="&quot;Pending approval&quot;"/>
        <cfvo type="formula" val="&quot;Ongoing&quot;"/>
        <cfvo type="formula" val="&quot;Approved&quot;"/>
        <color rgb="FFF8696B"/>
        <color rgb="FFFFEB84"/>
        <color rgb="FF63BE7B"/>
      </colorScale>
    </cfRule>
  </conditionalFormatting>
  <conditionalFormatting sqref="I1204">
    <cfRule type="cellIs" dxfId="73" priority="85" operator="equal">
      <formula>"Ongoing"</formula>
    </cfRule>
    <cfRule type="cellIs" dxfId="72" priority="86" operator="equal">
      <formula>"Approved"</formula>
    </cfRule>
    <cfRule type="cellIs" dxfId="71" priority="87" operator="equal">
      <formula>"Pending Approval"</formula>
    </cfRule>
    <cfRule type="colorScale" priority="88">
      <colorScale>
        <cfvo type="formula" val="&quot;Pending approval&quot;"/>
        <cfvo type="formula" val="&quot;Ongoing&quot;"/>
        <cfvo type="formula" val="&quot;Approved&quot;"/>
        <color rgb="FFF8696B"/>
        <color rgb="FFFFEB84"/>
        <color rgb="FF63BE7B"/>
      </colorScale>
    </cfRule>
  </conditionalFormatting>
  <conditionalFormatting sqref="I1205">
    <cfRule type="cellIs" dxfId="70" priority="81" operator="equal">
      <formula>"Ongoing"</formula>
    </cfRule>
    <cfRule type="cellIs" dxfId="69" priority="82" operator="equal">
      <formula>"Approved"</formula>
    </cfRule>
    <cfRule type="cellIs" dxfId="68" priority="83" operator="equal">
      <formula>"Pending Approval"</formula>
    </cfRule>
    <cfRule type="colorScale" priority="84">
      <colorScale>
        <cfvo type="formula" val="&quot;Pending approval&quot;"/>
        <cfvo type="formula" val="&quot;Ongoing&quot;"/>
        <cfvo type="formula" val="&quot;Approved&quot;"/>
        <color rgb="FFF8696B"/>
        <color rgb="FFFFEB84"/>
        <color rgb="FF63BE7B"/>
      </colorScale>
    </cfRule>
  </conditionalFormatting>
  <conditionalFormatting sqref="I49">
    <cfRule type="cellIs" dxfId="67" priority="77" operator="equal">
      <formula>"Ongoing"</formula>
    </cfRule>
    <cfRule type="cellIs" dxfId="66" priority="78" operator="equal">
      <formula>"Approved"</formula>
    </cfRule>
    <cfRule type="cellIs" dxfId="65" priority="79" operator="equal">
      <formula>"Pending Approval"</formula>
    </cfRule>
    <cfRule type="colorScale" priority="80">
      <colorScale>
        <cfvo type="formula" val="&quot;Pending approval&quot;"/>
        <cfvo type="formula" val="&quot;Ongoing&quot;"/>
        <cfvo type="formula" val="&quot;Approved&quot;"/>
        <color rgb="FFF8696B"/>
        <color rgb="FFFFEB84"/>
        <color rgb="FF63BE7B"/>
      </colorScale>
    </cfRule>
  </conditionalFormatting>
  <conditionalFormatting sqref="I244">
    <cfRule type="cellIs" dxfId="64" priority="73" operator="equal">
      <formula>"Ongoing"</formula>
    </cfRule>
    <cfRule type="cellIs" dxfId="63" priority="74" operator="equal">
      <formula>"Approved"</formula>
    </cfRule>
    <cfRule type="cellIs" dxfId="62" priority="75" operator="equal">
      <formula>"Pending Approval"</formula>
    </cfRule>
    <cfRule type="colorScale" priority="76">
      <colorScale>
        <cfvo type="formula" val="&quot;Pending approval&quot;"/>
        <cfvo type="formula" val="&quot;Ongoing&quot;"/>
        <cfvo type="formula" val="&quot;Approved&quot;"/>
        <color rgb="FFF8696B"/>
        <color rgb="FFFFEB84"/>
        <color rgb="FF63BE7B"/>
      </colorScale>
    </cfRule>
  </conditionalFormatting>
  <conditionalFormatting sqref="I248">
    <cfRule type="cellIs" dxfId="61" priority="69" operator="equal">
      <formula>"Ongoing"</formula>
    </cfRule>
    <cfRule type="cellIs" dxfId="60" priority="70" operator="equal">
      <formula>"Approved"</formula>
    </cfRule>
    <cfRule type="cellIs" dxfId="59" priority="71" operator="equal">
      <formula>"Pending Approval"</formula>
    </cfRule>
    <cfRule type="colorScale" priority="72">
      <colorScale>
        <cfvo type="formula" val="&quot;Pending approval&quot;"/>
        <cfvo type="formula" val="&quot;Ongoing&quot;"/>
        <cfvo type="formula" val="&quot;Approved&quot;"/>
        <color rgb="FFF8696B"/>
        <color rgb="FFFFEB84"/>
        <color rgb="FF63BE7B"/>
      </colorScale>
    </cfRule>
  </conditionalFormatting>
  <conditionalFormatting sqref="I252">
    <cfRule type="cellIs" dxfId="58" priority="65" operator="equal">
      <formula>"Ongoing"</formula>
    </cfRule>
    <cfRule type="cellIs" dxfId="57" priority="66" operator="equal">
      <formula>"Approved"</formula>
    </cfRule>
    <cfRule type="cellIs" dxfId="56" priority="67" operator="equal">
      <formula>"Pending Approval"</formula>
    </cfRule>
    <cfRule type="colorScale" priority="68">
      <colorScale>
        <cfvo type="formula" val="&quot;Pending approval&quot;"/>
        <cfvo type="formula" val="&quot;Ongoing&quot;"/>
        <cfvo type="formula" val="&quot;Approved&quot;"/>
        <color rgb="FFF8696B"/>
        <color rgb="FFFFEB84"/>
        <color rgb="FF63BE7B"/>
      </colorScale>
    </cfRule>
  </conditionalFormatting>
  <conditionalFormatting sqref="I256">
    <cfRule type="cellIs" dxfId="55" priority="61" operator="equal">
      <formula>"Ongoing"</formula>
    </cfRule>
    <cfRule type="cellIs" dxfId="54" priority="62" operator="equal">
      <formula>"Approved"</formula>
    </cfRule>
    <cfRule type="cellIs" dxfId="53" priority="63" operator="equal">
      <formula>"Pending Approval"</formula>
    </cfRule>
    <cfRule type="colorScale" priority="64">
      <colorScale>
        <cfvo type="formula" val="&quot;Pending approval&quot;"/>
        <cfvo type="formula" val="&quot;Ongoing&quot;"/>
        <cfvo type="formula" val="&quot;Approved&quot;"/>
        <color rgb="FFF8696B"/>
        <color rgb="FFFFEB84"/>
        <color rgb="FF63BE7B"/>
      </colorScale>
    </cfRule>
  </conditionalFormatting>
  <conditionalFormatting sqref="I370">
    <cfRule type="cellIs" dxfId="52" priority="57" operator="equal">
      <formula>"Ongoing"</formula>
    </cfRule>
    <cfRule type="cellIs" dxfId="51" priority="58" operator="equal">
      <formula>"Approved"</formula>
    </cfRule>
    <cfRule type="cellIs" dxfId="50" priority="59" operator="equal">
      <formula>"Pending Approval"</formula>
    </cfRule>
    <cfRule type="colorScale" priority="60">
      <colorScale>
        <cfvo type="formula" val="&quot;Pending approval&quot;"/>
        <cfvo type="formula" val="&quot;Ongoing&quot;"/>
        <cfvo type="formula" val="&quot;Approved&quot;"/>
        <color rgb="FFF8696B"/>
        <color rgb="FFFFEB84"/>
        <color rgb="FF63BE7B"/>
      </colorScale>
    </cfRule>
  </conditionalFormatting>
  <conditionalFormatting sqref="I379">
    <cfRule type="cellIs" dxfId="49" priority="53" operator="equal">
      <formula>"Ongoing"</formula>
    </cfRule>
    <cfRule type="cellIs" dxfId="48" priority="54" operator="equal">
      <formula>"Approved"</formula>
    </cfRule>
    <cfRule type="cellIs" dxfId="47" priority="55" operator="equal">
      <formula>"Pending Approval"</formula>
    </cfRule>
    <cfRule type="colorScale" priority="56">
      <colorScale>
        <cfvo type="formula" val="&quot;Pending approval&quot;"/>
        <cfvo type="formula" val="&quot;Ongoing&quot;"/>
        <cfvo type="formula" val="&quot;Approved&quot;"/>
        <color rgb="FFF8696B"/>
        <color rgb="FFFFEB84"/>
        <color rgb="FF63BE7B"/>
      </colorScale>
    </cfRule>
  </conditionalFormatting>
  <conditionalFormatting sqref="I375">
    <cfRule type="cellIs" dxfId="46" priority="49" operator="equal">
      <formula>"Ongoing"</formula>
    </cfRule>
    <cfRule type="cellIs" dxfId="45" priority="50" operator="equal">
      <formula>"Approved"</formula>
    </cfRule>
    <cfRule type="cellIs" dxfId="44" priority="51" operator="equal">
      <formula>"Pending Approval"</formula>
    </cfRule>
    <cfRule type="colorScale" priority="52">
      <colorScale>
        <cfvo type="formula" val="&quot;Pending approval&quot;"/>
        <cfvo type="formula" val="&quot;Ongoing&quot;"/>
        <cfvo type="formula" val="&quot;Approved&quot;"/>
        <color rgb="FFF8696B"/>
        <color rgb="FFFFEB84"/>
        <color rgb="FF63BE7B"/>
      </colorScale>
    </cfRule>
  </conditionalFormatting>
  <conditionalFormatting sqref="I383">
    <cfRule type="cellIs" dxfId="43" priority="45" operator="equal">
      <formula>"Ongoing"</formula>
    </cfRule>
    <cfRule type="cellIs" dxfId="42" priority="46" operator="equal">
      <formula>"Approved"</formula>
    </cfRule>
    <cfRule type="cellIs" dxfId="41" priority="47" operator="equal">
      <formula>"Pending Approval"</formula>
    </cfRule>
    <cfRule type="colorScale" priority="48">
      <colorScale>
        <cfvo type="formula" val="&quot;Pending approval&quot;"/>
        <cfvo type="formula" val="&quot;Ongoing&quot;"/>
        <cfvo type="formula" val="&quot;Approved&quot;"/>
        <color rgb="FFF8696B"/>
        <color rgb="FFFFEB84"/>
        <color rgb="FF63BE7B"/>
      </colorScale>
    </cfRule>
  </conditionalFormatting>
  <conditionalFormatting sqref="I388">
    <cfRule type="cellIs" dxfId="40" priority="41" operator="equal">
      <formula>"Ongoing"</formula>
    </cfRule>
    <cfRule type="cellIs" dxfId="39" priority="42" operator="equal">
      <formula>"Approved"</formula>
    </cfRule>
    <cfRule type="cellIs" dxfId="38" priority="43" operator="equal">
      <formula>"Pending Approval"</formula>
    </cfRule>
    <cfRule type="colorScale" priority="44">
      <colorScale>
        <cfvo type="formula" val="&quot;Pending approval&quot;"/>
        <cfvo type="formula" val="&quot;Ongoing&quot;"/>
        <cfvo type="formula" val="&quot;Approved&quot;"/>
        <color rgb="FFF8696B"/>
        <color rgb="FFFFEB84"/>
        <color rgb="FF63BE7B"/>
      </colorScale>
    </cfRule>
  </conditionalFormatting>
  <conditionalFormatting sqref="I481">
    <cfRule type="cellIs" dxfId="37" priority="37" operator="equal">
      <formula>"Ongoing"</formula>
    </cfRule>
    <cfRule type="cellIs" dxfId="36" priority="38" operator="equal">
      <formula>"Approved"</formula>
    </cfRule>
    <cfRule type="cellIs" dxfId="35" priority="39" operator="equal">
      <formula>"Pending Approval"</formula>
    </cfRule>
    <cfRule type="colorScale" priority="40">
      <colorScale>
        <cfvo type="formula" val="&quot;Pending approval&quot;"/>
        <cfvo type="formula" val="&quot;Ongoing&quot;"/>
        <cfvo type="formula" val="&quot;Approved&quot;"/>
        <color rgb="FFF8696B"/>
        <color rgb="FFFFEB84"/>
        <color rgb="FF63BE7B"/>
      </colorScale>
    </cfRule>
  </conditionalFormatting>
  <conditionalFormatting sqref="I487">
    <cfRule type="cellIs" dxfId="34" priority="33" operator="equal">
      <formula>"Ongoing"</formula>
    </cfRule>
    <cfRule type="cellIs" dxfId="33" priority="34" operator="equal">
      <formula>"Approved"</formula>
    </cfRule>
    <cfRule type="cellIs" dxfId="32" priority="35" operator="equal">
      <formula>"Pending Approval"</formula>
    </cfRule>
    <cfRule type="colorScale" priority="36">
      <colorScale>
        <cfvo type="formula" val="&quot;Pending approval&quot;"/>
        <cfvo type="formula" val="&quot;Ongoing&quot;"/>
        <cfvo type="formula" val="&quot;Approved&quot;"/>
        <color rgb="FFF8696B"/>
        <color rgb="FFFFEB84"/>
        <color rgb="FF63BE7B"/>
      </colorScale>
    </cfRule>
  </conditionalFormatting>
  <conditionalFormatting sqref="I506">
    <cfRule type="cellIs" dxfId="31" priority="29" operator="equal">
      <formula>"Ongoing"</formula>
    </cfRule>
    <cfRule type="cellIs" dxfId="30" priority="30" operator="equal">
      <formula>"Approved"</formula>
    </cfRule>
    <cfRule type="cellIs" dxfId="29" priority="31" operator="equal">
      <formula>"Pending Approval"</formula>
    </cfRule>
    <cfRule type="colorScale" priority="32">
      <colorScale>
        <cfvo type="formula" val="&quot;Pending approval&quot;"/>
        <cfvo type="formula" val="&quot;Ongoing&quot;"/>
        <cfvo type="formula" val="&quot;Approved&quot;"/>
        <color rgb="FFF8696B"/>
        <color rgb="FFFFEB84"/>
        <color rgb="FF63BE7B"/>
      </colorScale>
    </cfRule>
  </conditionalFormatting>
  <conditionalFormatting sqref="I725">
    <cfRule type="cellIs" dxfId="28" priority="25" operator="equal">
      <formula>"Ongoing"</formula>
    </cfRule>
    <cfRule type="cellIs" dxfId="27" priority="26" operator="equal">
      <formula>"Approved"</formula>
    </cfRule>
    <cfRule type="cellIs" dxfId="26" priority="27" operator="equal">
      <formula>"Pending Approval"</formula>
    </cfRule>
    <cfRule type="colorScale" priority="28">
      <colorScale>
        <cfvo type="formula" val="&quot;Pending approval&quot;"/>
        <cfvo type="formula" val="&quot;Ongoing&quot;"/>
        <cfvo type="formula" val="&quot;Approved&quot;"/>
        <color rgb="FFF8696B"/>
        <color rgb="FFFFEB84"/>
        <color rgb="FF63BE7B"/>
      </colorScale>
    </cfRule>
  </conditionalFormatting>
  <conditionalFormatting sqref="I726">
    <cfRule type="cellIs" dxfId="25" priority="21" operator="equal">
      <formula>"Ongoing"</formula>
    </cfRule>
    <cfRule type="cellIs" dxfId="24" priority="22" operator="equal">
      <formula>"Approved"</formula>
    </cfRule>
    <cfRule type="cellIs" dxfId="23" priority="23" operator="equal">
      <formula>"Pending Approval"</formula>
    </cfRule>
    <cfRule type="colorScale" priority="24">
      <colorScale>
        <cfvo type="formula" val="&quot;Pending approval&quot;"/>
        <cfvo type="formula" val="&quot;Ongoing&quot;"/>
        <cfvo type="formula" val="&quot;Approved&quot;"/>
        <color rgb="FFF8696B"/>
        <color rgb="FFFFEB84"/>
        <color rgb="FF63BE7B"/>
      </colorScale>
    </cfRule>
  </conditionalFormatting>
  <conditionalFormatting sqref="I735">
    <cfRule type="cellIs" dxfId="22" priority="17" operator="equal">
      <formula>"Ongoing"</formula>
    </cfRule>
    <cfRule type="cellIs" dxfId="21" priority="18" operator="equal">
      <formula>"Approved"</formula>
    </cfRule>
    <cfRule type="cellIs" dxfId="20" priority="19" operator="equal">
      <formula>"Pending Approval"</formula>
    </cfRule>
    <cfRule type="colorScale" priority="20">
      <colorScale>
        <cfvo type="formula" val="&quot;Pending approval&quot;"/>
        <cfvo type="formula" val="&quot;Ongoing&quot;"/>
        <cfvo type="formula" val="&quot;Approved&quot;"/>
        <color rgb="FFF8696B"/>
        <color rgb="FFFFEB84"/>
        <color rgb="FF63BE7B"/>
      </colorScale>
    </cfRule>
  </conditionalFormatting>
  <conditionalFormatting sqref="I1167">
    <cfRule type="cellIs" dxfId="19" priority="13" operator="equal">
      <formula>"Ongoing"</formula>
    </cfRule>
    <cfRule type="cellIs" dxfId="18" priority="14" operator="equal">
      <formula>"Approved"</formula>
    </cfRule>
    <cfRule type="cellIs" dxfId="17" priority="15" operator="equal">
      <formula>"Pending Approval"</formula>
    </cfRule>
    <cfRule type="colorScale" priority="16">
      <colorScale>
        <cfvo type="formula" val="&quot;Pending approval&quot;"/>
        <cfvo type="formula" val="&quot;Ongoing&quot;"/>
        <cfvo type="formula" val="&quot;Approved&quot;"/>
        <color rgb="FFF8696B"/>
        <color rgb="FFFFEB84"/>
        <color rgb="FF63BE7B"/>
      </colorScale>
    </cfRule>
  </conditionalFormatting>
  <conditionalFormatting sqref="I754">
    <cfRule type="cellIs" dxfId="16" priority="9" operator="equal">
      <formula>"Ongoing"</formula>
    </cfRule>
    <cfRule type="cellIs" dxfId="15" priority="10" operator="equal">
      <formula>"Approved"</formula>
    </cfRule>
    <cfRule type="cellIs" dxfId="14" priority="11" operator="equal">
      <formula>"Pending Approval"</formula>
    </cfRule>
    <cfRule type="colorScale" priority="12">
      <colorScale>
        <cfvo type="formula" val="&quot;Pending approval&quot;"/>
        <cfvo type="formula" val="&quot;Ongoing&quot;"/>
        <cfvo type="formula" val="&quot;Approved&quot;"/>
        <color rgb="FFF8696B"/>
        <color rgb="FFFFEB84"/>
        <color rgb="FF63BE7B"/>
      </colorScale>
    </cfRule>
  </conditionalFormatting>
  <conditionalFormatting sqref="I747">
    <cfRule type="cellIs" dxfId="13" priority="5" operator="equal">
      <formula>"Ongoing"</formula>
    </cfRule>
    <cfRule type="cellIs" dxfId="12" priority="6" operator="equal">
      <formula>"Approved"</formula>
    </cfRule>
    <cfRule type="cellIs" dxfId="11" priority="7" operator="equal">
      <formula>"Pending Approval"</formula>
    </cfRule>
    <cfRule type="colorScale" priority="8">
      <colorScale>
        <cfvo type="formula" val="&quot;Pending approval&quot;"/>
        <cfvo type="formula" val="&quot;Ongoing&quot;"/>
        <cfvo type="formula" val="&quot;Approved&quot;"/>
        <color rgb="FFF8696B"/>
        <color rgb="FFFFEB84"/>
        <color rgb="FF63BE7B"/>
      </colorScale>
    </cfRule>
  </conditionalFormatting>
  <conditionalFormatting sqref="I1198">
    <cfRule type="cellIs" dxfId="10" priority="1" operator="equal">
      <formula>"Ongoing"</formula>
    </cfRule>
    <cfRule type="cellIs" dxfId="9" priority="2" operator="equal">
      <formula>"Approved"</formula>
    </cfRule>
    <cfRule type="cellIs" dxfId="8" priority="3" operator="equal">
      <formula>"Pending Approval"</formula>
    </cfRule>
    <cfRule type="colorScale" priority="4">
      <colorScale>
        <cfvo type="formula" val="&quot;Pending approval&quot;"/>
        <cfvo type="formula" val="&quot;Ongoing&quot;"/>
        <cfvo type="formula" val="&quot;Approved&quot;"/>
        <color rgb="FFF8696B"/>
        <color rgb="FFFFEB84"/>
        <color rgb="FF63BE7B"/>
      </colorScale>
    </cfRule>
  </conditionalFormatting>
  <dataValidations count="7">
    <dataValidation type="list" allowBlank="1" showInputMessage="1" showErrorMessage="1" sqref="I163 I225 I1206:I1215 I128 I45 I158 I1165 I1168 I1181 I1190 I1199">
      <formula1>"Removed,Ongoing,Pending approval,Approved"</formula1>
    </dataValidation>
    <dataValidation type="list" allowBlank="1" showInputMessage="1" showErrorMessage="1" sqref="I6 I774 I280 I739 I475 I804 I85">
      <formula1>"Removed,Pending,Ongoing,Pending approval,Approved"</formula1>
    </dataValidation>
    <dataValidation type="list" allowBlank="1" showInputMessage="1" showErrorMessage="1" sqref="I674 I11 I22 I46:I47 I1200:I1205 I51 I53 I55 I57 I59 I61 I63 I65 I71 I73 I75 I77 I79 I81 I83 I87 I89 I91 I93 I95 I97 I99 I101 I103 I105 I111 I113 I115 I117 I119 I121 I123:I124 I127 I129:I132 I139 I144 I149 I36:I44 I173 I192 I201 I209 I217 I233 I307 I316 I326 I334 I346 I352 I358 I365 I514 I518 I522 I526 I530 I534 I538 I542 I554 I558 I562 I566 I570 I578 I582 I586 I590 I594 I598 I602 I606 I618 I622 I626 I630 I634 I642 I646 I650 I654 I658 I662 I666 I670 I682 I686 I690 I694 I698 I1113:I1127 I1129:I1142 I1144:I1157 I1159:I1164 I187 I67 I107 I546 I610 I4:I5 I28:I34 I164 I262 I271 I284 I295 I301 I321 I395 I469 I501:I502 I495 I491 I510 I574 I638 I700 I705 I717:I738 I747:I749 I768 I787 I798 I801 I809 I818 I831 I835 I844 I850 I854 I856 I862 I879 I885 I889 I891 I893:I901 I1099:I1111 I1166:I1167 I1169:I1180 I1182:I1189 I1191:I1198 I49 I244 I248 I252 I256 I370 I379 I375 I383 I388 I481 I487 I506 I754">
      <formula1>"Removed,Pending,Ongoing,Pending approval,Reviewed and Pending Approval,Approved"</formula1>
    </dataValidation>
    <dataValidation type="list" allowBlank="1" showInputMessage="1" showErrorMessage="1" sqref="I154">
      <formula1>"Ongoing,Pending approval,Approved,Removed"</formula1>
    </dataValidation>
    <dataValidation type="list" allowBlank="1" showInputMessage="1" showErrorMessage="1" sqref="I2:I3">
      <formula1>"Removed,Pending,Ongoing,Pending approval,Reviewed and Pending Approval,Approved"</formula1>
    </dataValidation>
    <dataValidation type="list" allowBlank="1" showInputMessage="1" showErrorMessage="1" sqref="I35">
      <formula1>"Pending,Ongoing,Pending approval,Reviewed and Pending Approval,Approved"</formula1>
    </dataValidation>
    <dataValidation type="list" allowBlank="1" showInputMessage="1" showErrorMessage="1" sqref="I614 I550 I109 I69 I340 I1112 I1128 I1143 I1158 I678">
      <formula1>#REF!</formula1>
    </dataValidation>
  </dataValidations>
  <hyperlinks>
    <hyperlink ref="S2" r:id="rId1"/>
    <hyperlink ref="S36" r:id="rId2" display="http://eur-lex.europa.eu/legal-content/EN/TXT/PDF/?uri=CELEX:32003R1059&amp;from=EN"/>
    <hyperlink ref="S65" r:id="rId3" display="http://eur-lex.europa.eu/legal-content/EN/TXT/PDF/?uri=CELEX:32003R1059&amp;from=EN"/>
    <hyperlink ref="S105" r:id="rId4" display="http://eur-lex.europa.eu/legal-content/EN/TXT/PDF/?uri=CELEX:32003R1059&amp;from=EN"/>
    <hyperlink ref="S164" r:id="rId5" display="http://eur-lex.europa.eu/legal-content/EN/TXT/PDF/?uri=CELEX:32003R1059&amp;from=EN"/>
    <hyperlink ref="S316" r:id="rId6"/>
    <hyperlink ref="S334" r:id="rId7"/>
    <hyperlink ref="S542" r:id="rId8" display="http://eur-lex.europa.eu/legal-content/EN/TXT/PDF/?uri=CELEX:32003R1059&amp;from=EN"/>
    <hyperlink ref="S606" r:id="rId9" display="http://eur-lex.europa.eu/legal-content/EN/TXT/PDF/?uri=CELEX:32003R1059&amp;from=EN"/>
    <hyperlink ref="S670" r:id="rId10" display="http://eur-lex.europa.eu/legal-content/EN/TXT/PDF/?uri=CELEX:32003R1059&amp;from=EN"/>
    <hyperlink ref="S1110" r:id="rId11" display="http://eur-lex.europa.eu/legal-content/EN/TXT/PDF/?uri=CELEX:32003R1059&amp;from=EN"/>
    <hyperlink ref="S1127" r:id="rId12" display="http://eur-lex.europa.eu/legal-content/EN/TXT/PDF/?uri=CELEX:32003R1059&amp;from=EN"/>
    <hyperlink ref="S1142" r:id="rId13" display="http://eur-lex.europa.eu/legal-content/EN/TXT/PDF/?uri=CELEX:32003R1059&amp;from=EN"/>
    <hyperlink ref="S1157" r:id="rId14" display="http://eur-lex.europa.eu/legal-content/EN/TXT/PDF/?uri=CELEX:32003R1059&amp;from=EN"/>
  </hyperlinks>
  <pageMargins left="0.7" right="0.7" top="0.75" bottom="0.75" header="0.3" footer="0.3"/>
  <pageSetup paperSize="9" orientation="portrait" r:id="rId15"/>
  <headerFooter>
    <oddHeader>&amp;L&amp;D &amp;T&amp;C&amp;F / &amp;A&amp;R&amp;P/&amp;N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6"/>
  <sheetViews>
    <sheetView zoomScale="80" zoomScaleNormal="80" workbookViewId="0">
      <pane xSplit="2" ySplit="1" topLeftCell="C515" activePane="bottomRight" state="frozen"/>
      <selection pane="topRight" activeCell="C1" sqref="C1"/>
      <selection pane="bottomLeft" activeCell="A2" sqref="A2"/>
      <selection pane="bottomRight" activeCell="B519" sqref="B519"/>
    </sheetView>
  </sheetViews>
  <sheetFormatPr baseColWidth="10" defaultColWidth="9.140625" defaultRowHeight="15" x14ac:dyDescent="0.25"/>
  <cols>
    <col min="1" max="1" width="8.7109375" style="46" customWidth="1"/>
    <col min="2" max="2" width="31.85546875" style="46" customWidth="1"/>
    <col min="3" max="3" width="23.5703125" style="129" customWidth="1"/>
    <col min="4" max="4" width="55.28515625" style="46" customWidth="1"/>
    <col min="5" max="5" width="45.140625" style="46" customWidth="1"/>
    <col min="6" max="6" width="43.7109375" style="46" customWidth="1"/>
    <col min="7" max="7" width="16.28515625" style="129" customWidth="1"/>
    <col min="8" max="8" width="42.42578125" style="159" customWidth="1"/>
    <col min="9" max="9" width="41.28515625" style="147" customWidth="1"/>
  </cols>
  <sheetData>
    <row r="1" spans="1:9" ht="30" x14ac:dyDescent="0.25">
      <c r="A1" s="47" t="s">
        <v>1</v>
      </c>
      <c r="B1" s="47" t="s">
        <v>790</v>
      </c>
      <c r="C1" s="44" t="s">
        <v>7</v>
      </c>
      <c r="D1" s="44" t="s">
        <v>768</v>
      </c>
      <c r="E1" s="44" t="s">
        <v>791</v>
      </c>
      <c r="F1" s="44" t="s">
        <v>783</v>
      </c>
      <c r="G1" s="44" t="s">
        <v>797</v>
      </c>
      <c r="H1" s="160" t="s">
        <v>2251</v>
      </c>
      <c r="I1" s="130" t="s">
        <v>2321</v>
      </c>
    </row>
    <row r="2" spans="1:9" s="4" customFormat="1" ht="90" customHeight="1" x14ac:dyDescent="0.25">
      <c r="A2" s="23" t="s">
        <v>792</v>
      </c>
      <c r="B2" s="16" t="s">
        <v>1257</v>
      </c>
      <c r="C2" s="7" t="s">
        <v>1257</v>
      </c>
      <c r="D2" s="24" t="s">
        <v>1871</v>
      </c>
      <c r="E2" s="25" t="s">
        <v>796</v>
      </c>
      <c r="F2" s="7" t="s">
        <v>2322</v>
      </c>
      <c r="G2" s="24" t="s">
        <v>544</v>
      </c>
      <c r="H2" s="158" t="s">
        <v>2653</v>
      </c>
      <c r="I2" s="148" t="s">
        <v>2323</v>
      </c>
    </row>
    <row r="3" spans="1:9" ht="75" x14ac:dyDescent="0.25">
      <c r="A3" s="16" t="s">
        <v>792</v>
      </c>
      <c r="B3" s="16" t="s">
        <v>1257</v>
      </c>
      <c r="C3" s="7" t="s">
        <v>1257</v>
      </c>
      <c r="D3" s="7" t="s">
        <v>1387</v>
      </c>
      <c r="E3" s="8" t="s">
        <v>786</v>
      </c>
      <c r="F3" s="7" t="s">
        <v>1386</v>
      </c>
      <c r="G3" s="24" t="s">
        <v>544</v>
      </c>
      <c r="H3" s="158" t="s">
        <v>2755</v>
      </c>
      <c r="I3" s="148"/>
    </row>
    <row r="4" spans="1:9" ht="45" x14ac:dyDescent="0.25">
      <c r="A4" s="16" t="s">
        <v>792</v>
      </c>
      <c r="B4" s="16" t="s">
        <v>1257</v>
      </c>
      <c r="C4" s="7" t="s">
        <v>1257</v>
      </c>
      <c r="D4" s="7" t="s">
        <v>794</v>
      </c>
      <c r="E4" s="8" t="s">
        <v>793</v>
      </c>
      <c r="F4" s="7" t="s">
        <v>795</v>
      </c>
      <c r="G4" s="24" t="s">
        <v>544</v>
      </c>
      <c r="H4" s="158" t="s">
        <v>2755</v>
      </c>
      <c r="I4" s="148"/>
    </row>
    <row r="5" spans="1:9" ht="30" customHeight="1" x14ac:dyDescent="0.25">
      <c r="A5" s="19" t="s">
        <v>798</v>
      </c>
      <c r="B5" s="19" t="s">
        <v>1129</v>
      </c>
      <c r="C5" s="20" t="s">
        <v>1129</v>
      </c>
      <c r="D5" s="11" t="s">
        <v>799</v>
      </c>
      <c r="E5" s="12" t="s">
        <v>1748</v>
      </c>
      <c r="F5" s="11"/>
      <c r="G5" s="20" t="s">
        <v>544</v>
      </c>
      <c r="H5" s="158" t="s">
        <v>2755</v>
      </c>
      <c r="I5" s="149"/>
    </row>
    <row r="6" spans="1:9" ht="60" x14ac:dyDescent="0.25">
      <c r="A6" s="19" t="s">
        <v>798</v>
      </c>
      <c r="B6" s="19" t="s">
        <v>1129</v>
      </c>
      <c r="C6" s="20" t="s">
        <v>1129</v>
      </c>
      <c r="D6" s="11" t="s">
        <v>800</v>
      </c>
      <c r="E6" s="12" t="s">
        <v>1715</v>
      </c>
      <c r="F6" s="11"/>
      <c r="G6" s="20" t="s">
        <v>544</v>
      </c>
      <c r="H6" s="158" t="s">
        <v>2653</v>
      </c>
      <c r="I6" s="149" t="s">
        <v>2336</v>
      </c>
    </row>
    <row r="7" spans="1:9" ht="30" x14ac:dyDescent="0.25">
      <c r="A7" s="19" t="s">
        <v>798</v>
      </c>
      <c r="B7" s="19" t="s">
        <v>1129</v>
      </c>
      <c r="C7" s="11"/>
      <c r="D7" s="11" t="s">
        <v>801</v>
      </c>
      <c r="E7" s="12" t="s">
        <v>786</v>
      </c>
      <c r="F7" s="11" t="s">
        <v>802</v>
      </c>
      <c r="G7" s="20" t="s">
        <v>544</v>
      </c>
      <c r="H7" s="158" t="s">
        <v>2755</v>
      </c>
      <c r="I7" s="149"/>
    </row>
    <row r="8" spans="1:9" s="4" customFormat="1" ht="127.5" customHeight="1" x14ac:dyDescent="0.25">
      <c r="A8" s="23" t="s">
        <v>803</v>
      </c>
      <c r="B8" s="16" t="s">
        <v>1258</v>
      </c>
      <c r="C8" s="24" t="s">
        <v>1259</v>
      </c>
      <c r="D8" s="25" t="s">
        <v>1675</v>
      </c>
      <c r="E8" s="25" t="s">
        <v>796</v>
      </c>
      <c r="F8" s="24" t="s">
        <v>2252</v>
      </c>
      <c r="G8" s="24" t="s">
        <v>805</v>
      </c>
      <c r="H8" s="158" t="s">
        <v>2653</v>
      </c>
      <c r="I8" s="148" t="s">
        <v>2324</v>
      </c>
    </row>
    <row r="9" spans="1:9" ht="75" x14ac:dyDescent="0.25">
      <c r="A9" s="23" t="s">
        <v>803</v>
      </c>
      <c r="B9" s="16" t="s">
        <v>1258</v>
      </c>
      <c r="C9" s="24" t="s">
        <v>1258</v>
      </c>
      <c r="D9" s="7" t="s">
        <v>806</v>
      </c>
      <c r="E9" s="8" t="s">
        <v>1748</v>
      </c>
      <c r="F9" s="7"/>
      <c r="G9" s="24" t="s">
        <v>805</v>
      </c>
      <c r="H9" s="158" t="s">
        <v>2755</v>
      </c>
      <c r="I9" s="148"/>
    </row>
    <row r="10" spans="1:9" ht="30" x14ac:dyDescent="0.25">
      <c r="A10" s="23" t="s">
        <v>803</v>
      </c>
      <c r="B10" s="16" t="s">
        <v>1258</v>
      </c>
      <c r="C10" s="7"/>
      <c r="D10" s="7" t="s">
        <v>807</v>
      </c>
      <c r="E10" s="8" t="s">
        <v>786</v>
      </c>
      <c r="F10" s="7" t="s">
        <v>2014</v>
      </c>
      <c r="G10" s="24" t="s">
        <v>805</v>
      </c>
      <c r="H10" s="158" t="s">
        <v>2755</v>
      </c>
      <c r="I10" s="148"/>
    </row>
    <row r="11" spans="1:9" s="4" customFormat="1" ht="90.75" customHeight="1" x14ac:dyDescent="0.25">
      <c r="A11" s="23" t="s">
        <v>803</v>
      </c>
      <c r="B11" s="16" t="s">
        <v>1258</v>
      </c>
      <c r="C11" s="7"/>
      <c r="D11" s="7" t="s">
        <v>2013</v>
      </c>
      <c r="E11" s="8" t="s">
        <v>786</v>
      </c>
      <c r="F11" s="7" t="s">
        <v>2012</v>
      </c>
      <c r="G11" s="24" t="s">
        <v>805</v>
      </c>
      <c r="H11" s="158" t="s">
        <v>2755</v>
      </c>
      <c r="I11" s="148"/>
    </row>
    <row r="12" spans="1:9" ht="75" x14ac:dyDescent="0.25">
      <c r="A12" s="23" t="s">
        <v>803</v>
      </c>
      <c r="B12" s="16" t="s">
        <v>1258</v>
      </c>
      <c r="C12" s="7"/>
      <c r="D12" s="7" t="s">
        <v>808</v>
      </c>
      <c r="E12" s="8" t="s">
        <v>809</v>
      </c>
      <c r="F12" s="7" t="s">
        <v>815</v>
      </c>
      <c r="G12" s="24" t="s">
        <v>805</v>
      </c>
      <c r="H12" s="158" t="s">
        <v>2755</v>
      </c>
      <c r="I12" s="148"/>
    </row>
    <row r="13" spans="1:9" ht="90" x14ac:dyDescent="0.25">
      <c r="A13" s="23" t="s">
        <v>803</v>
      </c>
      <c r="B13" s="16" t="s">
        <v>1258</v>
      </c>
      <c r="C13" s="7" t="s">
        <v>1259</v>
      </c>
      <c r="D13" s="7" t="s">
        <v>810</v>
      </c>
      <c r="E13" s="8" t="s">
        <v>811</v>
      </c>
      <c r="F13" s="10" t="s">
        <v>816</v>
      </c>
      <c r="G13" s="24" t="s">
        <v>805</v>
      </c>
      <c r="H13" s="158" t="s">
        <v>2755</v>
      </c>
      <c r="I13" s="148"/>
    </row>
    <row r="14" spans="1:9" s="4" customFormat="1" ht="30" x14ac:dyDescent="0.25">
      <c r="A14" s="23" t="s">
        <v>803</v>
      </c>
      <c r="B14" s="16" t="s">
        <v>1258</v>
      </c>
      <c r="C14" s="7" t="s">
        <v>2049</v>
      </c>
      <c r="D14" s="7" t="s">
        <v>2048</v>
      </c>
      <c r="E14" s="8" t="s">
        <v>777</v>
      </c>
      <c r="F14" s="7"/>
      <c r="G14" s="24" t="s">
        <v>805</v>
      </c>
      <c r="H14" s="158" t="s">
        <v>2755</v>
      </c>
      <c r="I14" s="148"/>
    </row>
    <row r="15" spans="1:9" ht="75" x14ac:dyDescent="0.25">
      <c r="A15" s="23" t="s">
        <v>803</v>
      </c>
      <c r="B15" s="16" t="s">
        <v>1258</v>
      </c>
      <c r="C15" s="7" t="s">
        <v>2049</v>
      </c>
      <c r="D15" s="7" t="s">
        <v>812</v>
      </c>
      <c r="E15" s="8" t="s">
        <v>777</v>
      </c>
      <c r="F15" s="7"/>
      <c r="G15" s="24" t="s">
        <v>805</v>
      </c>
      <c r="H15" s="158" t="s">
        <v>2755</v>
      </c>
      <c r="I15" s="148"/>
    </row>
    <row r="16" spans="1:9" ht="30" x14ac:dyDescent="0.25">
      <c r="A16" s="23" t="s">
        <v>803</v>
      </c>
      <c r="B16" s="16" t="s">
        <v>1258</v>
      </c>
      <c r="C16" s="7" t="s">
        <v>1260</v>
      </c>
      <c r="D16" s="7" t="s">
        <v>813</v>
      </c>
      <c r="E16" s="8" t="s">
        <v>814</v>
      </c>
      <c r="F16" s="7"/>
      <c r="G16" s="24" t="s">
        <v>805</v>
      </c>
      <c r="H16" s="158" t="s">
        <v>2755</v>
      </c>
      <c r="I16" s="148"/>
    </row>
    <row r="17" spans="1:9" s="4" customFormat="1" ht="45" x14ac:dyDescent="0.25">
      <c r="A17" s="23" t="s">
        <v>803</v>
      </c>
      <c r="B17" s="16" t="s">
        <v>1258</v>
      </c>
      <c r="C17" s="7" t="s">
        <v>2015</v>
      </c>
      <c r="D17" s="7" t="s">
        <v>2016</v>
      </c>
      <c r="E17" s="8" t="s">
        <v>2276</v>
      </c>
      <c r="F17" s="122" t="s">
        <v>2277</v>
      </c>
      <c r="G17" s="24" t="s">
        <v>805</v>
      </c>
      <c r="H17" s="158" t="s">
        <v>2755</v>
      </c>
      <c r="I17" s="148"/>
    </row>
    <row r="18" spans="1:9" s="4" customFormat="1" ht="45" x14ac:dyDescent="0.25">
      <c r="A18" s="23" t="s">
        <v>803</v>
      </c>
      <c r="B18" s="16" t="s">
        <v>1258</v>
      </c>
      <c r="C18" s="7" t="s">
        <v>2017</v>
      </c>
      <c r="D18" s="7" t="s">
        <v>2018</v>
      </c>
      <c r="E18" s="8" t="s">
        <v>2276</v>
      </c>
      <c r="F18" s="122" t="s">
        <v>2278</v>
      </c>
      <c r="G18" s="24" t="s">
        <v>805</v>
      </c>
      <c r="H18" s="158" t="s">
        <v>2755</v>
      </c>
      <c r="I18" s="148"/>
    </row>
    <row r="19" spans="1:9" s="4" customFormat="1" ht="101.45" customHeight="1" x14ac:dyDescent="0.25">
      <c r="A19" s="19" t="s">
        <v>804</v>
      </c>
      <c r="B19" s="19" t="s">
        <v>1261</v>
      </c>
      <c r="C19" s="20" t="s">
        <v>817</v>
      </c>
      <c r="D19" s="132" t="s">
        <v>789</v>
      </c>
      <c r="E19" s="20" t="s">
        <v>796</v>
      </c>
      <c r="F19" s="20" t="s">
        <v>2643</v>
      </c>
      <c r="G19" s="20" t="s">
        <v>243</v>
      </c>
      <c r="H19" s="158" t="s">
        <v>2653</v>
      </c>
      <c r="I19" s="149" t="s">
        <v>2341</v>
      </c>
    </row>
    <row r="20" spans="1:9" ht="45.75" customHeight="1" x14ac:dyDescent="0.25">
      <c r="A20" s="19" t="s">
        <v>804</v>
      </c>
      <c r="B20" s="19" t="s">
        <v>1261</v>
      </c>
      <c r="C20" s="11" t="s">
        <v>1359</v>
      </c>
      <c r="D20" s="11" t="s">
        <v>819</v>
      </c>
      <c r="E20" s="12" t="s">
        <v>1748</v>
      </c>
      <c r="F20" s="13"/>
      <c r="G20" s="20" t="s">
        <v>243</v>
      </c>
      <c r="H20" s="158" t="s">
        <v>2755</v>
      </c>
      <c r="I20" s="149"/>
    </row>
    <row r="21" spans="1:9" ht="105" x14ac:dyDescent="0.25">
      <c r="A21" s="19" t="s">
        <v>804</v>
      </c>
      <c r="B21" s="19" t="s">
        <v>1261</v>
      </c>
      <c r="C21" s="11"/>
      <c r="D21" s="11" t="s">
        <v>1361</v>
      </c>
      <c r="E21" s="12" t="s">
        <v>786</v>
      </c>
      <c r="F21" s="11" t="s">
        <v>1360</v>
      </c>
      <c r="G21" s="20" t="s">
        <v>243</v>
      </c>
      <c r="H21" s="158" t="s">
        <v>2755</v>
      </c>
      <c r="I21" s="149"/>
    </row>
    <row r="22" spans="1:9" ht="30" x14ac:dyDescent="0.25">
      <c r="A22" s="19" t="s">
        <v>804</v>
      </c>
      <c r="B22" s="19" t="s">
        <v>1261</v>
      </c>
      <c r="C22" s="11" t="s">
        <v>818</v>
      </c>
      <c r="D22" s="11" t="s">
        <v>820</v>
      </c>
      <c r="E22" s="12" t="s">
        <v>777</v>
      </c>
      <c r="F22" s="13"/>
      <c r="G22" s="20" t="s">
        <v>243</v>
      </c>
      <c r="H22" s="158" t="s">
        <v>2755</v>
      </c>
      <c r="I22" s="149"/>
    </row>
    <row r="23" spans="1:9" ht="48.75" customHeight="1" x14ac:dyDescent="0.25">
      <c r="A23" s="19" t="s">
        <v>804</v>
      </c>
      <c r="B23" s="19" t="s">
        <v>1261</v>
      </c>
      <c r="C23" s="11" t="s">
        <v>818</v>
      </c>
      <c r="D23" s="11" t="s">
        <v>819</v>
      </c>
      <c r="E23" s="12" t="s">
        <v>814</v>
      </c>
      <c r="F23" s="11"/>
      <c r="G23" s="20" t="s">
        <v>243</v>
      </c>
      <c r="H23" s="158" t="s">
        <v>2755</v>
      </c>
      <c r="I23" s="149"/>
    </row>
    <row r="24" spans="1:9" s="4" customFormat="1" ht="77.25" customHeight="1" x14ac:dyDescent="0.25">
      <c r="A24" s="23" t="s">
        <v>821</v>
      </c>
      <c r="B24" s="23" t="s">
        <v>822</v>
      </c>
      <c r="C24" s="25" t="s">
        <v>822</v>
      </c>
      <c r="D24" s="25" t="s">
        <v>1665</v>
      </c>
      <c r="E24" s="25" t="s">
        <v>796</v>
      </c>
      <c r="F24" s="133" t="s">
        <v>2265</v>
      </c>
      <c r="G24" s="24" t="s">
        <v>835</v>
      </c>
      <c r="H24" s="158" t="s">
        <v>2653</v>
      </c>
      <c r="I24" s="148" t="s">
        <v>2349</v>
      </c>
    </row>
    <row r="25" spans="1:9" s="4" customFormat="1" ht="77.25" customHeight="1" x14ac:dyDescent="0.25">
      <c r="A25" s="23" t="s">
        <v>821</v>
      </c>
      <c r="B25" s="23" t="s">
        <v>822</v>
      </c>
      <c r="C25" s="7" t="s">
        <v>1126</v>
      </c>
      <c r="D25" s="25" t="s">
        <v>1817</v>
      </c>
      <c r="E25" s="25" t="s">
        <v>796</v>
      </c>
      <c r="F25" s="25" t="s">
        <v>2275</v>
      </c>
      <c r="G25" s="24" t="s">
        <v>835</v>
      </c>
      <c r="H25" s="158" t="s">
        <v>2653</v>
      </c>
      <c r="I25" s="148" t="s">
        <v>2326</v>
      </c>
    </row>
    <row r="26" spans="1:9" ht="60" x14ac:dyDescent="0.25">
      <c r="A26" s="23" t="s">
        <v>821</v>
      </c>
      <c r="B26" s="23" t="s">
        <v>822</v>
      </c>
      <c r="C26" s="7" t="s">
        <v>1262</v>
      </c>
      <c r="D26" s="7" t="s">
        <v>823</v>
      </c>
      <c r="E26" s="8" t="s">
        <v>1748</v>
      </c>
      <c r="F26" s="7"/>
      <c r="G26" s="24" t="s">
        <v>835</v>
      </c>
      <c r="H26" s="158" t="s">
        <v>2755</v>
      </c>
      <c r="I26" s="148"/>
    </row>
    <row r="27" spans="1:9" ht="45" x14ac:dyDescent="0.25">
      <c r="A27" s="23" t="s">
        <v>821</v>
      </c>
      <c r="B27" s="23" t="s">
        <v>822</v>
      </c>
      <c r="C27" s="7"/>
      <c r="D27" s="7" t="s">
        <v>824</v>
      </c>
      <c r="E27" s="8" t="s">
        <v>786</v>
      </c>
      <c r="F27" s="7" t="s">
        <v>829</v>
      </c>
      <c r="G27" s="24" t="s">
        <v>835</v>
      </c>
      <c r="H27" s="158" t="s">
        <v>2755</v>
      </c>
      <c r="I27" s="148"/>
    </row>
    <row r="28" spans="1:9" ht="45" x14ac:dyDescent="0.25">
      <c r="A28" s="23" t="s">
        <v>821</v>
      </c>
      <c r="B28" s="23" t="s">
        <v>822</v>
      </c>
      <c r="C28" s="7" t="s">
        <v>822</v>
      </c>
      <c r="D28" s="7" t="s">
        <v>825</v>
      </c>
      <c r="E28" s="8" t="s">
        <v>811</v>
      </c>
      <c r="F28" s="22" t="s">
        <v>830</v>
      </c>
      <c r="G28" s="24" t="s">
        <v>835</v>
      </c>
      <c r="H28" s="158" t="s">
        <v>2755</v>
      </c>
      <c r="I28" s="148"/>
    </row>
    <row r="29" spans="1:9" ht="45" x14ac:dyDescent="0.25">
      <c r="A29" s="23" t="s">
        <v>821</v>
      </c>
      <c r="B29" s="23" t="s">
        <v>822</v>
      </c>
      <c r="C29" s="7" t="s">
        <v>822</v>
      </c>
      <c r="D29" s="7" t="s">
        <v>826</v>
      </c>
      <c r="E29" s="8" t="s">
        <v>2276</v>
      </c>
      <c r="F29" s="22" t="s">
        <v>2279</v>
      </c>
      <c r="G29" s="24" t="s">
        <v>835</v>
      </c>
      <c r="H29" s="158" t="s">
        <v>2755</v>
      </c>
      <c r="I29" s="148"/>
    </row>
    <row r="30" spans="1:9" ht="60" x14ac:dyDescent="0.25">
      <c r="A30" s="23" t="s">
        <v>821</v>
      </c>
      <c r="B30" s="23" t="s">
        <v>822</v>
      </c>
      <c r="C30" s="7" t="s">
        <v>2019</v>
      </c>
      <c r="D30" s="7" t="s">
        <v>827</v>
      </c>
      <c r="E30" s="8" t="s">
        <v>777</v>
      </c>
      <c r="F30" s="7"/>
      <c r="G30" s="24" t="s">
        <v>835</v>
      </c>
      <c r="H30" s="158" t="s">
        <v>2755</v>
      </c>
      <c r="I30" s="148"/>
    </row>
    <row r="31" spans="1:9" ht="60" x14ac:dyDescent="0.25">
      <c r="A31" s="23" t="s">
        <v>821</v>
      </c>
      <c r="B31" s="23" t="s">
        <v>822</v>
      </c>
      <c r="C31" s="7" t="s">
        <v>2019</v>
      </c>
      <c r="D31" s="7" t="s">
        <v>828</v>
      </c>
      <c r="E31" s="8" t="s">
        <v>814</v>
      </c>
      <c r="F31" s="16"/>
      <c r="G31" s="24" t="s">
        <v>835</v>
      </c>
      <c r="H31" s="158" t="s">
        <v>2755</v>
      </c>
      <c r="I31" s="148"/>
    </row>
    <row r="32" spans="1:9" s="4" customFormat="1" ht="93.75" customHeight="1" x14ac:dyDescent="0.25">
      <c r="A32" s="19" t="s">
        <v>832</v>
      </c>
      <c r="B32" s="19" t="s">
        <v>1264</v>
      </c>
      <c r="C32" s="11" t="s">
        <v>1263</v>
      </c>
      <c r="D32" s="11" t="s">
        <v>772</v>
      </c>
      <c r="E32" s="12" t="s">
        <v>796</v>
      </c>
      <c r="F32" s="20" t="s">
        <v>1752</v>
      </c>
      <c r="G32" s="20"/>
      <c r="H32" s="158" t="s">
        <v>2653</v>
      </c>
      <c r="I32" s="149" t="s">
        <v>2327</v>
      </c>
    </row>
    <row r="33" spans="1:9" s="4" customFormat="1" ht="112.5" customHeight="1" x14ac:dyDescent="0.25">
      <c r="A33" s="19" t="s">
        <v>832</v>
      </c>
      <c r="B33" s="19" t="s">
        <v>1264</v>
      </c>
      <c r="C33" s="11" t="s">
        <v>1263</v>
      </c>
      <c r="D33" s="11" t="s">
        <v>836</v>
      </c>
      <c r="E33" s="12" t="s">
        <v>1748</v>
      </c>
      <c r="F33" s="19"/>
      <c r="G33" s="20"/>
      <c r="H33" s="158" t="s">
        <v>2755</v>
      </c>
      <c r="I33" s="149"/>
    </row>
    <row r="34" spans="1:9" s="4" customFormat="1" ht="45" x14ac:dyDescent="0.25">
      <c r="A34" s="19" t="s">
        <v>832</v>
      </c>
      <c r="B34" s="19" t="s">
        <v>1264</v>
      </c>
      <c r="C34" s="11" t="s">
        <v>1263</v>
      </c>
      <c r="D34" s="20" t="s">
        <v>837</v>
      </c>
      <c r="E34" s="19" t="s">
        <v>777</v>
      </c>
      <c r="F34" s="19"/>
      <c r="G34" s="20"/>
      <c r="H34" s="158" t="s">
        <v>2755</v>
      </c>
      <c r="I34" s="149"/>
    </row>
    <row r="35" spans="1:9" s="4" customFormat="1" ht="105" x14ac:dyDescent="0.25">
      <c r="A35" s="23" t="s">
        <v>838</v>
      </c>
      <c r="B35" s="23" t="s">
        <v>839</v>
      </c>
      <c r="C35" s="9" t="s">
        <v>773</v>
      </c>
      <c r="D35" s="24" t="s">
        <v>840</v>
      </c>
      <c r="E35" s="16" t="s">
        <v>796</v>
      </c>
      <c r="F35" s="24" t="s">
        <v>2024</v>
      </c>
      <c r="G35" s="24"/>
      <c r="H35" s="158" t="s">
        <v>2653</v>
      </c>
      <c r="I35" s="148" t="s">
        <v>2342</v>
      </c>
    </row>
    <row r="36" spans="1:9" s="4" customFormat="1" ht="45" x14ac:dyDescent="0.25">
      <c r="A36" s="23" t="s">
        <v>838</v>
      </c>
      <c r="B36" s="23" t="s">
        <v>839</v>
      </c>
      <c r="C36" s="9" t="s">
        <v>773</v>
      </c>
      <c r="D36" s="24" t="s">
        <v>841</v>
      </c>
      <c r="E36" s="16" t="s">
        <v>1715</v>
      </c>
      <c r="F36" s="16"/>
      <c r="G36" s="24"/>
      <c r="H36" s="158" t="s">
        <v>2755</v>
      </c>
      <c r="I36" s="148"/>
    </row>
    <row r="37" spans="1:9" s="4" customFormat="1" ht="85.5" customHeight="1" x14ac:dyDescent="0.25">
      <c r="A37" s="23" t="s">
        <v>838</v>
      </c>
      <c r="B37" s="23" t="s">
        <v>839</v>
      </c>
      <c r="C37" s="9" t="s">
        <v>773</v>
      </c>
      <c r="D37" s="24" t="s">
        <v>842</v>
      </c>
      <c r="E37" s="23" t="s">
        <v>786</v>
      </c>
      <c r="F37" s="25" t="s">
        <v>2023</v>
      </c>
      <c r="G37" s="24"/>
      <c r="H37" s="158" t="s">
        <v>2755</v>
      </c>
      <c r="I37" s="148"/>
    </row>
    <row r="38" spans="1:9" s="4" customFormat="1" ht="60" x14ac:dyDescent="0.25">
      <c r="A38" s="23" t="s">
        <v>838</v>
      </c>
      <c r="B38" s="23" t="s">
        <v>839</v>
      </c>
      <c r="C38" s="9" t="s">
        <v>773</v>
      </c>
      <c r="D38" s="24" t="s">
        <v>844</v>
      </c>
      <c r="E38" s="23" t="s">
        <v>2651</v>
      </c>
      <c r="F38" s="126" t="s">
        <v>845</v>
      </c>
      <c r="G38" s="24"/>
      <c r="H38" s="158" t="s">
        <v>2755</v>
      </c>
      <c r="I38" s="148"/>
    </row>
    <row r="39" spans="1:9" s="4" customFormat="1" ht="30" x14ac:dyDescent="0.25">
      <c r="A39" s="19" t="s">
        <v>846</v>
      </c>
      <c r="B39" s="19" t="s">
        <v>1265</v>
      </c>
      <c r="C39" s="20" t="s">
        <v>1265</v>
      </c>
      <c r="D39" s="20" t="s">
        <v>775</v>
      </c>
      <c r="E39" s="19" t="s">
        <v>796</v>
      </c>
      <c r="F39" s="20" t="s">
        <v>847</v>
      </c>
      <c r="G39" s="20"/>
      <c r="H39" s="158" t="s">
        <v>2755</v>
      </c>
      <c r="I39" s="149"/>
    </row>
    <row r="40" spans="1:9" s="4" customFormat="1" ht="75" x14ac:dyDescent="0.25">
      <c r="A40" s="19" t="s">
        <v>846</v>
      </c>
      <c r="B40" s="19" t="s">
        <v>1265</v>
      </c>
      <c r="C40" s="11" t="s">
        <v>1265</v>
      </c>
      <c r="D40" s="20" t="s">
        <v>848</v>
      </c>
      <c r="E40" s="19" t="s">
        <v>1715</v>
      </c>
      <c r="F40" s="19"/>
      <c r="G40" s="20"/>
      <c r="H40" s="158" t="s">
        <v>2653</v>
      </c>
      <c r="I40" s="149" t="s">
        <v>2328</v>
      </c>
    </row>
    <row r="41" spans="1:9" s="4" customFormat="1" ht="30" x14ac:dyDescent="0.25">
      <c r="A41" s="19" t="s">
        <v>846</v>
      </c>
      <c r="B41" s="19" t="s">
        <v>1265</v>
      </c>
      <c r="C41" s="11" t="s">
        <v>774</v>
      </c>
      <c r="D41" s="20" t="s">
        <v>849</v>
      </c>
      <c r="E41" s="19" t="s">
        <v>786</v>
      </c>
      <c r="F41" s="19" t="s">
        <v>843</v>
      </c>
      <c r="G41" s="20"/>
      <c r="H41" s="158" t="s">
        <v>2755</v>
      </c>
      <c r="I41" s="149"/>
    </row>
    <row r="42" spans="1:9" s="4" customFormat="1" ht="60" x14ac:dyDescent="0.25">
      <c r="A42" s="23" t="s">
        <v>850</v>
      </c>
      <c r="B42" s="24" t="s">
        <v>1266</v>
      </c>
      <c r="C42" s="9" t="s">
        <v>1094</v>
      </c>
      <c r="D42" s="26" t="s">
        <v>1661</v>
      </c>
      <c r="E42" s="26" t="s">
        <v>796</v>
      </c>
      <c r="F42" s="26" t="s">
        <v>2291</v>
      </c>
      <c r="G42" s="49" t="s">
        <v>180</v>
      </c>
      <c r="H42" s="158" t="s">
        <v>2653</v>
      </c>
      <c r="I42" s="148" t="s">
        <v>2329</v>
      </c>
    </row>
    <row r="43" spans="1:9" s="4" customFormat="1" ht="48.75" customHeight="1" x14ac:dyDescent="0.25">
      <c r="A43" s="23" t="s">
        <v>850</v>
      </c>
      <c r="B43" s="24" t="s">
        <v>1266</v>
      </c>
      <c r="C43" s="9" t="s">
        <v>1338</v>
      </c>
      <c r="D43" s="26" t="s">
        <v>1339</v>
      </c>
      <c r="E43" s="23" t="s">
        <v>1748</v>
      </c>
      <c r="F43" s="23"/>
      <c r="G43" s="49" t="s">
        <v>180</v>
      </c>
      <c r="H43" s="158" t="s">
        <v>2755</v>
      </c>
      <c r="I43" s="148"/>
    </row>
    <row r="44" spans="1:9" s="4" customFormat="1" ht="48.75" customHeight="1" x14ac:dyDescent="0.25">
      <c r="A44" s="23" t="s">
        <v>850</v>
      </c>
      <c r="B44" s="24" t="s">
        <v>1266</v>
      </c>
      <c r="C44" s="9" t="s">
        <v>1094</v>
      </c>
      <c r="D44" s="26" t="s">
        <v>1337</v>
      </c>
      <c r="E44" s="23" t="s">
        <v>1748</v>
      </c>
      <c r="F44" s="23"/>
      <c r="G44" s="49" t="s">
        <v>180</v>
      </c>
      <c r="H44" s="158" t="s">
        <v>2755</v>
      </c>
      <c r="I44" s="148"/>
    </row>
    <row r="45" spans="1:9" s="4" customFormat="1" ht="30" x14ac:dyDescent="0.25">
      <c r="A45" s="23" t="s">
        <v>850</v>
      </c>
      <c r="B45" s="24" t="s">
        <v>1266</v>
      </c>
      <c r="C45" s="9"/>
      <c r="D45" s="27" t="s">
        <v>1340</v>
      </c>
      <c r="E45" s="24" t="s">
        <v>853</v>
      </c>
      <c r="F45" s="24"/>
      <c r="G45" s="49" t="s">
        <v>180</v>
      </c>
      <c r="H45" s="158" t="s">
        <v>2755</v>
      </c>
      <c r="I45" s="148"/>
    </row>
    <row r="46" spans="1:9" s="4" customFormat="1" ht="60" x14ac:dyDescent="0.25">
      <c r="A46" s="23" t="s">
        <v>850</v>
      </c>
      <c r="B46" s="24" t="s">
        <v>1266</v>
      </c>
      <c r="C46" s="9" t="s">
        <v>1266</v>
      </c>
      <c r="D46" s="24" t="s">
        <v>1341</v>
      </c>
      <c r="E46" s="8" t="s">
        <v>786</v>
      </c>
      <c r="F46" s="16" t="s">
        <v>851</v>
      </c>
      <c r="G46" s="49" t="s">
        <v>180</v>
      </c>
      <c r="H46" s="158" t="s">
        <v>2755</v>
      </c>
      <c r="I46" s="148"/>
    </row>
    <row r="47" spans="1:9" s="4" customFormat="1" ht="60" x14ac:dyDescent="0.25">
      <c r="A47" s="23" t="s">
        <v>850</v>
      </c>
      <c r="B47" s="24" t="s">
        <v>1266</v>
      </c>
      <c r="C47" s="9"/>
      <c r="D47" s="26" t="s">
        <v>852</v>
      </c>
      <c r="E47" s="23" t="s">
        <v>853</v>
      </c>
      <c r="F47" s="123" t="s">
        <v>2025</v>
      </c>
      <c r="G47" s="49" t="s">
        <v>180</v>
      </c>
      <c r="H47" s="158" t="s">
        <v>2755</v>
      </c>
      <c r="I47" s="148"/>
    </row>
    <row r="48" spans="1:9" s="4" customFormat="1" ht="60" x14ac:dyDescent="0.25">
      <c r="A48" s="19" t="s">
        <v>854</v>
      </c>
      <c r="B48" s="20" t="s">
        <v>855</v>
      </c>
      <c r="C48" s="11" t="s">
        <v>855</v>
      </c>
      <c r="D48" s="20" t="s">
        <v>2026</v>
      </c>
      <c r="E48" s="19" t="s">
        <v>796</v>
      </c>
      <c r="F48" s="20" t="s">
        <v>856</v>
      </c>
      <c r="G48" s="20"/>
      <c r="H48" s="158" t="s">
        <v>2653</v>
      </c>
      <c r="I48" s="149" t="s">
        <v>2330</v>
      </c>
    </row>
    <row r="49" spans="1:9" s="4" customFormat="1" ht="30" x14ac:dyDescent="0.25">
      <c r="A49" s="19" t="s">
        <v>854</v>
      </c>
      <c r="B49" s="20" t="s">
        <v>855</v>
      </c>
      <c r="C49" s="11" t="s">
        <v>855</v>
      </c>
      <c r="D49" s="20" t="s">
        <v>857</v>
      </c>
      <c r="E49" s="19" t="s">
        <v>1748</v>
      </c>
      <c r="F49" s="19"/>
      <c r="G49" s="20"/>
      <c r="H49" s="158" t="s">
        <v>2755</v>
      </c>
      <c r="I49" s="149"/>
    </row>
    <row r="50" spans="1:9" s="4" customFormat="1" ht="30" x14ac:dyDescent="0.25">
      <c r="A50" s="19" t="s">
        <v>854</v>
      </c>
      <c r="B50" s="20" t="s">
        <v>855</v>
      </c>
      <c r="C50" s="11"/>
      <c r="D50" s="20" t="s">
        <v>858</v>
      </c>
      <c r="E50" s="12" t="s">
        <v>786</v>
      </c>
      <c r="F50" s="19" t="s">
        <v>859</v>
      </c>
      <c r="G50" s="20"/>
      <c r="H50" s="158" t="s">
        <v>2755</v>
      </c>
      <c r="I50" s="149"/>
    </row>
    <row r="51" spans="1:9" s="4" customFormat="1" ht="30" x14ac:dyDescent="0.25">
      <c r="A51" s="19" t="s">
        <v>854</v>
      </c>
      <c r="B51" s="20" t="s">
        <v>855</v>
      </c>
      <c r="C51" s="11" t="s">
        <v>2027</v>
      </c>
      <c r="D51" s="20" t="s">
        <v>860</v>
      </c>
      <c r="E51" s="19" t="s">
        <v>777</v>
      </c>
      <c r="F51" s="19"/>
      <c r="G51" s="20"/>
      <c r="H51" s="158" t="s">
        <v>2755</v>
      </c>
      <c r="I51" s="149"/>
    </row>
    <row r="52" spans="1:9" s="4" customFormat="1" ht="30" x14ac:dyDescent="0.25">
      <c r="A52" s="19" t="s">
        <v>854</v>
      </c>
      <c r="B52" s="20" t="s">
        <v>855</v>
      </c>
      <c r="C52" s="11" t="s">
        <v>855</v>
      </c>
      <c r="D52" s="20" t="s">
        <v>861</v>
      </c>
      <c r="E52" s="19" t="s">
        <v>2650</v>
      </c>
      <c r="F52" s="19"/>
      <c r="G52" s="20"/>
      <c r="H52" s="158" t="s">
        <v>2755</v>
      </c>
      <c r="I52" s="149"/>
    </row>
    <row r="53" spans="1:9" s="4" customFormat="1" ht="60" x14ac:dyDescent="0.25">
      <c r="A53" s="23" t="s">
        <v>862</v>
      </c>
      <c r="B53" s="24" t="s">
        <v>779</v>
      </c>
      <c r="C53" s="9" t="s">
        <v>779</v>
      </c>
      <c r="D53" s="128" t="s">
        <v>1887</v>
      </c>
      <c r="E53" s="128" t="s">
        <v>796</v>
      </c>
      <c r="F53" s="25" t="s">
        <v>2292</v>
      </c>
      <c r="G53" s="128" t="s">
        <v>863</v>
      </c>
      <c r="H53" s="158" t="s">
        <v>2653</v>
      </c>
      <c r="I53" s="148" t="s">
        <v>2324</v>
      </c>
    </row>
    <row r="54" spans="1:9" s="4" customFormat="1" ht="30" x14ac:dyDescent="0.25">
      <c r="A54" s="23" t="s">
        <v>862</v>
      </c>
      <c r="B54" s="24" t="s">
        <v>779</v>
      </c>
      <c r="C54" s="9" t="s">
        <v>864</v>
      </c>
      <c r="D54" s="25" t="s">
        <v>865</v>
      </c>
      <c r="E54" s="23" t="s">
        <v>1748</v>
      </c>
      <c r="F54" s="16"/>
      <c r="G54" s="128" t="s">
        <v>863</v>
      </c>
      <c r="H54" s="158" t="s">
        <v>2755</v>
      </c>
      <c r="I54" s="148"/>
    </row>
    <row r="55" spans="1:9" s="4" customFormat="1" ht="45" x14ac:dyDescent="0.25">
      <c r="A55" s="23" t="s">
        <v>862</v>
      </c>
      <c r="B55" s="24" t="s">
        <v>779</v>
      </c>
      <c r="C55" s="9"/>
      <c r="D55" s="25" t="s">
        <v>866</v>
      </c>
      <c r="E55" s="16" t="s">
        <v>786</v>
      </c>
      <c r="F55" s="16" t="s">
        <v>867</v>
      </c>
      <c r="G55" s="128" t="s">
        <v>863</v>
      </c>
      <c r="H55" s="158" t="s">
        <v>2755</v>
      </c>
      <c r="I55" s="148"/>
    </row>
    <row r="56" spans="1:9" s="4" customFormat="1" ht="45" x14ac:dyDescent="0.25">
      <c r="A56" s="23" t="s">
        <v>862</v>
      </c>
      <c r="B56" s="24" t="s">
        <v>779</v>
      </c>
      <c r="C56" s="9" t="s">
        <v>1392</v>
      </c>
      <c r="D56" s="25" t="s">
        <v>868</v>
      </c>
      <c r="E56" s="16" t="s">
        <v>777</v>
      </c>
      <c r="F56" s="16"/>
      <c r="G56" s="128" t="s">
        <v>863</v>
      </c>
      <c r="H56" s="158" t="s">
        <v>2755</v>
      </c>
      <c r="I56" s="148"/>
    </row>
    <row r="57" spans="1:9" s="4" customFormat="1" ht="30" x14ac:dyDescent="0.25">
      <c r="A57" s="23" t="s">
        <v>862</v>
      </c>
      <c r="B57" s="24" t="s">
        <v>779</v>
      </c>
      <c r="C57" s="9" t="s">
        <v>2029</v>
      </c>
      <c r="D57" s="25" t="s">
        <v>2028</v>
      </c>
      <c r="E57" s="16" t="s">
        <v>2276</v>
      </c>
      <c r="F57" s="123" t="s">
        <v>2280</v>
      </c>
      <c r="G57" s="128" t="s">
        <v>863</v>
      </c>
      <c r="H57" s="158" t="s">
        <v>2755</v>
      </c>
      <c r="I57" s="148"/>
    </row>
    <row r="58" spans="1:9" s="4" customFormat="1" ht="75" x14ac:dyDescent="0.25">
      <c r="A58" s="19" t="s">
        <v>869</v>
      </c>
      <c r="B58" s="20" t="s">
        <v>870</v>
      </c>
      <c r="C58" s="11" t="s">
        <v>870</v>
      </c>
      <c r="D58" s="20" t="s">
        <v>1890</v>
      </c>
      <c r="E58" s="48" t="s">
        <v>796</v>
      </c>
      <c r="F58" s="20" t="s">
        <v>2253</v>
      </c>
      <c r="G58" s="48" t="s">
        <v>587</v>
      </c>
      <c r="H58" s="158" t="s">
        <v>2653</v>
      </c>
      <c r="I58" s="149" t="s">
        <v>2324</v>
      </c>
    </row>
    <row r="59" spans="1:9" s="4" customFormat="1" ht="30" x14ac:dyDescent="0.25">
      <c r="A59" s="19" t="s">
        <v>869</v>
      </c>
      <c r="B59" s="20" t="s">
        <v>870</v>
      </c>
      <c r="C59" s="11" t="s">
        <v>870</v>
      </c>
      <c r="D59" s="20" t="s">
        <v>776</v>
      </c>
      <c r="E59" s="19" t="s">
        <v>1748</v>
      </c>
      <c r="F59" s="19"/>
      <c r="G59" s="48" t="s">
        <v>587</v>
      </c>
      <c r="H59" s="158" t="s">
        <v>2755</v>
      </c>
      <c r="I59" s="149"/>
    </row>
    <row r="60" spans="1:9" s="4" customFormat="1" ht="45" x14ac:dyDescent="0.25">
      <c r="A60" s="19" t="s">
        <v>869</v>
      </c>
      <c r="B60" s="20" t="s">
        <v>870</v>
      </c>
      <c r="C60" s="11"/>
      <c r="D60" s="20" t="s">
        <v>1069</v>
      </c>
      <c r="E60" s="12" t="s">
        <v>786</v>
      </c>
      <c r="F60" s="11" t="s">
        <v>2030</v>
      </c>
      <c r="G60" s="48" t="s">
        <v>587</v>
      </c>
      <c r="H60" s="158" t="s">
        <v>2755</v>
      </c>
      <c r="I60" s="149"/>
    </row>
    <row r="61" spans="1:9" s="4" customFormat="1" ht="30" x14ac:dyDescent="0.25">
      <c r="A61" s="19" t="s">
        <v>869</v>
      </c>
      <c r="B61" s="20" t="s">
        <v>870</v>
      </c>
      <c r="C61" s="11" t="s">
        <v>2031</v>
      </c>
      <c r="D61" s="20" t="s">
        <v>776</v>
      </c>
      <c r="E61" s="19" t="s">
        <v>777</v>
      </c>
      <c r="F61" s="19"/>
      <c r="G61" s="48" t="s">
        <v>587</v>
      </c>
      <c r="H61" s="158" t="s">
        <v>2755</v>
      </c>
      <c r="I61" s="149"/>
    </row>
    <row r="62" spans="1:9" s="4" customFormat="1" ht="75" x14ac:dyDescent="0.25">
      <c r="A62" s="23" t="s">
        <v>871</v>
      </c>
      <c r="B62" s="24" t="s">
        <v>1268</v>
      </c>
      <c r="C62" s="9" t="s">
        <v>1268</v>
      </c>
      <c r="D62" s="49" t="s">
        <v>1892</v>
      </c>
      <c r="E62" s="128" t="s">
        <v>796</v>
      </c>
      <c r="F62" s="24" t="s">
        <v>2293</v>
      </c>
      <c r="G62" s="128" t="s">
        <v>584</v>
      </c>
      <c r="H62" s="158" t="s">
        <v>2653</v>
      </c>
      <c r="I62" s="148" t="s">
        <v>2324</v>
      </c>
    </row>
    <row r="63" spans="1:9" s="4" customFormat="1" ht="31.5" customHeight="1" x14ac:dyDescent="0.25">
      <c r="A63" s="23" t="s">
        <v>871</v>
      </c>
      <c r="B63" s="24" t="s">
        <v>1268</v>
      </c>
      <c r="C63" s="9" t="s">
        <v>1268</v>
      </c>
      <c r="D63" s="24" t="s">
        <v>771</v>
      </c>
      <c r="E63" s="23" t="s">
        <v>1748</v>
      </c>
      <c r="F63" s="16"/>
      <c r="G63" s="128" t="s">
        <v>584</v>
      </c>
      <c r="H63" s="158" t="s">
        <v>2755</v>
      </c>
      <c r="I63" s="148"/>
    </row>
    <row r="64" spans="1:9" s="4" customFormat="1" ht="284.25" customHeight="1" x14ac:dyDescent="0.25">
      <c r="A64" s="23" t="s">
        <v>871</v>
      </c>
      <c r="B64" s="24" t="s">
        <v>1268</v>
      </c>
      <c r="C64" s="9"/>
      <c r="D64" s="24" t="s">
        <v>2033</v>
      </c>
      <c r="E64" s="23" t="s">
        <v>786</v>
      </c>
      <c r="F64" s="24" t="s">
        <v>2030</v>
      </c>
      <c r="G64" s="128" t="s">
        <v>584</v>
      </c>
      <c r="H64" s="158" t="s">
        <v>2755</v>
      </c>
      <c r="I64" s="148"/>
    </row>
    <row r="65" spans="1:9" s="4" customFormat="1" ht="38.450000000000003" customHeight="1" x14ac:dyDescent="0.25">
      <c r="A65" s="23" t="s">
        <v>871</v>
      </c>
      <c r="B65" s="24" t="s">
        <v>1268</v>
      </c>
      <c r="C65" s="9" t="s">
        <v>8</v>
      </c>
      <c r="D65" s="24" t="s">
        <v>771</v>
      </c>
      <c r="E65" s="8" t="s">
        <v>777</v>
      </c>
      <c r="F65" s="16" t="s">
        <v>2032</v>
      </c>
      <c r="G65" s="128" t="s">
        <v>584</v>
      </c>
      <c r="H65" s="158" t="s">
        <v>2755</v>
      </c>
      <c r="I65" s="148"/>
    </row>
    <row r="66" spans="1:9" s="4" customFormat="1" ht="72" customHeight="1" x14ac:dyDescent="0.25">
      <c r="A66" s="19" t="s">
        <v>872</v>
      </c>
      <c r="B66" s="20" t="s">
        <v>1269</v>
      </c>
      <c r="C66" s="11" t="s">
        <v>1269</v>
      </c>
      <c r="D66" s="20" t="s">
        <v>1887</v>
      </c>
      <c r="E66" s="48" t="s">
        <v>796</v>
      </c>
      <c r="F66" s="20" t="s">
        <v>2294</v>
      </c>
      <c r="G66" s="48" t="s">
        <v>581</v>
      </c>
      <c r="H66" s="158" t="s">
        <v>2653</v>
      </c>
      <c r="I66" s="149" t="s">
        <v>2324</v>
      </c>
    </row>
    <row r="67" spans="1:9" s="4" customFormat="1" ht="30" x14ac:dyDescent="0.25">
      <c r="A67" s="19" t="s">
        <v>872</v>
      </c>
      <c r="B67" s="20" t="s">
        <v>1269</v>
      </c>
      <c r="C67" s="11" t="s">
        <v>1269</v>
      </c>
      <c r="D67" s="20" t="s">
        <v>873</v>
      </c>
      <c r="E67" s="19" t="s">
        <v>1748</v>
      </c>
      <c r="F67" s="19"/>
      <c r="G67" s="48" t="s">
        <v>581</v>
      </c>
      <c r="H67" s="158" t="s">
        <v>2755</v>
      </c>
      <c r="I67" s="149"/>
    </row>
    <row r="68" spans="1:9" s="4" customFormat="1" ht="45" x14ac:dyDescent="0.25">
      <c r="A68" s="19" t="s">
        <v>872</v>
      </c>
      <c r="B68" s="20" t="s">
        <v>1269</v>
      </c>
      <c r="C68" s="11"/>
      <c r="D68" s="20" t="s">
        <v>874</v>
      </c>
      <c r="E68" s="12" t="s">
        <v>786</v>
      </c>
      <c r="F68" s="19" t="s">
        <v>875</v>
      </c>
      <c r="G68" s="48" t="s">
        <v>581</v>
      </c>
      <c r="H68" s="158" t="s">
        <v>2755</v>
      </c>
      <c r="I68" s="149"/>
    </row>
    <row r="69" spans="1:9" s="4" customFormat="1" ht="30" x14ac:dyDescent="0.25">
      <c r="A69" s="19" t="s">
        <v>872</v>
      </c>
      <c r="B69" s="20" t="s">
        <v>1269</v>
      </c>
      <c r="C69" s="11" t="s">
        <v>2034</v>
      </c>
      <c r="D69" s="20" t="s">
        <v>873</v>
      </c>
      <c r="E69" s="19" t="s">
        <v>777</v>
      </c>
      <c r="F69" s="19"/>
      <c r="G69" s="48" t="s">
        <v>581</v>
      </c>
      <c r="H69" s="158" t="s">
        <v>2755</v>
      </c>
      <c r="I69" s="149"/>
    </row>
    <row r="70" spans="1:9" s="4" customFormat="1" ht="60" x14ac:dyDescent="0.25">
      <c r="A70" s="23" t="s">
        <v>876</v>
      </c>
      <c r="B70" s="24" t="s">
        <v>1270</v>
      </c>
      <c r="C70" s="24" t="s">
        <v>1364</v>
      </c>
      <c r="D70" s="24" t="s">
        <v>1979</v>
      </c>
      <c r="E70" s="25" t="s">
        <v>796</v>
      </c>
      <c r="F70" s="24" t="s">
        <v>277</v>
      </c>
      <c r="G70" s="24" t="s">
        <v>946</v>
      </c>
      <c r="H70" s="158" t="s">
        <v>2653</v>
      </c>
      <c r="I70" s="148" t="s">
        <v>2349</v>
      </c>
    </row>
    <row r="71" spans="1:9" s="4" customFormat="1" ht="60" x14ac:dyDescent="0.25">
      <c r="A71" s="23" t="s">
        <v>876</v>
      </c>
      <c r="B71" s="25" t="s">
        <v>1270</v>
      </c>
      <c r="C71" s="24" t="s">
        <v>1365</v>
      </c>
      <c r="D71" s="24" t="s">
        <v>1980</v>
      </c>
      <c r="E71" s="25" t="s">
        <v>796</v>
      </c>
      <c r="F71" s="24" t="s">
        <v>280</v>
      </c>
      <c r="G71" s="24" t="s">
        <v>946</v>
      </c>
      <c r="H71" s="158" t="s">
        <v>2653</v>
      </c>
      <c r="I71" s="148" t="s">
        <v>2349</v>
      </c>
    </row>
    <row r="72" spans="1:9" s="4" customFormat="1" ht="50.25" customHeight="1" x14ac:dyDescent="0.25">
      <c r="A72" s="23" t="s">
        <v>876</v>
      </c>
      <c r="B72" s="24" t="s">
        <v>1270</v>
      </c>
      <c r="C72" s="24" t="s">
        <v>1270</v>
      </c>
      <c r="D72" s="24" t="s">
        <v>2035</v>
      </c>
      <c r="E72" s="25" t="s">
        <v>796</v>
      </c>
      <c r="F72" s="25" t="s">
        <v>1753</v>
      </c>
      <c r="G72" s="24" t="s">
        <v>946</v>
      </c>
      <c r="H72" s="158" t="s">
        <v>2755</v>
      </c>
      <c r="I72" s="148"/>
    </row>
    <row r="73" spans="1:9" s="4" customFormat="1" ht="45" x14ac:dyDescent="0.25">
      <c r="A73" s="23" t="s">
        <v>876</v>
      </c>
      <c r="B73" s="24" t="s">
        <v>1270</v>
      </c>
      <c r="C73" s="24" t="s">
        <v>1270</v>
      </c>
      <c r="D73" s="27" t="s">
        <v>877</v>
      </c>
      <c r="E73" s="16" t="s">
        <v>1748</v>
      </c>
      <c r="F73" s="16"/>
      <c r="G73" s="24" t="s">
        <v>946</v>
      </c>
      <c r="H73" s="158" t="s">
        <v>2755</v>
      </c>
      <c r="I73" s="148"/>
    </row>
    <row r="74" spans="1:9" s="4" customFormat="1" ht="45" x14ac:dyDescent="0.25">
      <c r="A74" s="23" t="s">
        <v>876</v>
      </c>
      <c r="B74" s="24" t="s">
        <v>1270</v>
      </c>
      <c r="C74" s="24" t="s">
        <v>2036</v>
      </c>
      <c r="D74" s="27" t="s">
        <v>2037</v>
      </c>
      <c r="E74" s="16" t="s">
        <v>777</v>
      </c>
      <c r="F74" s="16"/>
      <c r="G74" s="24" t="s">
        <v>946</v>
      </c>
      <c r="H74" s="158" t="s">
        <v>2755</v>
      </c>
      <c r="I74" s="148"/>
    </row>
    <row r="75" spans="1:9" s="4" customFormat="1" ht="60" x14ac:dyDescent="0.25">
      <c r="A75" s="23" t="s">
        <v>876</v>
      </c>
      <c r="B75" s="24" t="s">
        <v>1270</v>
      </c>
      <c r="C75" s="24" t="s">
        <v>1255</v>
      </c>
      <c r="D75" s="24" t="s">
        <v>1778</v>
      </c>
      <c r="E75" s="24" t="s">
        <v>796</v>
      </c>
      <c r="F75" s="16"/>
      <c r="G75" s="24" t="s">
        <v>275</v>
      </c>
      <c r="H75" s="158" t="s">
        <v>2653</v>
      </c>
      <c r="I75" s="142" t="s">
        <v>2349</v>
      </c>
    </row>
    <row r="76" spans="1:9" s="4" customFormat="1" ht="45" x14ac:dyDescent="0.25">
      <c r="A76" s="19" t="s">
        <v>878</v>
      </c>
      <c r="B76" s="20" t="s">
        <v>1271</v>
      </c>
      <c r="C76" s="20" t="s">
        <v>1271</v>
      </c>
      <c r="D76" s="20" t="s">
        <v>778</v>
      </c>
      <c r="E76" s="20" t="s">
        <v>796</v>
      </c>
      <c r="F76" s="20" t="s">
        <v>879</v>
      </c>
      <c r="G76" s="20"/>
      <c r="H76" s="158" t="s">
        <v>2653</v>
      </c>
      <c r="I76" s="149" t="s">
        <v>2324</v>
      </c>
    </row>
    <row r="77" spans="1:9" s="4" customFormat="1" ht="97.5" customHeight="1" x14ac:dyDescent="0.25">
      <c r="A77" s="19" t="s">
        <v>878</v>
      </c>
      <c r="B77" s="20" t="s">
        <v>1271</v>
      </c>
      <c r="C77" s="20"/>
      <c r="D77" s="20" t="s">
        <v>880</v>
      </c>
      <c r="E77" s="19" t="s">
        <v>786</v>
      </c>
      <c r="F77" s="20" t="s">
        <v>881</v>
      </c>
      <c r="G77" s="20"/>
      <c r="H77" s="158" t="s">
        <v>2755</v>
      </c>
      <c r="I77" s="149"/>
    </row>
    <row r="78" spans="1:9" s="4" customFormat="1" ht="97.5" customHeight="1" x14ac:dyDescent="0.25">
      <c r="A78" s="23" t="s">
        <v>882</v>
      </c>
      <c r="B78" s="24" t="s">
        <v>1217</v>
      </c>
      <c r="C78" s="24" t="s">
        <v>1217</v>
      </c>
      <c r="D78" s="25" t="s">
        <v>1728</v>
      </c>
      <c r="E78" s="25" t="s">
        <v>796</v>
      </c>
      <c r="F78" s="24" t="s">
        <v>2295</v>
      </c>
      <c r="G78" s="24" t="s">
        <v>947</v>
      </c>
      <c r="H78" s="158" t="s">
        <v>2653</v>
      </c>
      <c r="I78" s="148" t="s">
        <v>2324</v>
      </c>
    </row>
    <row r="79" spans="1:9" s="4" customFormat="1" ht="97.5" customHeight="1" x14ac:dyDescent="0.25">
      <c r="A79" s="23" t="s">
        <v>882</v>
      </c>
      <c r="B79" s="24" t="s">
        <v>1217</v>
      </c>
      <c r="C79" s="24" t="s">
        <v>1207</v>
      </c>
      <c r="D79" s="25" t="s">
        <v>1610</v>
      </c>
      <c r="E79" s="25" t="s">
        <v>796</v>
      </c>
      <c r="F79" s="134" t="s">
        <v>2648</v>
      </c>
      <c r="G79" s="24" t="s">
        <v>947</v>
      </c>
      <c r="H79" s="158" t="s">
        <v>2653</v>
      </c>
      <c r="I79" s="148" t="s">
        <v>2324</v>
      </c>
    </row>
    <row r="80" spans="1:9" s="4" customFormat="1" ht="30" x14ac:dyDescent="0.25">
      <c r="A80" s="23" t="s">
        <v>882</v>
      </c>
      <c r="B80" s="24" t="s">
        <v>1217</v>
      </c>
      <c r="C80" s="24" t="s">
        <v>1272</v>
      </c>
      <c r="D80" s="9" t="s">
        <v>2647</v>
      </c>
      <c r="E80" s="16" t="s">
        <v>1748</v>
      </c>
      <c r="F80" s="16"/>
      <c r="G80" s="24" t="s">
        <v>947</v>
      </c>
      <c r="H80" s="158" t="s">
        <v>2755</v>
      </c>
      <c r="I80" s="148"/>
    </row>
    <row r="81" spans="1:9" s="4" customFormat="1" x14ac:dyDescent="0.25">
      <c r="A81" s="23" t="s">
        <v>882</v>
      </c>
      <c r="B81" s="24" t="s">
        <v>1217</v>
      </c>
      <c r="C81" s="24" t="s">
        <v>1217</v>
      </c>
      <c r="D81" s="16" t="s">
        <v>883</v>
      </c>
      <c r="E81" s="16" t="s">
        <v>1715</v>
      </c>
      <c r="F81" s="16"/>
      <c r="G81" s="24" t="s">
        <v>947</v>
      </c>
      <c r="H81" s="158" t="s">
        <v>2755</v>
      </c>
      <c r="I81" s="148"/>
    </row>
    <row r="82" spans="1:9" s="4" customFormat="1" ht="75" x14ac:dyDescent="0.25">
      <c r="A82" s="23" t="s">
        <v>882</v>
      </c>
      <c r="B82" s="24" t="s">
        <v>1217</v>
      </c>
      <c r="C82" s="24" t="s">
        <v>884</v>
      </c>
      <c r="D82" s="16" t="s">
        <v>885</v>
      </c>
      <c r="E82" s="16" t="s">
        <v>786</v>
      </c>
      <c r="F82" s="24" t="s">
        <v>886</v>
      </c>
      <c r="G82" s="24" t="s">
        <v>947</v>
      </c>
      <c r="H82" s="158" t="s">
        <v>2755</v>
      </c>
      <c r="I82" s="148"/>
    </row>
    <row r="83" spans="1:9" s="4" customFormat="1" ht="45" x14ac:dyDescent="0.25">
      <c r="A83" s="23" t="s">
        <v>882</v>
      </c>
      <c r="B83" s="24" t="s">
        <v>1217</v>
      </c>
      <c r="C83" s="24" t="s">
        <v>1273</v>
      </c>
      <c r="D83" s="24" t="s">
        <v>887</v>
      </c>
      <c r="E83" s="7" t="s">
        <v>888</v>
      </c>
      <c r="F83" s="22" t="s">
        <v>889</v>
      </c>
      <c r="G83" s="24" t="s">
        <v>947</v>
      </c>
      <c r="H83" s="158" t="s">
        <v>2755</v>
      </c>
      <c r="I83" s="148"/>
    </row>
    <row r="84" spans="1:9" s="4" customFormat="1" ht="90" x14ac:dyDescent="0.25">
      <c r="A84" s="23" t="s">
        <v>882</v>
      </c>
      <c r="B84" s="24" t="s">
        <v>1217</v>
      </c>
      <c r="C84" s="24" t="s">
        <v>884</v>
      </c>
      <c r="D84" s="24" t="s">
        <v>890</v>
      </c>
      <c r="E84" s="16" t="s">
        <v>891</v>
      </c>
      <c r="F84" s="22" t="s">
        <v>892</v>
      </c>
      <c r="G84" s="24" t="s">
        <v>947</v>
      </c>
      <c r="H84" s="158" t="s">
        <v>2755</v>
      </c>
      <c r="I84" s="148"/>
    </row>
    <row r="85" spans="1:9" s="4" customFormat="1" ht="60" x14ac:dyDescent="0.25">
      <c r="A85" s="19" t="s">
        <v>893</v>
      </c>
      <c r="B85" s="20" t="s">
        <v>894</v>
      </c>
      <c r="C85" s="20" t="s">
        <v>895</v>
      </c>
      <c r="D85" s="20" t="s">
        <v>896</v>
      </c>
      <c r="E85" s="20" t="s">
        <v>1748</v>
      </c>
      <c r="F85" s="20"/>
      <c r="G85" s="20"/>
      <c r="H85" s="158" t="s">
        <v>2653</v>
      </c>
      <c r="I85" s="149" t="s">
        <v>2327</v>
      </c>
    </row>
    <row r="86" spans="1:9" s="4" customFormat="1" ht="75" x14ac:dyDescent="0.25">
      <c r="A86" s="19" t="s">
        <v>893</v>
      </c>
      <c r="B86" s="20" t="s">
        <v>894</v>
      </c>
      <c r="C86" s="20" t="s">
        <v>1274</v>
      </c>
      <c r="D86" s="20" t="s">
        <v>897</v>
      </c>
      <c r="E86" s="20" t="s">
        <v>786</v>
      </c>
      <c r="F86" s="20" t="s">
        <v>843</v>
      </c>
      <c r="G86" s="20"/>
      <c r="H86" s="158" t="s">
        <v>2755</v>
      </c>
      <c r="I86" s="149"/>
    </row>
    <row r="87" spans="1:9" s="4" customFormat="1" ht="75" x14ac:dyDescent="0.25">
      <c r="A87" s="23" t="s">
        <v>898</v>
      </c>
      <c r="B87" s="24" t="s">
        <v>1275</v>
      </c>
      <c r="C87" s="24" t="s">
        <v>1093</v>
      </c>
      <c r="D87" s="23" t="s">
        <v>1658</v>
      </c>
      <c r="E87" s="25" t="s">
        <v>796</v>
      </c>
      <c r="F87" s="134" t="s">
        <v>2320</v>
      </c>
      <c r="G87" s="24" t="s">
        <v>1571</v>
      </c>
      <c r="H87" s="158" t="s">
        <v>2653</v>
      </c>
      <c r="I87" s="148" t="s">
        <v>2331</v>
      </c>
    </row>
    <row r="88" spans="1:9" s="4" customFormat="1" ht="30" x14ac:dyDescent="0.25">
      <c r="A88" s="23" t="s">
        <v>898</v>
      </c>
      <c r="B88" s="24" t="s">
        <v>1275</v>
      </c>
      <c r="C88" s="24" t="s">
        <v>1093</v>
      </c>
      <c r="D88" s="24" t="s">
        <v>899</v>
      </c>
      <c r="E88" s="24" t="s">
        <v>1748</v>
      </c>
      <c r="F88" s="24"/>
      <c r="G88" s="24" t="s">
        <v>1571</v>
      </c>
      <c r="H88" s="158" t="s">
        <v>2755</v>
      </c>
      <c r="I88" s="148"/>
    </row>
    <row r="89" spans="1:9" s="4" customFormat="1" ht="93" customHeight="1" x14ac:dyDescent="0.25">
      <c r="A89" s="23" t="s">
        <v>898</v>
      </c>
      <c r="B89" s="24" t="s">
        <v>1275</v>
      </c>
      <c r="C89" s="24" t="s">
        <v>1276</v>
      </c>
      <c r="D89" s="24" t="s">
        <v>900</v>
      </c>
      <c r="E89" s="24" t="s">
        <v>1715</v>
      </c>
      <c r="F89" s="24"/>
      <c r="G89" s="24" t="s">
        <v>1571</v>
      </c>
      <c r="H89" s="158" t="s">
        <v>2755</v>
      </c>
      <c r="I89" s="148"/>
    </row>
    <row r="90" spans="1:9" s="4" customFormat="1" ht="77.25" customHeight="1" x14ac:dyDescent="0.25">
      <c r="A90" s="23" t="s">
        <v>898</v>
      </c>
      <c r="B90" s="24" t="s">
        <v>1275</v>
      </c>
      <c r="C90" s="24"/>
      <c r="D90" s="24" t="s">
        <v>2042</v>
      </c>
      <c r="E90" s="24" t="s">
        <v>786</v>
      </c>
      <c r="F90" s="24" t="s">
        <v>2043</v>
      </c>
      <c r="G90" s="24" t="s">
        <v>1571</v>
      </c>
      <c r="H90" s="158" t="s">
        <v>2755</v>
      </c>
      <c r="I90" s="148"/>
    </row>
    <row r="91" spans="1:9" s="4" customFormat="1" ht="60" x14ac:dyDescent="0.25">
      <c r="A91" s="23" t="s">
        <v>898</v>
      </c>
      <c r="B91" s="24" t="s">
        <v>1275</v>
      </c>
      <c r="C91" s="24" t="s">
        <v>1569</v>
      </c>
      <c r="D91" s="25" t="s">
        <v>1819</v>
      </c>
      <c r="E91" s="25" t="s">
        <v>796</v>
      </c>
      <c r="F91" s="24" t="s">
        <v>1419</v>
      </c>
      <c r="G91" s="24" t="s">
        <v>1571</v>
      </c>
      <c r="H91" s="158" t="s">
        <v>2653</v>
      </c>
      <c r="I91" s="148" t="s">
        <v>2349</v>
      </c>
    </row>
    <row r="92" spans="1:9" s="4" customFormat="1" ht="123.95" customHeight="1" x14ac:dyDescent="0.25">
      <c r="A92" s="19" t="s">
        <v>901</v>
      </c>
      <c r="B92" s="20" t="s">
        <v>1277</v>
      </c>
      <c r="C92" s="20" t="s">
        <v>1277</v>
      </c>
      <c r="D92" s="20" t="s">
        <v>1410</v>
      </c>
      <c r="E92" s="20" t="s">
        <v>796</v>
      </c>
      <c r="F92" s="20" t="s">
        <v>2644</v>
      </c>
      <c r="G92" s="20" t="s">
        <v>452</v>
      </c>
      <c r="H92" s="158" t="s">
        <v>2653</v>
      </c>
      <c r="I92" s="149" t="s">
        <v>2343</v>
      </c>
    </row>
    <row r="93" spans="1:9" s="4" customFormat="1" ht="75" x14ac:dyDescent="0.25">
      <c r="A93" s="19" t="s">
        <v>901</v>
      </c>
      <c r="B93" s="20" t="s">
        <v>1277</v>
      </c>
      <c r="C93" s="20"/>
      <c r="D93" s="20" t="s">
        <v>902</v>
      </c>
      <c r="E93" s="20" t="s">
        <v>786</v>
      </c>
      <c r="F93" s="20" t="s">
        <v>2044</v>
      </c>
      <c r="G93" s="20" t="s">
        <v>452</v>
      </c>
      <c r="H93" s="158" t="s">
        <v>2755</v>
      </c>
      <c r="I93" s="149"/>
    </row>
    <row r="94" spans="1:9" s="4" customFormat="1" ht="30" x14ac:dyDescent="0.25">
      <c r="A94" s="19" t="s">
        <v>901</v>
      </c>
      <c r="B94" s="20" t="s">
        <v>1277</v>
      </c>
      <c r="C94" s="20"/>
      <c r="D94" s="20" t="s">
        <v>2319</v>
      </c>
      <c r="E94" s="20" t="s">
        <v>1748</v>
      </c>
      <c r="F94" s="20"/>
      <c r="G94" s="20" t="s">
        <v>452</v>
      </c>
      <c r="H94" s="158" t="s">
        <v>2755</v>
      </c>
      <c r="I94" s="149"/>
    </row>
    <row r="95" spans="1:9" s="4" customFormat="1" ht="135" x14ac:dyDescent="0.25">
      <c r="A95" s="19" t="s">
        <v>901</v>
      </c>
      <c r="B95" s="20" t="s">
        <v>1277</v>
      </c>
      <c r="C95" s="20"/>
      <c r="D95" s="20" t="s">
        <v>2045</v>
      </c>
      <c r="E95" s="20" t="s">
        <v>786</v>
      </c>
      <c r="F95" s="20" t="s">
        <v>909</v>
      </c>
      <c r="G95" s="20" t="s">
        <v>452</v>
      </c>
      <c r="H95" s="158" t="s">
        <v>2755</v>
      </c>
      <c r="I95" s="149"/>
    </row>
    <row r="96" spans="1:9" s="4" customFormat="1" ht="33.950000000000003" customHeight="1" x14ac:dyDescent="0.25">
      <c r="A96" s="19" t="s">
        <v>901</v>
      </c>
      <c r="B96" s="20" t="s">
        <v>1277</v>
      </c>
      <c r="C96" s="20" t="s">
        <v>903</v>
      </c>
      <c r="D96" s="20" t="s">
        <v>904</v>
      </c>
      <c r="E96" s="20" t="s">
        <v>777</v>
      </c>
      <c r="F96" s="19"/>
      <c r="G96" s="20" t="s">
        <v>452</v>
      </c>
      <c r="H96" s="158" t="s">
        <v>2755</v>
      </c>
      <c r="I96" s="149"/>
    </row>
    <row r="97" spans="1:9" s="4" customFormat="1" ht="30" x14ac:dyDescent="0.25">
      <c r="A97" s="23" t="s">
        <v>905</v>
      </c>
      <c r="B97" s="24" t="s">
        <v>1122</v>
      </c>
      <c r="C97" s="24" t="s">
        <v>1122</v>
      </c>
      <c r="D97" s="7" t="s">
        <v>906</v>
      </c>
      <c r="E97" s="25" t="s">
        <v>1748</v>
      </c>
      <c r="F97" s="16"/>
      <c r="G97" s="24" t="s">
        <v>452</v>
      </c>
      <c r="H97" s="158" t="s">
        <v>2755</v>
      </c>
      <c r="I97" s="148"/>
    </row>
    <row r="98" spans="1:9" s="4" customFormat="1" ht="30" x14ac:dyDescent="0.25">
      <c r="A98" s="23" t="s">
        <v>905</v>
      </c>
      <c r="B98" s="24" t="s">
        <v>1122</v>
      </c>
      <c r="C98" s="24" t="s">
        <v>1278</v>
      </c>
      <c r="D98" s="7" t="s">
        <v>907</v>
      </c>
      <c r="E98" s="25" t="s">
        <v>1715</v>
      </c>
      <c r="F98" s="16"/>
      <c r="G98" s="24" t="s">
        <v>452</v>
      </c>
      <c r="H98" s="158" t="s">
        <v>2755</v>
      </c>
      <c r="I98" s="148"/>
    </row>
    <row r="99" spans="1:9" s="4" customFormat="1" ht="93" customHeight="1" x14ac:dyDescent="0.25">
      <c r="A99" s="23" t="s">
        <v>905</v>
      </c>
      <c r="B99" s="24" t="s">
        <v>1122</v>
      </c>
      <c r="C99" s="24"/>
      <c r="D99" s="7" t="s">
        <v>908</v>
      </c>
      <c r="E99" s="25" t="s">
        <v>786</v>
      </c>
      <c r="F99" s="16" t="s">
        <v>909</v>
      </c>
      <c r="G99" s="24" t="s">
        <v>452</v>
      </c>
      <c r="H99" s="158" t="s">
        <v>2755</v>
      </c>
      <c r="I99" s="148"/>
    </row>
    <row r="100" spans="1:9" s="4" customFormat="1" ht="60" x14ac:dyDescent="0.25">
      <c r="A100" s="23" t="s">
        <v>905</v>
      </c>
      <c r="B100" s="24" t="s">
        <v>1122</v>
      </c>
      <c r="C100" s="24" t="s">
        <v>2046</v>
      </c>
      <c r="D100" s="7" t="s">
        <v>906</v>
      </c>
      <c r="E100" s="25" t="s">
        <v>777</v>
      </c>
      <c r="F100" s="16"/>
      <c r="G100" s="24" t="s">
        <v>452</v>
      </c>
      <c r="H100" s="158" t="s">
        <v>2653</v>
      </c>
      <c r="I100" s="148" t="s">
        <v>2330</v>
      </c>
    </row>
    <row r="101" spans="1:9" s="4" customFormat="1" ht="90" x14ac:dyDescent="0.25">
      <c r="A101" s="19" t="s">
        <v>910</v>
      </c>
      <c r="B101" s="20" t="s">
        <v>1211</v>
      </c>
      <c r="C101" s="20" t="s">
        <v>1408</v>
      </c>
      <c r="D101" s="11" t="s">
        <v>1690</v>
      </c>
      <c r="E101" s="20" t="s">
        <v>796</v>
      </c>
      <c r="F101" s="20" t="s">
        <v>2254</v>
      </c>
      <c r="G101" s="20" t="s">
        <v>318</v>
      </c>
      <c r="H101" s="158" t="s">
        <v>2653</v>
      </c>
      <c r="I101" s="149" t="s">
        <v>2344</v>
      </c>
    </row>
    <row r="102" spans="1:9" s="4" customFormat="1" ht="30" x14ac:dyDescent="0.25">
      <c r="A102" s="19" t="s">
        <v>910</v>
      </c>
      <c r="B102" s="20" t="s">
        <v>1211</v>
      </c>
      <c r="C102" s="20" t="s">
        <v>1211</v>
      </c>
      <c r="D102" s="11" t="s">
        <v>911</v>
      </c>
      <c r="E102" s="19" t="s">
        <v>1748</v>
      </c>
      <c r="F102" s="19"/>
      <c r="G102" s="20" t="s">
        <v>318</v>
      </c>
      <c r="H102" s="158" t="s">
        <v>2755</v>
      </c>
      <c r="I102" s="149"/>
    </row>
    <row r="103" spans="1:9" s="4" customFormat="1" ht="30" x14ac:dyDescent="0.25">
      <c r="A103" s="19" t="s">
        <v>910</v>
      </c>
      <c r="B103" s="20" t="s">
        <v>1211</v>
      </c>
      <c r="C103" s="11" t="s">
        <v>1279</v>
      </c>
      <c r="D103" s="11" t="s">
        <v>912</v>
      </c>
      <c r="E103" s="19" t="s">
        <v>1715</v>
      </c>
      <c r="F103" s="19"/>
      <c r="G103" s="20" t="s">
        <v>318</v>
      </c>
      <c r="H103" s="158" t="s">
        <v>2755</v>
      </c>
      <c r="I103" s="149"/>
    </row>
    <row r="104" spans="1:9" s="4" customFormat="1" ht="165" x14ac:dyDescent="0.25">
      <c r="A104" s="19" t="s">
        <v>910</v>
      </c>
      <c r="B104" s="20" t="s">
        <v>1211</v>
      </c>
      <c r="C104" s="11"/>
      <c r="D104" s="11" t="s">
        <v>913</v>
      </c>
      <c r="E104" s="19" t="s">
        <v>786</v>
      </c>
      <c r="F104" s="11" t="s">
        <v>2047</v>
      </c>
      <c r="G104" s="20" t="s">
        <v>318</v>
      </c>
      <c r="H104" s="158" t="s">
        <v>2755</v>
      </c>
      <c r="I104" s="149"/>
    </row>
    <row r="105" spans="1:9" s="4" customFormat="1" ht="60" x14ac:dyDescent="0.25">
      <c r="A105" s="19" t="s">
        <v>910</v>
      </c>
      <c r="B105" s="20" t="s">
        <v>1211</v>
      </c>
      <c r="C105" s="11" t="s">
        <v>1115</v>
      </c>
      <c r="D105" s="11" t="s">
        <v>959</v>
      </c>
      <c r="E105" s="19" t="s">
        <v>814</v>
      </c>
      <c r="F105" s="11"/>
      <c r="G105" s="20" t="s">
        <v>322</v>
      </c>
      <c r="H105" s="158" t="s">
        <v>2653</v>
      </c>
      <c r="I105" s="149" t="s">
        <v>2332</v>
      </c>
    </row>
    <row r="106" spans="1:9" s="4" customFormat="1" ht="30" x14ac:dyDescent="0.25">
      <c r="A106" s="19" t="s">
        <v>910</v>
      </c>
      <c r="B106" s="20" t="s">
        <v>1211</v>
      </c>
      <c r="C106" s="11" t="s">
        <v>1795</v>
      </c>
      <c r="D106" s="11" t="s">
        <v>914</v>
      </c>
      <c r="E106" s="19" t="s">
        <v>777</v>
      </c>
      <c r="F106" s="20"/>
      <c r="G106" s="20" t="s">
        <v>1183</v>
      </c>
      <c r="H106" s="158" t="s">
        <v>2755</v>
      </c>
      <c r="I106" s="149"/>
    </row>
    <row r="107" spans="1:9" s="4" customFormat="1" ht="30" x14ac:dyDescent="0.25">
      <c r="A107" s="19" t="s">
        <v>910</v>
      </c>
      <c r="B107" s="20" t="s">
        <v>1211</v>
      </c>
      <c r="C107" s="11" t="s">
        <v>1795</v>
      </c>
      <c r="D107" s="11" t="s">
        <v>914</v>
      </c>
      <c r="E107" s="19" t="s">
        <v>814</v>
      </c>
      <c r="F107" s="20" t="s">
        <v>915</v>
      </c>
      <c r="G107" s="20" t="s">
        <v>1183</v>
      </c>
      <c r="H107" s="158" t="s">
        <v>2755</v>
      </c>
      <c r="I107" s="149"/>
    </row>
    <row r="108" spans="1:9" s="4" customFormat="1" ht="30" x14ac:dyDescent="0.25">
      <c r="A108" s="19" t="s">
        <v>910</v>
      </c>
      <c r="B108" s="20" t="s">
        <v>1211</v>
      </c>
      <c r="C108" s="11" t="s">
        <v>1794</v>
      </c>
      <c r="D108" s="11" t="s">
        <v>959</v>
      </c>
      <c r="E108" s="19" t="s">
        <v>814</v>
      </c>
      <c r="F108" s="20" t="s">
        <v>915</v>
      </c>
      <c r="G108" s="20" t="s">
        <v>1183</v>
      </c>
      <c r="H108" s="158" t="s">
        <v>2755</v>
      </c>
      <c r="I108" s="149"/>
    </row>
    <row r="109" spans="1:9" s="4" customFormat="1" ht="91.5" customHeight="1" x14ac:dyDescent="0.25">
      <c r="A109" s="19" t="s">
        <v>910</v>
      </c>
      <c r="B109" s="20" t="s">
        <v>1211</v>
      </c>
      <c r="C109" s="20" t="s">
        <v>1238</v>
      </c>
      <c r="D109" s="11" t="s">
        <v>1241</v>
      </c>
      <c r="E109" s="19" t="s">
        <v>1240</v>
      </c>
      <c r="F109" s="28" t="s">
        <v>1239</v>
      </c>
      <c r="G109" s="20" t="s">
        <v>318</v>
      </c>
      <c r="H109" s="158" t="s">
        <v>2755</v>
      </c>
      <c r="I109" s="149"/>
    </row>
    <row r="110" spans="1:9" s="4" customFormat="1" ht="91.5" customHeight="1" x14ac:dyDescent="0.25">
      <c r="A110" s="23" t="s">
        <v>916</v>
      </c>
      <c r="B110" s="25" t="s">
        <v>1213</v>
      </c>
      <c r="C110" s="25" t="s">
        <v>1213</v>
      </c>
      <c r="D110" s="25" t="s">
        <v>1626</v>
      </c>
      <c r="E110" s="25" t="s">
        <v>796</v>
      </c>
      <c r="F110" s="25"/>
      <c r="G110" s="24" t="s">
        <v>84</v>
      </c>
      <c r="H110" s="158" t="s">
        <v>2653</v>
      </c>
      <c r="I110" s="148" t="s">
        <v>2349</v>
      </c>
    </row>
    <row r="111" spans="1:9" s="4" customFormat="1" ht="45" x14ac:dyDescent="0.25">
      <c r="A111" s="23" t="s">
        <v>916</v>
      </c>
      <c r="B111" s="25" t="s">
        <v>1213</v>
      </c>
      <c r="C111" s="25" t="s">
        <v>2138</v>
      </c>
      <c r="D111" s="24" t="s">
        <v>2139</v>
      </c>
      <c r="E111" s="24" t="s">
        <v>2087</v>
      </c>
      <c r="F111" s="24"/>
      <c r="G111" s="24" t="s">
        <v>84</v>
      </c>
      <c r="H111" s="158" t="s">
        <v>2755</v>
      </c>
      <c r="I111" s="148"/>
    </row>
    <row r="112" spans="1:9" s="4" customFormat="1" ht="60" x14ac:dyDescent="0.25">
      <c r="A112" s="19" t="s">
        <v>917</v>
      </c>
      <c r="B112" s="11" t="s">
        <v>918</v>
      </c>
      <c r="C112" s="20" t="s">
        <v>1116</v>
      </c>
      <c r="D112" s="20" t="s">
        <v>965</v>
      </c>
      <c r="E112" s="20" t="s">
        <v>1748</v>
      </c>
      <c r="F112" s="19"/>
      <c r="G112" s="20" t="s">
        <v>340</v>
      </c>
      <c r="H112" s="158" t="s">
        <v>2653</v>
      </c>
      <c r="I112" s="149" t="s">
        <v>2327</v>
      </c>
    </row>
    <row r="113" spans="1:9" s="4" customFormat="1" ht="30" x14ac:dyDescent="0.25">
      <c r="A113" s="19" t="s">
        <v>917</v>
      </c>
      <c r="B113" s="11" t="s">
        <v>918</v>
      </c>
      <c r="C113" s="11" t="s">
        <v>918</v>
      </c>
      <c r="D113" s="20" t="s">
        <v>919</v>
      </c>
      <c r="E113" s="19" t="s">
        <v>920</v>
      </c>
      <c r="F113" s="28" t="s">
        <v>921</v>
      </c>
      <c r="G113" s="20" t="s">
        <v>340</v>
      </c>
      <c r="H113" s="158" t="s">
        <v>2755</v>
      </c>
      <c r="I113" s="149"/>
    </row>
    <row r="114" spans="1:9" s="4" customFormat="1" ht="60" x14ac:dyDescent="0.25">
      <c r="A114" s="19" t="s">
        <v>917</v>
      </c>
      <c r="B114" s="11" t="s">
        <v>918</v>
      </c>
      <c r="C114" s="11" t="s">
        <v>918</v>
      </c>
      <c r="D114" s="20" t="s">
        <v>922</v>
      </c>
      <c r="E114" s="19" t="s">
        <v>923</v>
      </c>
      <c r="F114" s="28" t="s">
        <v>924</v>
      </c>
      <c r="G114" s="20" t="s">
        <v>340</v>
      </c>
      <c r="H114" s="158" t="s">
        <v>2755</v>
      </c>
      <c r="I114" s="149"/>
    </row>
    <row r="115" spans="1:9" s="4" customFormat="1" ht="48.75" customHeight="1" x14ac:dyDescent="0.25">
      <c r="A115" s="23" t="s">
        <v>925</v>
      </c>
      <c r="B115" s="9" t="s">
        <v>926</v>
      </c>
      <c r="C115" s="9" t="s">
        <v>926</v>
      </c>
      <c r="D115" s="24" t="s">
        <v>927</v>
      </c>
      <c r="E115" s="16" t="s">
        <v>1748</v>
      </c>
      <c r="F115" s="16"/>
      <c r="G115" s="24"/>
      <c r="H115" s="158" t="s">
        <v>2755</v>
      </c>
      <c r="I115" s="148"/>
    </row>
    <row r="116" spans="1:9" s="4" customFormat="1" ht="78.95" customHeight="1" x14ac:dyDescent="0.25">
      <c r="A116" s="23" t="s">
        <v>925</v>
      </c>
      <c r="B116" s="9" t="s">
        <v>926</v>
      </c>
      <c r="C116" s="7" t="s">
        <v>926</v>
      </c>
      <c r="D116" s="7" t="s">
        <v>928</v>
      </c>
      <c r="E116" s="16" t="s">
        <v>929</v>
      </c>
      <c r="F116" s="16"/>
      <c r="G116" s="24"/>
      <c r="H116" s="158" t="s">
        <v>2653</v>
      </c>
      <c r="I116" s="148" t="s">
        <v>2333</v>
      </c>
    </row>
    <row r="117" spans="1:9" s="4" customFormat="1" ht="75" x14ac:dyDescent="0.25">
      <c r="A117" s="23" t="s">
        <v>925</v>
      </c>
      <c r="B117" s="9" t="s">
        <v>926</v>
      </c>
      <c r="C117" s="7" t="s">
        <v>926</v>
      </c>
      <c r="D117" s="7" t="s">
        <v>2050</v>
      </c>
      <c r="E117" s="16" t="s">
        <v>814</v>
      </c>
      <c r="F117" s="16"/>
      <c r="G117" s="24"/>
      <c r="H117" s="158" t="s">
        <v>2755</v>
      </c>
      <c r="I117" s="148"/>
    </row>
    <row r="118" spans="1:9" s="4" customFormat="1" ht="30" x14ac:dyDescent="0.25">
      <c r="A118" s="23" t="s">
        <v>925</v>
      </c>
      <c r="B118" s="9" t="s">
        <v>926</v>
      </c>
      <c r="C118" s="7" t="s">
        <v>926</v>
      </c>
      <c r="D118" s="7" t="s">
        <v>930</v>
      </c>
      <c r="E118" s="16" t="s">
        <v>2087</v>
      </c>
      <c r="F118" s="16"/>
      <c r="G118" s="24"/>
      <c r="H118" s="158" t="s">
        <v>2755</v>
      </c>
      <c r="I118" s="148"/>
    </row>
    <row r="119" spans="1:9" s="4" customFormat="1" ht="30" x14ac:dyDescent="0.25">
      <c r="A119" s="19" t="s">
        <v>931</v>
      </c>
      <c r="B119" s="11" t="s">
        <v>932</v>
      </c>
      <c r="C119" s="11" t="s">
        <v>932</v>
      </c>
      <c r="D119" s="11" t="s">
        <v>933</v>
      </c>
      <c r="E119" s="19" t="s">
        <v>1748</v>
      </c>
      <c r="F119" s="19"/>
      <c r="G119" s="20"/>
      <c r="H119" s="158" t="s">
        <v>2755</v>
      </c>
      <c r="I119" s="149"/>
    </row>
    <row r="120" spans="1:9" s="4" customFormat="1" ht="75" x14ac:dyDescent="0.25">
      <c r="A120" s="19" t="s">
        <v>931</v>
      </c>
      <c r="B120" s="11" t="s">
        <v>932</v>
      </c>
      <c r="C120" s="11" t="s">
        <v>932</v>
      </c>
      <c r="D120" s="11" t="s">
        <v>934</v>
      </c>
      <c r="E120" s="19" t="s">
        <v>786</v>
      </c>
      <c r="F120" s="19" t="s">
        <v>843</v>
      </c>
      <c r="G120" s="20"/>
      <c r="H120" s="158" t="s">
        <v>2653</v>
      </c>
      <c r="I120" s="149" t="s">
        <v>2334</v>
      </c>
    </row>
    <row r="121" spans="1:9" s="4" customFormat="1" ht="37.5" customHeight="1" x14ac:dyDescent="0.25">
      <c r="A121" s="19" t="s">
        <v>931</v>
      </c>
      <c r="B121" s="11" t="s">
        <v>932</v>
      </c>
      <c r="C121" s="11" t="s">
        <v>932</v>
      </c>
      <c r="D121" s="11" t="s">
        <v>935</v>
      </c>
      <c r="E121" s="19" t="s">
        <v>814</v>
      </c>
      <c r="F121" s="19"/>
      <c r="G121" s="20"/>
      <c r="H121" s="158" t="s">
        <v>2755</v>
      </c>
      <c r="I121" s="149"/>
    </row>
    <row r="122" spans="1:9" s="4" customFormat="1" ht="83.45" customHeight="1" x14ac:dyDescent="0.25">
      <c r="A122" s="19" t="s">
        <v>931</v>
      </c>
      <c r="B122" s="11" t="s">
        <v>932</v>
      </c>
      <c r="C122" s="11" t="s">
        <v>936</v>
      </c>
      <c r="D122" s="11" t="s">
        <v>2051</v>
      </c>
      <c r="E122" s="20" t="s">
        <v>937</v>
      </c>
      <c r="F122" s="19" t="s">
        <v>938</v>
      </c>
      <c r="G122" s="20"/>
      <c r="H122" s="158" t="s">
        <v>2755</v>
      </c>
      <c r="I122" s="149"/>
    </row>
    <row r="123" spans="1:9" s="4" customFormat="1" ht="83.45" customHeight="1" x14ac:dyDescent="0.25">
      <c r="A123" s="23" t="s">
        <v>939</v>
      </c>
      <c r="B123" s="136" t="s">
        <v>1344</v>
      </c>
      <c r="C123" s="25" t="s">
        <v>1344</v>
      </c>
      <c r="D123" s="25" t="s">
        <v>1968</v>
      </c>
      <c r="E123" s="25" t="s">
        <v>796</v>
      </c>
      <c r="F123" s="23"/>
      <c r="G123" s="25" t="s">
        <v>199</v>
      </c>
      <c r="H123" s="158" t="s">
        <v>2653</v>
      </c>
      <c r="I123" s="148" t="s">
        <v>2349</v>
      </c>
    </row>
    <row r="124" spans="1:9" s="4" customFormat="1" ht="30" x14ac:dyDescent="0.25">
      <c r="A124" s="23" t="s">
        <v>939</v>
      </c>
      <c r="B124" s="136" t="s">
        <v>1344</v>
      </c>
      <c r="C124" s="25" t="s">
        <v>2142</v>
      </c>
      <c r="D124" s="9" t="s">
        <v>2143</v>
      </c>
      <c r="E124" s="14" t="s">
        <v>777</v>
      </c>
      <c r="F124" s="23"/>
      <c r="G124" s="25" t="s">
        <v>199</v>
      </c>
      <c r="H124" s="158" t="s">
        <v>2755</v>
      </c>
      <c r="I124" s="148"/>
    </row>
    <row r="125" spans="1:9" ht="45" x14ac:dyDescent="0.25">
      <c r="A125" s="23" t="s">
        <v>939</v>
      </c>
      <c r="B125" s="136" t="s">
        <v>1344</v>
      </c>
      <c r="C125" s="9"/>
      <c r="D125" s="9" t="s">
        <v>2144</v>
      </c>
      <c r="E125" s="14" t="s">
        <v>786</v>
      </c>
      <c r="F125" s="25" t="s">
        <v>829</v>
      </c>
      <c r="G125" s="25" t="s">
        <v>199</v>
      </c>
      <c r="H125" s="158" t="s">
        <v>2755</v>
      </c>
      <c r="I125" s="148"/>
    </row>
    <row r="126" spans="1:9" s="4" customFormat="1" ht="45" x14ac:dyDescent="0.25">
      <c r="A126" s="23" t="s">
        <v>939</v>
      </c>
      <c r="B126" s="136" t="s">
        <v>1344</v>
      </c>
      <c r="C126" s="9"/>
      <c r="D126" s="9" t="s">
        <v>2150</v>
      </c>
      <c r="E126" s="14" t="s">
        <v>786</v>
      </c>
      <c r="F126" s="25" t="s">
        <v>1986</v>
      </c>
      <c r="G126" s="25" t="s">
        <v>199</v>
      </c>
      <c r="H126" s="158" t="s">
        <v>2755</v>
      </c>
      <c r="I126" s="148"/>
    </row>
    <row r="127" spans="1:9" s="4" customFormat="1" ht="60" x14ac:dyDescent="0.25">
      <c r="A127" s="19" t="s">
        <v>948</v>
      </c>
      <c r="B127" s="11" t="s">
        <v>1280</v>
      </c>
      <c r="C127" s="20" t="s">
        <v>1320</v>
      </c>
      <c r="D127" s="20" t="s">
        <v>1973</v>
      </c>
      <c r="E127" s="20" t="s">
        <v>796</v>
      </c>
      <c r="F127" s="19"/>
      <c r="G127" s="20" t="s">
        <v>75</v>
      </c>
      <c r="H127" s="158" t="s">
        <v>2653</v>
      </c>
      <c r="I127" s="149" t="s">
        <v>2349</v>
      </c>
    </row>
    <row r="128" spans="1:9" ht="70.5" customHeight="1" x14ac:dyDescent="0.25">
      <c r="A128" s="19" t="s">
        <v>948</v>
      </c>
      <c r="B128" s="11" t="s">
        <v>1280</v>
      </c>
      <c r="C128" s="20"/>
      <c r="D128" s="11" t="s">
        <v>949</v>
      </c>
      <c r="E128" s="12" t="s">
        <v>786</v>
      </c>
      <c r="F128" s="20" t="s">
        <v>2151</v>
      </c>
      <c r="G128" s="20" t="s">
        <v>75</v>
      </c>
      <c r="H128" s="158" t="s">
        <v>2755</v>
      </c>
      <c r="I128" s="149"/>
    </row>
    <row r="129" spans="1:9" s="4" customFormat="1" ht="49.5" customHeight="1" x14ac:dyDescent="0.25">
      <c r="A129" s="19" t="s">
        <v>948</v>
      </c>
      <c r="B129" s="11" t="s">
        <v>1280</v>
      </c>
      <c r="C129" s="20" t="s">
        <v>2053</v>
      </c>
      <c r="D129" s="11" t="s">
        <v>2054</v>
      </c>
      <c r="E129" s="12" t="s">
        <v>777</v>
      </c>
      <c r="F129" s="20"/>
      <c r="G129" s="20" t="s">
        <v>75</v>
      </c>
      <c r="H129" s="158" t="s">
        <v>2755</v>
      </c>
      <c r="I129" s="149"/>
    </row>
    <row r="130" spans="1:9" s="4" customFormat="1" ht="49.5" customHeight="1" x14ac:dyDescent="0.25">
      <c r="A130" s="19" t="s">
        <v>948</v>
      </c>
      <c r="B130" s="11" t="s">
        <v>1280</v>
      </c>
      <c r="C130" s="20"/>
      <c r="D130" s="11" t="s">
        <v>2137</v>
      </c>
      <c r="E130" s="12" t="s">
        <v>1715</v>
      </c>
      <c r="F130" s="20"/>
      <c r="G130" s="20" t="s">
        <v>75</v>
      </c>
      <c r="H130" s="158" t="s">
        <v>2755</v>
      </c>
      <c r="I130" s="149"/>
    </row>
    <row r="131" spans="1:9" s="4" customFormat="1" ht="60" customHeight="1" x14ac:dyDescent="0.25">
      <c r="A131" s="23" t="s">
        <v>950</v>
      </c>
      <c r="B131" s="9" t="s">
        <v>1334</v>
      </c>
      <c r="C131" s="25" t="s">
        <v>1334</v>
      </c>
      <c r="D131" s="9" t="s">
        <v>1969</v>
      </c>
      <c r="E131" s="14" t="s">
        <v>786</v>
      </c>
      <c r="F131" s="25"/>
      <c r="G131" s="25" t="s">
        <v>177</v>
      </c>
      <c r="H131" s="158" t="s">
        <v>2653</v>
      </c>
      <c r="I131" s="148" t="s">
        <v>2324</v>
      </c>
    </row>
    <row r="132" spans="1:9" s="4" customFormat="1" x14ac:dyDescent="0.25">
      <c r="A132" s="23" t="s">
        <v>950</v>
      </c>
      <c r="B132" s="9" t="s">
        <v>1334</v>
      </c>
      <c r="C132" s="25" t="s">
        <v>1335</v>
      </c>
      <c r="D132" s="25" t="s">
        <v>1336</v>
      </c>
      <c r="E132" s="14" t="s">
        <v>1748</v>
      </c>
      <c r="F132" s="25"/>
      <c r="G132" s="25" t="s">
        <v>177</v>
      </c>
      <c r="H132" s="158" t="s">
        <v>2755</v>
      </c>
      <c r="I132" s="148"/>
    </row>
    <row r="133" spans="1:9" ht="150" x14ac:dyDescent="0.25">
      <c r="A133" s="23" t="s">
        <v>950</v>
      </c>
      <c r="B133" s="9" t="s">
        <v>1334</v>
      </c>
      <c r="C133" s="25"/>
      <c r="D133" s="25" t="s">
        <v>787</v>
      </c>
      <c r="E133" s="14" t="s">
        <v>786</v>
      </c>
      <c r="F133" s="25" t="s">
        <v>2055</v>
      </c>
      <c r="G133" s="25" t="s">
        <v>177</v>
      </c>
      <c r="H133" s="158" t="s">
        <v>2755</v>
      </c>
      <c r="I133" s="148"/>
    </row>
    <row r="134" spans="1:9" s="4" customFormat="1" x14ac:dyDescent="0.25">
      <c r="A134" s="23" t="s">
        <v>950</v>
      </c>
      <c r="B134" s="9" t="s">
        <v>1334</v>
      </c>
      <c r="C134" s="25" t="s">
        <v>8</v>
      </c>
      <c r="D134" s="25" t="s">
        <v>1336</v>
      </c>
      <c r="E134" s="14" t="s">
        <v>777</v>
      </c>
      <c r="F134" s="25"/>
      <c r="G134" s="25" t="s">
        <v>177</v>
      </c>
      <c r="H134" s="158" t="s">
        <v>2755</v>
      </c>
      <c r="I134" s="148"/>
    </row>
    <row r="135" spans="1:9" s="4" customFormat="1" ht="45" x14ac:dyDescent="0.25">
      <c r="A135" s="19" t="s">
        <v>951</v>
      </c>
      <c r="B135" s="20" t="s">
        <v>1209</v>
      </c>
      <c r="C135" s="20" t="s">
        <v>1209</v>
      </c>
      <c r="D135" s="20" t="s">
        <v>1681</v>
      </c>
      <c r="E135" s="20" t="s">
        <v>796</v>
      </c>
      <c r="F135" s="20" t="s">
        <v>2273</v>
      </c>
      <c r="G135" s="20" t="s">
        <v>249</v>
      </c>
      <c r="H135" s="158" t="s">
        <v>2653</v>
      </c>
      <c r="I135" s="149" t="s">
        <v>2324</v>
      </c>
    </row>
    <row r="136" spans="1:9" ht="200.45" customHeight="1" x14ac:dyDescent="0.25">
      <c r="A136" s="19" t="s">
        <v>951</v>
      </c>
      <c r="B136" s="20" t="s">
        <v>1209</v>
      </c>
      <c r="C136" s="20" t="s">
        <v>1281</v>
      </c>
      <c r="D136" s="20" t="s">
        <v>952</v>
      </c>
      <c r="E136" s="12" t="s">
        <v>1715</v>
      </c>
      <c r="F136" s="19"/>
      <c r="G136" s="20" t="s">
        <v>249</v>
      </c>
      <c r="H136" s="158" t="s">
        <v>2755</v>
      </c>
      <c r="I136" s="149"/>
    </row>
    <row r="137" spans="1:9" ht="30" x14ac:dyDescent="0.25">
      <c r="A137" s="19" t="s">
        <v>951</v>
      </c>
      <c r="B137" s="20" t="s">
        <v>1209</v>
      </c>
      <c r="C137" s="20" t="s">
        <v>1362</v>
      </c>
      <c r="D137" s="20" t="s">
        <v>953</v>
      </c>
      <c r="E137" s="12" t="s">
        <v>1748</v>
      </c>
      <c r="F137" s="19"/>
      <c r="G137" s="20" t="s">
        <v>249</v>
      </c>
      <c r="H137" s="158" t="s">
        <v>2755</v>
      </c>
      <c r="I137" s="149"/>
    </row>
    <row r="138" spans="1:9" ht="30" x14ac:dyDescent="0.25">
      <c r="A138" s="19" t="s">
        <v>951</v>
      </c>
      <c r="B138" s="20" t="s">
        <v>1209</v>
      </c>
      <c r="C138" s="20" t="s">
        <v>1282</v>
      </c>
      <c r="D138" s="20" t="s">
        <v>954</v>
      </c>
      <c r="E138" s="12" t="s">
        <v>777</v>
      </c>
      <c r="F138" s="19"/>
      <c r="G138" s="20" t="s">
        <v>249</v>
      </c>
      <c r="H138" s="158" t="s">
        <v>2755</v>
      </c>
      <c r="I138" s="149"/>
    </row>
    <row r="139" spans="1:9" ht="165" x14ac:dyDescent="0.25">
      <c r="A139" s="19" t="s">
        <v>951</v>
      </c>
      <c r="B139" s="20" t="s">
        <v>1209</v>
      </c>
      <c r="C139" s="20"/>
      <c r="D139" s="20" t="s">
        <v>955</v>
      </c>
      <c r="E139" s="12" t="s">
        <v>786</v>
      </c>
      <c r="F139" s="19" t="s">
        <v>956</v>
      </c>
      <c r="G139" s="20" t="s">
        <v>249</v>
      </c>
      <c r="H139" s="158" t="s">
        <v>2755</v>
      </c>
      <c r="I139" s="149"/>
    </row>
    <row r="140" spans="1:9" s="4" customFormat="1" ht="60" x14ac:dyDescent="0.25">
      <c r="A140" s="23" t="s">
        <v>958</v>
      </c>
      <c r="B140" s="25" t="s">
        <v>1210</v>
      </c>
      <c r="C140" s="25" t="s">
        <v>1409</v>
      </c>
      <c r="D140" s="25" t="s">
        <v>1692</v>
      </c>
      <c r="E140" s="25" t="s">
        <v>796</v>
      </c>
      <c r="F140" s="23"/>
      <c r="G140" s="25" t="s">
        <v>329</v>
      </c>
      <c r="H140" s="158" t="s">
        <v>2653</v>
      </c>
      <c r="I140" s="148" t="s">
        <v>2349</v>
      </c>
    </row>
    <row r="141" spans="1:9" ht="30" x14ac:dyDescent="0.25">
      <c r="A141" s="23" t="s">
        <v>958</v>
      </c>
      <c r="B141" s="25" t="s">
        <v>1210</v>
      </c>
      <c r="C141" s="25" t="s">
        <v>1210</v>
      </c>
      <c r="D141" s="25" t="s">
        <v>2056</v>
      </c>
      <c r="E141" s="14" t="s">
        <v>1748</v>
      </c>
      <c r="F141" s="23"/>
      <c r="G141" s="25" t="s">
        <v>329</v>
      </c>
      <c r="H141" s="158" t="s">
        <v>2755</v>
      </c>
      <c r="I141" s="148"/>
    </row>
    <row r="142" spans="1:9" ht="126" customHeight="1" x14ac:dyDescent="0.25">
      <c r="A142" s="23" t="s">
        <v>958</v>
      </c>
      <c r="B142" s="25" t="s">
        <v>1210</v>
      </c>
      <c r="C142" s="25"/>
      <c r="D142" s="25" t="s">
        <v>1242</v>
      </c>
      <c r="E142" s="14" t="s">
        <v>786</v>
      </c>
      <c r="F142" s="23" t="s">
        <v>960</v>
      </c>
      <c r="G142" s="25" t="s">
        <v>329</v>
      </c>
      <c r="H142" s="158" t="s">
        <v>2755</v>
      </c>
      <c r="I142" s="148"/>
    </row>
    <row r="143" spans="1:9" x14ac:dyDescent="0.25">
      <c r="A143" s="23" t="s">
        <v>958</v>
      </c>
      <c r="B143" s="25" t="s">
        <v>1210</v>
      </c>
      <c r="C143" s="25"/>
      <c r="D143" s="25" t="s">
        <v>961</v>
      </c>
      <c r="E143" s="14" t="s">
        <v>1715</v>
      </c>
      <c r="F143" s="23"/>
      <c r="G143" s="25" t="s">
        <v>329</v>
      </c>
      <c r="H143" s="158" t="s">
        <v>2755</v>
      </c>
      <c r="I143" s="148"/>
    </row>
    <row r="144" spans="1:9" ht="30" x14ac:dyDescent="0.25">
      <c r="A144" s="23" t="s">
        <v>958</v>
      </c>
      <c r="B144" s="25" t="s">
        <v>1210</v>
      </c>
      <c r="C144" s="24" t="s">
        <v>2057</v>
      </c>
      <c r="D144" s="25" t="s">
        <v>962</v>
      </c>
      <c r="E144" s="14" t="s">
        <v>777</v>
      </c>
      <c r="F144" s="16"/>
      <c r="G144" s="25" t="s">
        <v>329</v>
      </c>
      <c r="H144" s="158" t="s">
        <v>2755</v>
      </c>
      <c r="I144" s="148"/>
    </row>
    <row r="145" spans="1:9" s="4" customFormat="1" ht="30" x14ac:dyDescent="0.25">
      <c r="A145" s="23" t="s">
        <v>958</v>
      </c>
      <c r="B145" s="25" t="s">
        <v>1210</v>
      </c>
      <c r="C145" s="24" t="s">
        <v>2058</v>
      </c>
      <c r="D145" s="25" t="s">
        <v>2059</v>
      </c>
      <c r="E145" s="14" t="s">
        <v>2276</v>
      </c>
      <c r="F145" s="123" t="s">
        <v>2281</v>
      </c>
      <c r="G145" s="25" t="s">
        <v>329</v>
      </c>
      <c r="H145" s="158" t="s">
        <v>2755</v>
      </c>
      <c r="I145" s="148"/>
    </row>
    <row r="146" spans="1:9" s="4" customFormat="1" ht="90" x14ac:dyDescent="0.25">
      <c r="A146" s="19" t="s">
        <v>971</v>
      </c>
      <c r="B146" s="20" t="s">
        <v>1283</v>
      </c>
      <c r="C146" s="20" t="s">
        <v>1283</v>
      </c>
      <c r="D146" s="20" t="s">
        <v>1698</v>
      </c>
      <c r="E146" s="20" t="s">
        <v>796</v>
      </c>
      <c r="F146" s="19" t="s">
        <v>2296</v>
      </c>
      <c r="G146" s="20" t="s">
        <v>343</v>
      </c>
      <c r="H146" s="158" t="s">
        <v>2653</v>
      </c>
      <c r="I146" s="149" t="s">
        <v>2345</v>
      </c>
    </row>
    <row r="147" spans="1:9" ht="30" x14ac:dyDescent="0.25">
      <c r="A147" s="19" t="s">
        <v>971</v>
      </c>
      <c r="B147" s="20" t="s">
        <v>1283</v>
      </c>
      <c r="C147" s="20" t="s">
        <v>1376</v>
      </c>
      <c r="D147" s="20" t="s">
        <v>972</v>
      </c>
      <c r="E147" s="12" t="s">
        <v>1748</v>
      </c>
      <c r="F147" s="19"/>
      <c r="G147" s="20" t="s">
        <v>343</v>
      </c>
      <c r="H147" s="158" t="s">
        <v>2755</v>
      </c>
      <c r="I147" s="149"/>
    </row>
    <row r="148" spans="1:9" ht="60" x14ac:dyDescent="0.25">
      <c r="A148" s="19" t="s">
        <v>971</v>
      </c>
      <c r="B148" s="20" t="s">
        <v>1283</v>
      </c>
      <c r="C148" s="20"/>
      <c r="D148" s="20" t="s">
        <v>966</v>
      </c>
      <c r="E148" s="12" t="s">
        <v>1715</v>
      </c>
      <c r="F148" s="19"/>
      <c r="G148" s="20" t="s">
        <v>343</v>
      </c>
      <c r="H148" s="158" t="s">
        <v>2755</v>
      </c>
      <c r="I148" s="149"/>
    </row>
    <row r="149" spans="1:9" s="4" customFormat="1" ht="60" customHeight="1" x14ac:dyDescent="0.25">
      <c r="A149" s="19" t="s">
        <v>971</v>
      </c>
      <c r="B149" s="20" t="s">
        <v>1283</v>
      </c>
      <c r="C149" s="20"/>
      <c r="D149" s="20" t="s">
        <v>990</v>
      </c>
      <c r="E149" s="12" t="s">
        <v>786</v>
      </c>
      <c r="F149" s="19" t="s">
        <v>991</v>
      </c>
      <c r="G149" s="20" t="s">
        <v>343</v>
      </c>
      <c r="H149" s="158" t="s">
        <v>2755</v>
      </c>
      <c r="I149" s="149"/>
    </row>
    <row r="150" spans="1:9" ht="206.25" customHeight="1" x14ac:dyDescent="0.25">
      <c r="A150" s="19" t="s">
        <v>971</v>
      </c>
      <c r="B150" s="20" t="s">
        <v>1283</v>
      </c>
      <c r="C150" s="20"/>
      <c r="D150" s="20" t="s">
        <v>973</v>
      </c>
      <c r="E150" s="12" t="s">
        <v>786</v>
      </c>
      <c r="F150" s="19" t="s">
        <v>992</v>
      </c>
      <c r="G150" s="20" t="s">
        <v>343</v>
      </c>
      <c r="H150" s="158" t="s">
        <v>2755</v>
      </c>
      <c r="I150" s="149"/>
    </row>
    <row r="151" spans="1:9" s="4" customFormat="1" ht="30" x14ac:dyDescent="0.25">
      <c r="A151" s="19" t="s">
        <v>971</v>
      </c>
      <c r="B151" s="20" t="s">
        <v>1283</v>
      </c>
      <c r="C151" s="20" t="s">
        <v>2060</v>
      </c>
      <c r="D151" s="20" t="s">
        <v>972</v>
      </c>
      <c r="E151" s="12" t="s">
        <v>814</v>
      </c>
      <c r="F151" s="19"/>
      <c r="G151" s="20" t="s">
        <v>343</v>
      </c>
      <c r="H151" s="158" t="s">
        <v>2755</v>
      </c>
      <c r="I151" s="149"/>
    </row>
    <row r="152" spans="1:9" s="4" customFormat="1" ht="32.25" customHeight="1" x14ac:dyDescent="0.25">
      <c r="A152" s="19" t="s">
        <v>971</v>
      </c>
      <c r="B152" s="20" t="s">
        <v>1283</v>
      </c>
      <c r="C152" s="20" t="s">
        <v>2060</v>
      </c>
      <c r="D152" s="20" t="s">
        <v>972</v>
      </c>
      <c r="E152" s="12" t="s">
        <v>777</v>
      </c>
      <c r="F152" s="19"/>
      <c r="G152" s="20" t="s">
        <v>343</v>
      </c>
      <c r="H152" s="158" t="s">
        <v>2755</v>
      </c>
      <c r="I152" s="149"/>
    </row>
    <row r="153" spans="1:9" s="4" customFormat="1" ht="100.5" customHeight="1" x14ac:dyDescent="0.25">
      <c r="A153" s="23" t="s">
        <v>974</v>
      </c>
      <c r="B153" s="25" t="s">
        <v>1284</v>
      </c>
      <c r="C153" s="25" t="s">
        <v>1284</v>
      </c>
      <c r="D153" s="25" t="s">
        <v>1701</v>
      </c>
      <c r="E153" s="25" t="s">
        <v>796</v>
      </c>
      <c r="F153" s="23" t="s">
        <v>2297</v>
      </c>
      <c r="G153" s="25" t="s">
        <v>347</v>
      </c>
      <c r="H153" s="158" t="s">
        <v>2653</v>
      </c>
      <c r="I153" s="148" t="s">
        <v>2345</v>
      </c>
    </row>
    <row r="154" spans="1:9" ht="30" x14ac:dyDescent="0.25">
      <c r="A154" s="23" t="s">
        <v>974</v>
      </c>
      <c r="B154" s="25" t="s">
        <v>1284</v>
      </c>
      <c r="C154" s="25" t="s">
        <v>1378</v>
      </c>
      <c r="D154" s="24" t="s">
        <v>975</v>
      </c>
      <c r="E154" s="23" t="s">
        <v>1748</v>
      </c>
      <c r="F154" s="23"/>
      <c r="G154" s="25" t="s">
        <v>347</v>
      </c>
      <c r="H154" s="158" t="s">
        <v>2755</v>
      </c>
      <c r="I154" s="148"/>
    </row>
    <row r="155" spans="1:9" ht="80.25" customHeight="1" x14ac:dyDescent="0.25">
      <c r="A155" s="23" t="s">
        <v>974</v>
      </c>
      <c r="B155" s="25" t="s">
        <v>1284</v>
      </c>
      <c r="C155" s="24"/>
      <c r="D155" s="25" t="s">
        <v>967</v>
      </c>
      <c r="E155" s="14" t="s">
        <v>1715</v>
      </c>
      <c r="F155" s="16"/>
      <c r="G155" s="25" t="s">
        <v>347</v>
      </c>
      <c r="H155" s="158" t="s">
        <v>2755</v>
      </c>
      <c r="I155" s="148"/>
    </row>
    <row r="156" spans="1:9" s="4" customFormat="1" ht="67.5" customHeight="1" x14ac:dyDescent="0.25">
      <c r="A156" s="23" t="s">
        <v>974</v>
      </c>
      <c r="B156" s="25" t="s">
        <v>1284</v>
      </c>
      <c r="C156" s="24"/>
      <c r="D156" s="25" t="s">
        <v>990</v>
      </c>
      <c r="E156" s="14" t="s">
        <v>786</v>
      </c>
      <c r="F156" s="16" t="s">
        <v>991</v>
      </c>
      <c r="G156" s="25" t="s">
        <v>347</v>
      </c>
      <c r="H156" s="158" t="s">
        <v>2755</v>
      </c>
      <c r="I156" s="148"/>
    </row>
    <row r="157" spans="1:9" ht="135" x14ac:dyDescent="0.25">
      <c r="A157" s="23" t="s">
        <v>974</v>
      </c>
      <c r="B157" s="25" t="s">
        <v>1284</v>
      </c>
      <c r="C157" s="24"/>
      <c r="D157" s="24" t="s">
        <v>994</v>
      </c>
      <c r="E157" s="16" t="s">
        <v>786</v>
      </c>
      <c r="F157" s="16" t="s">
        <v>993</v>
      </c>
      <c r="G157" s="25" t="s">
        <v>347</v>
      </c>
      <c r="H157" s="158" t="s">
        <v>2755</v>
      </c>
      <c r="I157" s="148"/>
    </row>
    <row r="158" spans="1:9" s="4" customFormat="1" ht="30" x14ac:dyDescent="0.25">
      <c r="A158" s="23" t="s">
        <v>974</v>
      </c>
      <c r="B158" s="25" t="s">
        <v>2061</v>
      </c>
      <c r="C158" s="24" t="s">
        <v>1285</v>
      </c>
      <c r="D158" s="24" t="s">
        <v>975</v>
      </c>
      <c r="E158" s="16" t="s">
        <v>814</v>
      </c>
      <c r="F158" s="16"/>
      <c r="G158" s="25" t="s">
        <v>347</v>
      </c>
      <c r="H158" s="158" t="s">
        <v>2755</v>
      </c>
      <c r="I158" s="148"/>
    </row>
    <row r="159" spans="1:9" s="4" customFormat="1" ht="30" x14ac:dyDescent="0.25">
      <c r="A159" s="23" t="s">
        <v>974</v>
      </c>
      <c r="B159" s="25" t="s">
        <v>2061</v>
      </c>
      <c r="C159" s="25" t="s">
        <v>1285</v>
      </c>
      <c r="D159" s="25" t="s">
        <v>975</v>
      </c>
      <c r="E159" s="14" t="s">
        <v>777</v>
      </c>
      <c r="F159" s="16"/>
      <c r="G159" s="25" t="s">
        <v>347</v>
      </c>
      <c r="H159" s="158" t="s">
        <v>2755</v>
      </c>
      <c r="I159" s="148"/>
    </row>
    <row r="160" spans="1:9" s="4" customFormat="1" ht="45" x14ac:dyDescent="0.25">
      <c r="A160" s="157" t="s">
        <v>976</v>
      </c>
      <c r="B160" s="20" t="s">
        <v>995</v>
      </c>
      <c r="C160" s="20" t="s">
        <v>2009</v>
      </c>
      <c r="D160" s="20" t="s">
        <v>1987</v>
      </c>
      <c r="E160" s="20" t="s">
        <v>796</v>
      </c>
      <c r="F160" s="19" t="s">
        <v>784</v>
      </c>
      <c r="G160" s="20" t="s">
        <v>356</v>
      </c>
      <c r="H160" s="158" t="s">
        <v>2653</v>
      </c>
      <c r="I160" s="149" t="s">
        <v>2324</v>
      </c>
    </row>
    <row r="161" spans="1:9" ht="90" x14ac:dyDescent="0.25">
      <c r="A161" s="19" t="s">
        <v>976</v>
      </c>
      <c r="B161" s="20" t="s">
        <v>995</v>
      </c>
      <c r="C161" s="20" t="s">
        <v>1251</v>
      </c>
      <c r="D161" s="20" t="s">
        <v>963</v>
      </c>
      <c r="E161" s="19" t="s">
        <v>1715</v>
      </c>
      <c r="F161" s="19"/>
      <c r="G161" s="20" t="s">
        <v>356</v>
      </c>
      <c r="H161" s="158" t="s">
        <v>2755</v>
      </c>
      <c r="I161" s="149"/>
    </row>
    <row r="162" spans="1:9" s="4" customFormat="1" ht="60" x14ac:dyDescent="0.25">
      <c r="A162" s="19" t="s">
        <v>976</v>
      </c>
      <c r="B162" s="20" t="s">
        <v>995</v>
      </c>
      <c r="C162" s="20"/>
      <c r="D162" s="20" t="s">
        <v>990</v>
      </c>
      <c r="E162" s="12" t="s">
        <v>786</v>
      </c>
      <c r="F162" s="19" t="s">
        <v>991</v>
      </c>
      <c r="G162" s="20" t="s">
        <v>356</v>
      </c>
      <c r="H162" s="158" t="s">
        <v>2755</v>
      </c>
      <c r="I162" s="149"/>
    </row>
    <row r="163" spans="1:9" ht="90" x14ac:dyDescent="0.25">
      <c r="A163" s="19" t="s">
        <v>976</v>
      </c>
      <c r="B163" s="20" t="s">
        <v>995</v>
      </c>
      <c r="C163" s="20"/>
      <c r="D163" s="20" t="s">
        <v>997</v>
      </c>
      <c r="E163" s="19" t="s">
        <v>786</v>
      </c>
      <c r="F163" s="19" t="s">
        <v>996</v>
      </c>
      <c r="G163" s="20" t="s">
        <v>356</v>
      </c>
      <c r="H163" s="158" t="s">
        <v>2755</v>
      </c>
      <c r="I163" s="149"/>
    </row>
    <row r="164" spans="1:9" s="4" customFormat="1" ht="109.5" customHeight="1" x14ac:dyDescent="0.25">
      <c r="A164" s="19" t="s">
        <v>976</v>
      </c>
      <c r="B164" s="20" t="s">
        <v>995</v>
      </c>
      <c r="C164" s="20"/>
      <c r="D164" s="20" t="s">
        <v>1985</v>
      </c>
      <c r="E164" s="19" t="s">
        <v>786</v>
      </c>
      <c r="F164" s="19" t="s">
        <v>1986</v>
      </c>
      <c r="G164" s="20" t="s">
        <v>356</v>
      </c>
      <c r="H164" s="158" t="s">
        <v>2755</v>
      </c>
      <c r="I164" s="149"/>
    </row>
    <row r="165" spans="1:9" s="4" customFormat="1" ht="57" customHeight="1" x14ac:dyDescent="0.25">
      <c r="A165" s="25" t="s">
        <v>977</v>
      </c>
      <c r="B165" s="25" t="s">
        <v>1643</v>
      </c>
      <c r="C165" s="25" t="s">
        <v>1643</v>
      </c>
      <c r="D165" s="25" t="s">
        <v>1644</v>
      </c>
      <c r="E165" s="25" t="s">
        <v>796</v>
      </c>
      <c r="F165" s="25"/>
      <c r="G165" s="25" t="s">
        <v>126</v>
      </c>
      <c r="H165" s="158" t="s">
        <v>2653</v>
      </c>
      <c r="I165" s="148" t="s">
        <v>2349</v>
      </c>
    </row>
    <row r="166" spans="1:9" s="4" customFormat="1" ht="109.5" customHeight="1" x14ac:dyDescent="0.25">
      <c r="A166" s="25" t="s">
        <v>977</v>
      </c>
      <c r="B166" s="25" t="s">
        <v>1643</v>
      </c>
      <c r="C166" s="25" t="s">
        <v>2255</v>
      </c>
      <c r="D166" s="25" t="s">
        <v>2256</v>
      </c>
      <c r="E166" s="25" t="s">
        <v>1748</v>
      </c>
      <c r="F166" s="25"/>
      <c r="G166" s="25" t="s">
        <v>126</v>
      </c>
      <c r="H166" s="158" t="s">
        <v>2755</v>
      </c>
      <c r="I166" s="148"/>
    </row>
    <row r="167" spans="1:9" s="125" customFormat="1" ht="60" x14ac:dyDescent="0.25">
      <c r="A167" s="25" t="s">
        <v>977</v>
      </c>
      <c r="B167" s="25" t="s">
        <v>1643</v>
      </c>
      <c r="C167" s="25"/>
      <c r="D167" s="25" t="s">
        <v>1000</v>
      </c>
      <c r="E167" s="25" t="s">
        <v>1715</v>
      </c>
      <c r="F167" s="25"/>
      <c r="G167" s="25" t="s">
        <v>126</v>
      </c>
      <c r="H167" s="158" t="s">
        <v>2755</v>
      </c>
      <c r="I167" s="142"/>
    </row>
    <row r="168" spans="1:9" s="125" customFormat="1" ht="45" x14ac:dyDescent="0.25">
      <c r="A168" s="25" t="s">
        <v>977</v>
      </c>
      <c r="B168" s="25" t="s">
        <v>1643</v>
      </c>
      <c r="C168" s="25" t="s">
        <v>1328</v>
      </c>
      <c r="D168" s="25" t="s">
        <v>1001</v>
      </c>
      <c r="E168" s="25" t="s">
        <v>1748</v>
      </c>
      <c r="F168" s="25"/>
      <c r="G168" s="25" t="s">
        <v>126</v>
      </c>
      <c r="H168" s="158" t="s">
        <v>2755</v>
      </c>
      <c r="I168" s="142"/>
    </row>
    <row r="169" spans="1:9" s="125" customFormat="1" ht="120" x14ac:dyDescent="0.25">
      <c r="A169" s="25" t="s">
        <v>977</v>
      </c>
      <c r="B169" s="25" t="s">
        <v>1643</v>
      </c>
      <c r="C169" s="25" t="s">
        <v>1234</v>
      </c>
      <c r="D169" s="25" t="s">
        <v>1233</v>
      </c>
      <c r="E169" s="25" t="s">
        <v>786</v>
      </c>
      <c r="F169" s="25" t="s">
        <v>1329</v>
      </c>
      <c r="G169" s="25" t="s">
        <v>126</v>
      </c>
      <c r="H169" s="158" t="s">
        <v>2755</v>
      </c>
      <c r="I169" s="142"/>
    </row>
    <row r="170" spans="1:9" s="125" customFormat="1" ht="120.75" customHeight="1" x14ac:dyDescent="0.25">
      <c r="A170" s="19" t="s">
        <v>978</v>
      </c>
      <c r="B170" s="20" t="s">
        <v>1128</v>
      </c>
      <c r="C170" s="20" t="s">
        <v>1128</v>
      </c>
      <c r="D170" s="20" t="s">
        <v>1869</v>
      </c>
      <c r="E170" s="20" t="s">
        <v>2257</v>
      </c>
      <c r="F170" s="20" t="s">
        <v>2258</v>
      </c>
      <c r="G170" s="20" t="s">
        <v>541</v>
      </c>
      <c r="H170" s="158" t="s">
        <v>2653</v>
      </c>
      <c r="I170" s="149" t="s">
        <v>2349</v>
      </c>
    </row>
    <row r="171" spans="1:9" ht="120" x14ac:dyDescent="0.25">
      <c r="A171" s="19" t="s">
        <v>978</v>
      </c>
      <c r="B171" s="20" t="s">
        <v>1128</v>
      </c>
      <c r="C171" s="20" t="s">
        <v>1286</v>
      </c>
      <c r="D171" s="48" t="s">
        <v>969</v>
      </c>
      <c r="E171" s="19" t="s">
        <v>1715</v>
      </c>
      <c r="F171" s="19"/>
      <c r="G171" s="20" t="s">
        <v>541</v>
      </c>
      <c r="H171" s="158" t="s">
        <v>2755</v>
      </c>
      <c r="I171" s="149"/>
    </row>
    <row r="172" spans="1:9" ht="45" x14ac:dyDescent="0.25">
      <c r="A172" s="19" t="s">
        <v>978</v>
      </c>
      <c r="B172" s="20" t="s">
        <v>1128</v>
      </c>
      <c r="C172" s="20"/>
      <c r="D172" s="20" t="s">
        <v>998</v>
      </c>
      <c r="E172" s="19" t="s">
        <v>786</v>
      </c>
      <c r="F172" s="19" t="s">
        <v>999</v>
      </c>
      <c r="G172" s="20" t="s">
        <v>541</v>
      </c>
      <c r="H172" s="158" t="s">
        <v>2755</v>
      </c>
      <c r="I172" s="149"/>
    </row>
    <row r="173" spans="1:9" s="4" customFormat="1" x14ac:dyDescent="0.25">
      <c r="A173" s="19" t="s">
        <v>978</v>
      </c>
      <c r="B173" s="20" t="s">
        <v>1128</v>
      </c>
      <c r="C173" s="20" t="s">
        <v>2062</v>
      </c>
      <c r="D173" s="20" t="s">
        <v>2063</v>
      </c>
      <c r="E173" s="19" t="s">
        <v>777</v>
      </c>
      <c r="F173" s="19"/>
      <c r="G173" s="20" t="s">
        <v>541</v>
      </c>
      <c r="H173" s="158" t="s">
        <v>2755</v>
      </c>
      <c r="I173" s="149"/>
    </row>
    <row r="174" spans="1:9" s="4" customFormat="1" ht="30" x14ac:dyDescent="0.25">
      <c r="A174" s="19" t="s">
        <v>978</v>
      </c>
      <c r="B174" s="20" t="s">
        <v>1128</v>
      </c>
      <c r="C174" s="20" t="s">
        <v>2062</v>
      </c>
      <c r="D174" s="20" t="s">
        <v>2064</v>
      </c>
      <c r="E174" s="19" t="s">
        <v>814</v>
      </c>
      <c r="F174" s="19"/>
      <c r="G174" s="20" t="s">
        <v>541</v>
      </c>
      <c r="H174" s="158" t="s">
        <v>2755</v>
      </c>
      <c r="I174" s="149"/>
    </row>
    <row r="175" spans="1:9" s="4" customFormat="1" ht="30" x14ac:dyDescent="0.25">
      <c r="A175" s="19" t="s">
        <v>978</v>
      </c>
      <c r="B175" s="20" t="s">
        <v>1128</v>
      </c>
      <c r="C175" s="20" t="s">
        <v>1867</v>
      </c>
      <c r="D175" s="20" t="s">
        <v>1868</v>
      </c>
      <c r="E175" s="19" t="s">
        <v>2276</v>
      </c>
      <c r="F175" s="19"/>
      <c r="G175" s="20" t="s">
        <v>541</v>
      </c>
      <c r="H175" s="158" t="s">
        <v>2755</v>
      </c>
      <c r="I175" s="149"/>
    </row>
    <row r="176" spans="1:9" s="4" customFormat="1" ht="60" x14ac:dyDescent="0.25">
      <c r="A176" s="25" t="s">
        <v>979</v>
      </c>
      <c r="B176" s="25" t="s">
        <v>980</v>
      </c>
      <c r="C176" s="25" t="s">
        <v>980</v>
      </c>
      <c r="D176" s="25" t="s">
        <v>1581</v>
      </c>
      <c r="E176" s="25" t="s">
        <v>2259</v>
      </c>
      <c r="F176" s="141" t="s">
        <v>1609</v>
      </c>
      <c r="G176" s="25" t="s">
        <v>2</v>
      </c>
      <c r="H176" s="158" t="s">
        <v>2653</v>
      </c>
      <c r="I176" s="148" t="s">
        <v>2337</v>
      </c>
    </row>
    <row r="177" spans="1:9" s="4" customFormat="1" ht="30" x14ac:dyDescent="0.25">
      <c r="A177" s="25" t="s">
        <v>979</v>
      </c>
      <c r="B177" s="25" t="s">
        <v>980</v>
      </c>
      <c r="C177" s="25"/>
      <c r="D177" s="142" t="s">
        <v>2065</v>
      </c>
      <c r="E177" s="25" t="s">
        <v>2259</v>
      </c>
      <c r="F177" s="126" t="s">
        <v>1609</v>
      </c>
      <c r="G177" s="25" t="s">
        <v>2</v>
      </c>
      <c r="H177" s="158" t="s">
        <v>2755</v>
      </c>
      <c r="I177" s="148"/>
    </row>
    <row r="178" spans="1:9" ht="180" x14ac:dyDescent="0.25">
      <c r="A178" s="25" t="s">
        <v>979</v>
      </c>
      <c r="B178" s="25" t="s">
        <v>980</v>
      </c>
      <c r="C178" s="25" t="s">
        <v>980</v>
      </c>
      <c r="D178" s="25" t="s">
        <v>981</v>
      </c>
      <c r="E178" s="25" t="s">
        <v>1715</v>
      </c>
      <c r="F178" s="25"/>
      <c r="G178" s="25" t="s">
        <v>2</v>
      </c>
      <c r="H178" s="158" t="s">
        <v>2755</v>
      </c>
      <c r="I178" s="148"/>
    </row>
    <row r="179" spans="1:9" x14ac:dyDescent="0.25">
      <c r="A179" s="25" t="s">
        <v>979</v>
      </c>
      <c r="B179" s="25" t="s">
        <v>980</v>
      </c>
      <c r="C179" s="25" t="s">
        <v>982</v>
      </c>
      <c r="D179" s="25" t="s">
        <v>983</v>
      </c>
      <c r="E179" s="25" t="s">
        <v>1748</v>
      </c>
      <c r="F179" s="25"/>
      <c r="G179" s="25" t="s">
        <v>2</v>
      </c>
      <c r="H179" s="158" t="s">
        <v>2755</v>
      </c>
      <c r="I179" s="148"/>
    </row>
    <row r="180" spans="1:9" s="4" customFormat="1" ht="60" x14ac:dyDescent="0.25">
      <c r="A180" s="19" t="s">
        <v>984</v>
      </c>
      <c r="B180" s="20" t="s">
        <v>2141</v>
      </c>
      <c r="C180" s="20" t="s">
        <v>1403</v>
      </c>
      <c r="D180" s="20" t="s">
        <v>1977</v>
      </c>
      <c r="E180" s="20" t="s">
        <v>796</v>
      </c>
      <c r="F180" s="20"/>
      <c r="G180" s="20" t="s">
        <v>161</v>
      </c>
      <c r="H180" s="158" t="s">
        <v>2653</v>
      </c>
      <c r="I180" s="149" t="s">
        <v>2349</v>
      </c>
    </row>
    <row r="181" spans="1:9" ht="30" x14ac:dyDescent="0.25">
      <c r="A181" s="19" t="s">
        <v>984</v>
      </c>
      <c r="B181" s="20" t="s">
        <v>2141</v>
      </c>
      <c r="C181" s="20" t="s">
        <v>1227</v>
      </c>
      <c r="D181" s="20" t="s">
        <v>1002</v>
      </c>
      <c r="E181" s="19" t="s">
        <v>1748</v>
      </c>
      <c r="F181" s="19"/>
      <c r="G181" s="20" t="s">
        <v>161</v>
      </c>
      <c r="H181" s="158" t="s">
        <v>2755</v>
      </c>
      <c r="I181" s="149"/>
    </row>
    <row r="182" spans="1:9" ht="90" x14ac:dyDescent="0.25">
      <c r="A182" s="19" t="s">
        <v>984</v>
      </c>
      <c r="B182" s="20" t="s">
        <v>2141</v>
      </c>
      <c r="C182" s="20"/>
      <c r="D182" s="20" t="s">
        <v>1197</v>
      </c>
      <c r="E182" s="19" t="s">
        <v>1715</v>
      </c>
      <c r="F182" s="19"/>
      <c r="G182" s="20" t="s">
        <v>161</v>
      </c>
      <c r="H182" s="158" t="s">
        <v>2755</v>
      </c>
      <c r="I182" s="149"/>
    </row>
    <row r="183" spans="1:9" s="4" customFormat="1" ht="60" x14ac:dyDescent="0.25">
      <c r="A183" s="19" t="s">
        <v>984</v>
      </c>
      <c r="B183" s="20" t="s">
        <v>2141</v>
      </c>
      <c r="C183" s="20"/>
      <c r="D183" s="20" t="s">
        <v>2067</v>
      </c>
      <c r="E183" s="19" t="s">
        <v>1715</v>
      </c>
      <c r="F183" s="19"/>
      <c r="G183" s="20" t="s">
        <v>161</v>
      </c>
      <c r="H183" s="158" t="s">
        <v>2755</v>
      </c>
      <c r="I183" s="149"/>
    </row>
    <row r="184" spans="1:9" s="4" customFormat="1" ht="291.75" customHeight="1" x14ac:dyDescent="0.25">
      <c r="A184" s="19" t="s">
        <v>984</v>
      </c>
      <c r="B184" s="20" t="s">
        <v>2141</v>
      </c>
      <c r="C184" s="20" t="s">
        <v>1227</v>
      </c>
      <c r="D184" s="20" t="s">
        <v>2066</v>
      </c>
      <c r="E184" s="19" t="s">
        <v>786</v>
      </c>
      <c r="F184" s="19" t="s">
        <v>1332</v>
      </c>
      <c r="G184" s="20" t="s">
        <v>161</v>
      </c>
      <c r="H184" s="158" t="s">
        <v>2755</v>
      </c>
      <c r="I184" s="149"/>
    </row>
    <row r="185" spans="1:9" s="4" customFormat="1" ht="60.95" customHeight="1" x14ac:dyDescent="0.25">
      <c r="A185" s="25" t="s">
        <v>985</v>
      </c>
      <c r="B185" s="25" t="s">
        <v>986</v>
      </c>
      <c r="C185" s="25" t="s">
        <v>1224</v>
      </c>
      <c r="D185" s="25" t="s">
        <v>1589</v>
      </c>
      <c r="E185" s="25" t="s">
        <v>796</v>
      </c>
      <c r="F185" s="134" t="s">
        <v>1667</v>
      </c>
      <c r="G185" s="24" t="s">
        <v>36</v>
      </c>
      <c r="H185" s="158" t="s">
        <v>2653</v>
      </c>
      <c r="I185" s="148" t="s">
        <v>2349</v>
      </c>
    </row>
    <row r="186" spans="1:9" s="4" customFormat="1" ht="48.75" customHeight="1" x14ac:dyDescent="0.25">
      <c r="A186" s="25" t="s">
        <v>985</v>
      </c>
      <c r="B186" s="25" t="s">
        <v>986</v>
      </c>
      <c r="C186" s="25" t="s">
        <v>986</v>
      </c>
      <c r="D186" s="25" t="s">
        <v>2260</v>
      </c>
      <c r="E186" s="25" t="s">
        <v>1715</v>
      </c>
      <c r="F186" s="25"/>
      <c r="G186" s="24" t="s">
        <v>36</v>
      </c>
      <c r="H186" s="158" t="s">
        <v>2755</v>
      </c>
      <c r="I186" s="148"/>
    </row>
    <row r="187" spans="1:9" ht="90" x14ac:dyDescent="0.25">
      <c r="A187" s="25" t="s">
        <v>985</v>
      </c>
      <c r="B187" s="25" t="s">
        <v>986</v>
      </c>
      <c r="C187" s="24"/>
      <c r="D187" s="24" t="s">
        <v>1317</v>
      </c>
      <c r="E187" s="25" t="s">
        <v>786</v>
      </c>
      <c r="F187" s="25" t="s">
        <v>987</v>
      </c>
      <c r="G187" s="24" t="s">
        <v>36</v>
      </c>
      <c r="H187" s="158" t="s">
        <v>2755</v>
      </c>
      <c r="I187" s="148"/>
    </row>
    <row r="188" spans="1:9" s="4" customFormat="1" ht="247.5" customHeight="1" x14ac:dyDescent="0.25">
      <c r="A188" s="25" t="s">
        <v>985</v>
      </c>
      <c r="B188" s="25" t="s">
        <v>986</v>
      </c>
      <c r="C188" s="25" t="s">
        <v>1224</v>
      </c>
      <c r="D188" s="24" t="s">
        <v>1225</v>
      </c>
      <c r="E188" s="25" t="s">
        <v>786</v>
      </c>
      <c r="F188" s="25" t="s">
        <v>1226</v>
      </c>
      <c r="G188" s="24" t="s">
        <v>36</v>
      </c>
      <c r="H188" s="158" t="s">
        <v>2755</v>
      </c>
      <c r="I188" s="148"/>
    </row>
    <row r="189" spans="1:9" s="4" customFormat="1" ht="60" customHeight="1" x14ac:dyDescent="0.25">
      <c r="A189" s="20" t="s">
        <v>988</v>
      </c>
      <c r="B189" s="20" t="s">
        <v>989</v>
      </c>
      <c r="C189" s="20" t="s">
        <v>989</v>
      </c>
      <c r="D189" s="20" t="s">
        <v>52</v>
      </c>
      <c r="E189" s="20" t="s">
        <v>1748</v>
      </c>
      <c r="F189" s="20"/>
      <c r="G189" s="20" t="s">
        <v>49</v>
      </c>
      <c r="H189" s="158" t="s">
        <v>2653</v>
      </c>
      <c r="I189" s="149" t="s">
        <v>2338</v>
      </c>
    </row>
    <row r="190" spans="1:9" ht="75" x14ac:dyDescent="0.25">
      <c r="A190" s="20" t="s">
        <v>988</v>
      </c>
      <c r="B190" s="20" t="s">
        <v>989</v>
      </c>
      <c r="C190" s="20"/>
      <c r="D190" s="20" t="s">
        <v>1192</v>
      </c>
      <c r="E190" s="20" t="s">
        <v>786</v>
      </c>
      <c r="F190" s="45" t="s">
        <v>1154</v>
      </c>
      <c r="G190" s="20" t="s">
        <v>49</v>
      </c>
      <c r="H190" s="158" t="s">
        <v>2755</v>
      </c>
      <c r="I190" s="149"/>
    </row>
    <row r="191" spans="1:9" s="4" customFormat="1" ht="114.95" customHeight="1" x14ac:dyDescent="0.25">
      <c r="A191" s="20" t="s">
        <v>988</v>
      </c>
      <c r="B191" s="20" t="s">
        <v>989</v>
      </c>
      <c r="C191" s="20"/>
      <c r="D191" s="20" t="s">
        <v>1193</v>
      </c>
      <c r="E191" s="20" t="s">
        <v>786</v>
      </c>
      <c r="F191" s="45" t="s">
        <v>1155</v>
      </c>
      <c r="G191" s="20" t="s">
        <v>49</v>
      </c>
      <c r="H191" s="158" t="s">
        <v>2755</v>
      </c>
      <c r="I191" s="149"/>
    </row>
    <row r="192" spans="1:9" ht="75" x14ac:dyDescent="0.25">
      <c r="A192" s="7" t="s">
        <v>1005</v>
      </c>
      <c r="B192" s="7" t="s">
        <v>1400</v>
      </c>
      <c r="C192" s="7" t="s">
        <v>1287</v>
      </c>
      <c r="D192" s="7" t="s">
        <v>2261</v>
      </c>
      <c r="E192" s="8" t="s">
        <v>937</v>
      </c>
      <c r="F192" s="24" t="s">
        <v>2068</v>
      </c>
      <c r="G192" s="24"/>
      <c r="H192" s="158" t="s">
        <v>2653</v>
      </c>
      <c r="I192" s="148" t="s">
        <v>2339</v>
      </c>
    </row>
    <row r="193" spans="1:9" ht="60" x14ac:dyDescent="0.25">
      <c r="A193" s="7" t="s">
        <v>1005</v>
      </c>
      <c r="B193" s="7" t="s">
        <v>1400</v>
      </c>
      <c r="C193" s="7" t="s">
        <v>1287</v>
      </c>
      <c r="D193" s="7" t="s">
        <v>1006</v>
      </c>
      <c r="E193" s="8" t="s">
        <v>1715</v>
      </c>
      <c r="F193" s="16"/>
      <c r="G193" s="24"/>
      <c r="H193" s="158" t="s">
        <v>2755</v>
      </c>
      <c r="I193" s="148"/>
    </row>
    <row r="194" spans="1:9" ht="30" x14ac:dyDescent="0.25">
      <c r="A194" s="7" t="s">
        <v>1005</v>
      </c>
      <c r="B194" s="7" t="s">
        <v>1400</v>
      </c>
      <c r="C194" s="7" t="s">
        <v>1288</v>
      </c>
      <c r="D194" s="7" t="s">
        <v>1007</v>
      </c>
      <c r="E194" s="8" t="s">
        <v>786</v>
      </c>
      <c r="F194" s="24" t="s">
        <v>2069</v>
      </c>
      <c r="G194" s="24"/>
      <c r="H194" s="158" t="s">
        <v>2755</v>
      </c>
      <c r="I194" s="148"/>
    </row>
    <row r="195" spans="1:9" ht="75" x14ac:dyDescent="0.25">
      <c r="A195" s="7" t="s">
        <v>1005</v>
      </c>
      <c r="B195" s="7" t="s">
        <v>1400</v>
      </c>
      <c r="C195" s="7" t="s">
        <v>1287</v>
      </c>
      <c r="D195" s="7" t="s">
        <v>1008</v>
      </c>
      <c r="E195" s="8" t="s">
        <v>853</v>
      </c>
      <c r="F195" s="122" t="s">
        <v>2070</v>
      </c>
      <c r="G195" s="24"/>
      <c r="H195" s="158" t="s">
        <v>2755</v>
      </c>
      <c r="I195" s="148"/>
    </row>
    <row r="196" spans="1:9" ht="30" x14ac:dyDescent="0.25">
      <c r="A196" s="7" t="s">
        <v>1005</v>
      </c>
      <c r="B196" s="7" t="s">
        <v>1400</v>
      </c>
      <c r="C196" s="7" t="s">
        <v>2071</v>
      </c>
      <c r="D196" s="7" t="s">
        <v>2072</v>
      </c>
      <c r="E196" s="8" t="s">
        <v>814</v>
      </c>
      <c r="F196" s="122"/>
      <c r="G196" s="24"/>
      <c r="H196" s="158" t="s">
        <v>2755</v>
      </c>
      <c r="I196" s="148"/>
    </row>
    <row r="197" spans="1:9" ht="60" x14ac:dyDescent="0.25">
      <c r="A197" s="11" t="s">
        <v>1010</v>
      </c>
      <c r="B197" s="11" t="s">
        <v>1011</v>
      </c>
      <c r="C197" s="11" t="s">
        <v>1011</v>
      </c>
      <c r="D197" s="11" t="s">
        <v>1012</v>
      </c>
      <c r="E197" s="11" t="s">
        <v>814</v>
      </c>
      <c r="F197" s="11" t="s">
        <v>1009</v>
      </c>
      <c r="G197" s="11"/>
      <c r="H197" s="158" t="s">
        <v>2653</v>
      </c>
      <c r="I197" s="149" t="s">
        <v>2326</v>
      </c>
    </row>
    <row r="198" spans="1:9" ht="45" x14ac:dyDescent="0.25">
      <c r="A198" s="11" t="s">
        <v>1010</v>
      </c>
      <c r="B198" s="11" t="s">
        <v>1011</v>
      </c>
      <c r="C198" s="11" t="s">
        <v>1011</v>
      </c>
      <c r="D198" s="11" t="s">
        <v>1013</v>
      </c>
      <c r="E198" s="11" t="s">
        <v>2650</v>
      </c>
      <c r="F198" s="11" t="s">
        <v>1015</v>
      </c>
      <c r="G198" s="11"/>
      <c r="H198" s="158" t="s">
        <v>2755</v>
      </c>
      <c r="I198" s="149"/>
    </row>
    <row r="199" spans="1:9" x14ac:dyDescent="0.25">
      <c r="A199" s="11" t="s">
        <v>1010</v>
      </c>
      <c r="B199" s="11" t="s">
        <v>1011</v>
      </c>
      <c r="C199" s="11" t="s">
        <v>1011</v>
      </c>
      <c r="D199" s="11" t="s">
        <v>1014</v>
      </c>
      <c r="E199" s="11" t="s">
        <v>811</v>
      </c>
      <c r="F199" s="11" t="s">
        <v>1015</v>
      </c>
      <c r="G199" s="11"/>
      <c r="H199" s="158" t="s">
        <v>2755</v>
      </c>
      <c r="I199" s="149"/>
    </row>
    <row r="200" spans="1:9" ht="74.45" customHeight="1" x14ac:dyDescent="0.25">
      <c r="A200" s="7" t="s">
        <v>1016</v>
      </c>
      <c r="B200" s="7" t="s">
        <v>1017</v>
      </c>
      <c r="C200" s="7" t="s">
        <v>1017</v>
      </c>
      <c r="D200" s="7" t="s">
        <v>1018</v>
      </c>
      <c r="E200" s="7" t="s">
        <v>811</v>
      </c>
      <c r="F200" s="7" t="s">
        <v>1019</v>
      </c>
      <c r="G200" s="7"/>
      <c r="H200" s="158" t="s">
        <v>2653</v>
      </c>
      <c r="I200" s="148" t="s">
        <v>2335</v>
      </c>
    </row>
    <row r="201" spans="1:9" ht="60" x14ac:dyDescent="0.25">
      <c r="A201" s="11" t="s">
        <v>1020</v>
      </c>
      <c r="B201" s="11" t="s">
        <v>1021</v>
      </c>
      <c r="C201" s="11" t="s">
        <v>1021</v>
      </c>
      <c r="D201" s="11" t="s">
        <v>1027</v>
      </c>
      <c r="E201" s="11" t="s">
        <v>811</v>
      </c>
      <c r="F201" s="11" t="s">
        <v>1048</v>
      </c>
      <c r="G201" s="11"/>
      <c r="H201" s="158" t="s">
        <v>2653</v>
      </c>
      <c r="I201" s="149" t="s">
        <v>2335</v>
      </c>
    </row>
    <row r="202" spans="1:9" ht="45" x14ac:dyDescent="0.25">
      <c r="A202" s="11" t="s">
        <v>1020</v>
      </c>
      <c r="B202" s="11" t="s">
        <v>1021</v>
      </c>
      <c r="C202" s="11" t="s">
        <v>1289</v>
      </c>
      <c r="D202" s="11" t="s">
        <v>1028</v>
      </c>
      <c r="E202" s="11" t="s">
        <v>811</v>
      </c>
      <c r="F202" s="11" t="s">
        <v>1049</v>
      </c>
      <c r="G202" s="11"/>
      <c r="H202" s="158" t="s">
        <v>2755</v>
      </c>
      <c r="I202" s="149"/>
    </row>
    <row r="203" spans="1:9" ht="30" x14ac:dyDescent="0.25">
      <c r="A203" s="11" t="s">
        <v>1020</v>
      </c>
      <c r="B203" s="11" t="s">
        <v>1021</v>
      </c>
      <c r="C203" s="11" t="s">
        <v>1290</v>
      </c>
      <c r="D203" s="11" t="s">
        <v>1029</v>
      </c>
      <c r="E203" s="11" t="s">
        <v>2276</v>
      </c>
      <c r="F203" s="11" t="s">
        <v>2282</v>
      </c>
      <c r="G203" s="11"/>
      <c r="H203" s="158" t="s">
        <v>2755</v>
      </c>
      <c r="I203" s="149"/>
    </row>
    <row r="204" spans="1:9" ht="45" x14ac:dyDescent="0.25">
      <c r="A204" s="11" t="s">
        <v>1020</v>
      </c>
      <c r="B204" s="11" t="s">
        <v>1021</v>
      </c>
      <c r="C204" s="11" t="s">
        <v>1291</v>
      </c>
      <c r="D204" s="11" t="s">
        <v>1030</v>
      </c>
      <c r="E204" s="11" t="s">
        <v>2650</v>
      </c>
      <c r="F204" s="11" t="s">
        <v>1050</v>
      </c>
      <c r="G204" s="11"/>
      <c r="H204" s="158" t="s">
        <v>2755</v>
      </c>
      <c r="I204" s="149"/>
    </row>
    <row r="205" spans="1:9" ht="60" x14ac:dyDescent="0.25">
      <c r="A205" s="11" t="s">
        <v>1020</v>
      </c>
      <c r="B205" s="11" t="s">
        <v>1021</v>
      </c>
      <c r="C205" s="11" t="s">
        <v>1022</v>
      </c>
      <c r="D205" s="11" t="s">
        <v>1031</v>
      </c>
      <c r="E205" s="11" t="s">
        <v>929</v>
      </c>
      <c r="F205" s="11"/>
      <c r="G205" s="11"/>
      <c r="H205" s="158" t="s">
        <v>2755</v>
      </c>
      <c r="I205" s="149"/>
    </row>
    <row r="206" spans="1:9" ht="165" x14ac:dyDescent="0.25">
      <c r="A206" s="11" t="s">
        <v>1020</v>
      </c>
      <c r="B206" s="11" t="s">
        <v>1021</v>
      </c>
      <c r="C206" s="11" t="s">
        <v>1292</v>
      </c>
      <c r="D206" s="11" t="s">
        <v>1032</v>
      </c>
      <c r="E206" s="11" t="s">
        <v>809</v>
      </c>
      <c r="F206" s="11" t="s">
        <v>1045</v>
      </c>
      <c r="G206" s="11"/>
      <c r="H206" s="158" t="s">
        <v>2755</v>
      </c>
      <c r="I206" s="149"/>
    </row>
    <row r="207" spans="1:9" ht="120" x14ac:dyDescent="0.25">
      <c r="A207" s="11" t="s">
        <v>1020</v>
      </c>
      <c r="B207" s="11" t="s">
        <v>1021</v>
      </c>
      <c r="C207" s="11" t="s">
        <v>1292</v>
      </c>
      <c r="D207" s="11" t="s">
        <v>1033</v>
      </c>
      <c r="E207" s="11" t="s">
        <v>1044</v>
      </c>
      <c r="F207" s="11" t="s">
        <v>1046</v>
      </c>
      <c r="G207" s="11"/>
      <c r="H207" s="158" t="s">
        <v>2755</v>
      </c>
      <c r="I207" s="149"/>
    </row>
    <row r="208" spans="1:9" ht="60" x14ac:dyDescent="0.25">
      <c r="A208" s="11" t="s">
        <v>1020</v>
      </c>
      <c r="B208" s="11" t="s">
        <v>1021</v>
      </c>
      <c r="C208" s="11" t="s">
        <v>1292</v>
      </c>
      <c r="D208" s="11" t="s">
        <v>1034</v>
      </c>
      <c r="E208" s="11" t="s">
        <v>814</v>
      </c>
      <c r="F208" s="11" t="s">
        <v>1047</v>
      </c>
      <c r="G208" s="11"/>
      <c r="H208" s="158" t="s">
        <v>2755</v>
      </c>
      <c r="I208" s="149"/>
    </row>
    <row r="209" spans="1:9" ht="30" x14ac:dyDescent="0.25">
      <c r="A209" s="11" t="s">
        <v>1020</v>
      </c>
      <c r="B209" s="11" t="s">
        <v>1021</v>
      </c>
      <c r="C209" s="11" t="s">
        <v>1023</v>
      </c>
      <c r="D209" s="11" t="s">
        <v>1035</v>
      </c>
      <c r="E209" s="11" t="s">
        <v>786</v>
      </c>
      <c r="F209" s="11" t="s">
        <v>2298</v>
      </c>
      <c r="G209" s="11"/>
      <c r="H209" s="158" t="s">
        <v>2755</v>
      </c>
      <c r="I209" s="149"/>
    </row>
    <row r="210" spans="1:9" ht="30" x14ac:dyDescent="0.25">
      <c r="A210" s="11" t="s">
        <v>1020</v>
      </c>
      <c r="B210" s="11" t="s">
        <v>1021</v>
      </c>
      <c r="C210" s="11" t="s">
        <v>1293</v>
      </c>
      <c r="D210" s="11" t="s">
        <v>1036</v>
      </c>
      <c r="E210" s="11" t="s">
        <v>2650</v>
      </c>
      <c r="F210" s="11" t="s">
        <v>845</v>
      </c>
      <c r="G210" s="11"/>
      <c r="H210" s="158" t="s">
        <v>2755</v>
      </c>
      <c r="I210" s="149"/>
    </row>
    <row r="211" spans="1:9" ht="60" x14ac:dyDescent="0.25">
      <c r="A211" s="11" t="s">
        <v>1020</v>
      </c>
      <c r="B211" s="11" t="s">
        <v>1021</v>
      </c>
      <c r="C211" s="11" t="s">
        <v>1293</v>
      </c>
      <c r="D211" s="11" t="s">
        <v>1037</v>
      </c>
      <c r="E211" s="11" t="s">
        <v>786</v>
      </c>
      <c r="F211" s="11" t="s">
        <v>843</v>
      </c>
      <c r="G211" s="11"/>
      <c r="H211" s="158" t="s">
        <v>2755</v>
      </c>
      <c r="I211" s="149"/>
    </row>
    <row r="212" spans="1:9" ht="60" x14ac:dyDescent="0.25">
      <c r="A212" s="11" t="s">
        <v>1020</v>
      </c>
      <c r="B212" s="11" t="s">
        <v>1021</v>
      </c>
      <c r="C212" s="11" t="s">
        <v>1293</v>
      </c>
      <c r="D212" s="11" t="s">
        <v>1038</v>
      </c>
      <c r="E212" s="11" t="s">
        <v>811</v>
      </c>
      <c r="F212" s="11" t="s">
        <v>1051</v>
      </c>
      <c r="G212" s="11"/>
      <c r="H212" s="158" t="s">
        <v>2755</v>
      </c>
      <c r="I212" s="149"/>
    </row>
    <row r="213" spans="1:9" s="4" customFormat="1" ht="60" x14ac:dyDescent="0.25">
      <c r="A213" s="11" t="s">
        <v>1020</v>
      </c>
      <c r="B213" s="11" t="s">
        <v>1021</v>
      </c>
      <c r="C213" s="11" t="s">
        <v>1097</v>
      </c>
      <c r="D213" s="11" t="s">
        <v>1590</v>
      </c>
      <c r="E213" s="11" t="s">
        <v>796</v>
      </c>
      <c r="F213" s="11"/>
      <c r="G213" s="11"/>
      <c r="H213" s="158" t="s">
        <v>2653</v>
      </c>
      <c r="I213" s="149" t="s">
        <v>2349</v>
      </c>
    </row>
    <row r="214" spans="1:9" ht="30" x14ac:dyDescent="0.25">
      <c r="A214" s="11" t="s">
        <v>1020</v>
      </c>
      <c r="B214" s="11" t="s">
        <v>1021</v>
      </c>
      <c r="C214" s="11" t="s">
        <v>1097</v>
      </c>
      <c r="D214" s="11" t="s">
        <v>1039</v>
      </c>
      <c r="E214" s="11" t="s">
        <v>1748</v>
      </c>
      <c r="F214" s="11"/>
      <c r="G214" s="11" t="s">
        <v>57</v>
      </c>
      <c r="H214" s="158" t="s">
        <v>2755</v>
      </c>
      <c r="I214" s="149"/>
    </row>
    <row r="215" spans="1:9" ht="60" x14ac:dyDescent="0.25">
      <c r="A215" s="11" t="s">
        <v>1020</v>
      </c>
      <c r="B215" s="11" t="s">
        <v>1021</v>
      </c>
      <c r="C215" s="11" t="s">
        <v>1021</v>
      </c>
      <c r="D215" s="11" t="s">
        <v>1040</v>
      </c>
      <c r="E215" s="11" t="s">
        <v>2649</v>
      </c>
      <c r="F215" s="11"/>
      <c r="G215" s="11"/>
      <c r="H215" s="158" t="s">
        <v>2755</v>
      </c>
      <c r="I215" s="149"/>
    </row>
    <row r="216" spans="1:9" ht="45" x14ac:dyDescent="0.25">
      <c r="A216" s="11" t="s">
        <v>1020</v>
      </c>
      <c r="B216" s="11" t="s">
        <v>1021</v>
      </c>
      <c r="C216" s="11" t="s">
        <v>1024</v>
      </c>
      <c r="D216" s="11" t="s">
        <v>1041</v>
      </c>
      <c r="E216" s="11" t="s">
        <v>2087</v>
      </c>
      <c r="F216" s="11"/>
      <c r="G216" s="11"/>
      <c r="H216" s="158" t="s">
        <v>2755</v>
      </c>
      <c r="I216" s="149"/>
    </row>
    <row r="217" spans="1:9" ht="45" x14ac:dyDescent="0.25">
      <c r="A217" s="11" t="s">
        <v>1020</v>
      </c>
      <c r="B217" s="11" t="s">
        <v>1021</v>
      </c>
      <c r="C217" s="11" t="s">
        <v>1025</v>
      </c>
      <c r="D217" s="11" t="s">
        <v>1042</v>
      </c>
      <c r="E217" s="11" t="s">
        <v>811</v>
      </c>
      <c r="F217" s="11"/>
      <c r="G217" s="11"/>
      <c r="H217" s="158" t="s">
        <v>2755</v>
      </c>
      <c r="I217" s="149"/>
    </row>
    <row r="218" spans="1:9" ht="60" x14ac:dyDescent="0.25">
      <c r="A218" s="11" t="s">
        <v>1020</v>
      </c>
      <c r="B218" s="11" t="s">
        <v>1021</v>
      </c>
      <c r="C218" s="11" t="s">
        <v>1026</v>
      </c>
      <c r="D218" s="11" t="s">
        <v>1043</v>
      </c>
      <c r="E218" s="11" t="s">
        <v>777</v>
      </c>
      <c r="F218" s="11"/>
      <c r="G218" s="11"/>
      <c r="H218" s="158" t="s">
        <v>2755</v>
      </c>
      <c r="I218" s="149"/>
    </row>
    <row r="219" spans="1:9" s="4" customFormat="1" ht="45" x14ac:dyDescent="0.25">
      <c r="A219" s="9" t="s">
        <v>1058</v>
      </c>
      <c r="B219" s="7" t="s">
        <v>1057</v>
      </c>
      <c r="C219" s="7" t="s">
        <v>1057</v>
      </c>
      <c r="D219" s="7" t="s">
        <v>1999</v>
      </c>
      <c r="E219" s="9" t="s">
        <v>796</v>
      </c>
      <c r="F219" s="7" t="s">
        <v>784</v>
      </c>
      <c r="G219" s="7" t="s">
        <v>478</v>
      </c>
      <c r="H219" s="158" t="s">
        <v>2653</v>
      </c>
      <c r="I219" s="148" t="s">
        <v>2324</v>
      </c>
    </row>
    <row r="220" spans="1:9" x14ac:dyDescent="0.25">
      <c r="A220" s="7" t="s">
        <v>1058</v>
      </c>
      <c r="B220" s="7" t="s">
        <v>1057</v>
      </c>
      <c r="C220" s="7" t="s">
        <v>1811</v>
      </c>
      <c r="D220" s="7" t="s">
        <v>2073</v>
      </c>
      <c r="E220" s="7" t="s">
        <v>1715</v>
      </c>
      <c r="F220" s="7"/>
      <c r="G220" s="7" t="s">
        <v>478</v>
      </c>
      <c r="H220" s="158" t="s">
        <v>2755</v>
      </c>
      <c r="I220" s="148"/>
    </row>
    <row r="221" spans="1:9" s="4" customFormat="1" ht="108" customHeight="1" x14ac:dyDescent="0.25">
      <c r="A221" s="7" t="s">
        <v>1058</v>
      </c>
      <c r="B221" s="7" t="s">
        <v>1057</v>
      </c>
      <c r="C221" s="7"/>
      <c r="D221" s="7" t="s">
        <v>1813</v>
      </c>
      <c r="E221" s="7" t="s">
        <v>786</v>
      </c>
      <c r="F221" s="7" t="s">
        <v>1781</v>
      </c>
      <c r="G221" s="7" t="s">
        <v>478</v>
      </c>
      <c r="H221" s="158" t="s">
        <v>2755</v>
      </c>
      <c r="I221" s="148"/>
    </row>
    <row r="222" spans="1:9" ht="30" x14ac:dyDescent="0.25">
      <c r="A222" s="7" t="s">
        <v>1058</v>
      </c>
      <c r="B222" s="7" t="s">
        <v>1057</v>
      </c>
      <c r="C222" s="7" t="s">
        <v>1384</v>
      </c>
      <c r="D222" s="7" t="s">
        <v>1054</v>
      </c>
      <c r="E222" s="7" t="s">
        <v>1748</v>
      </c>
      <c r="F222" s="16"/>
      <c r="G222" s="7" t="s">
        <v>478</v>
      </c>
      <c r="H222" s="158" t="s">
        <v>2755</v>
      </c>
      <c r="I222" s="148"/>
    </row>
    <row r="223" spans="1:9" s="4" customFormat="1" ht="45" x14ac:dyDescent="0.25">
      <c r="A223" s="11" t="s">
        <v>1059</v>
      </c>
      <c r="B223" s="11" t="s">
        <v>1402</v>
      </c>
      <c r="C223" s="11" t="s">
        <v>1402</v>
      </c>
      <c r="D223" s="11" t="s">
        <v>1646</v>
      </c>
      <c r="E223" s="11" t="s">
        <v>796</v>
      </c>
      <c r="F223" s="11" t="s">
        <v>2262</v>
      </c>
      <c r="G223" s="11" t="s">
        <v>136</v>
      </c>
      <c r="H223" s="158" t="s">
        <v>2653</v>
      </c>
      <c r="I223" s="149" t="s">
        <v>2324</v>
      </c>
    </row>
    <row r="224" spans="1:9" ht="30" x14ac:dyDescent="0.25">
      <c r="A224" s="11" t="s">
        <v>1059</v>
      </c>
      <c r="B224" s="11" t="s">
        <v>1402</v>
      </c>
      <c r="C224" s="11" t="s">
        <v>1330</v>
      </c>
      <c r="D224" s="11" t="s">
        <v>1055</v>
      </c>
      <c r="E224" s="11" t="s">
        <v>1748</v>
      </c>
      <c r="F224" s="11"/>
      <c r="G224" s="11" t="s">
        <v>136</v>
      </c>
      <c r="H224" s="158" t="s">
        <v>2755</v>
      </c>
      <c r="I224" s="149"/>
    </row>
    <row r="225" spans="1:9" ht="30" x14ac:dyDescent="0.25">
      <c r="A225" s="11" t="s">
        <v>1059</v>
      </c>
      <c r="B225" s="11" t="s">
        <v>1402</v>
      </c>
      <c r="C225" s="11"/>
      <c r="D225" s="11" t="s">
        <v>2074</v>
      </c>
      <c r="E225" s="11" t="s">
        <v>1715</v>
      </c>
      <c r="F225" s="11"/>
      <c r="G225" s="11" t="s">
        <v>136</v>
      </c>
      <c r="H225" s="158" t="s">
        <v>2755</v>
      </c>
      <c r="I225" s="149"/>
    </row>
    <row r="226" spans="1:9" ht="75" x14ac:dyDescent="0.25">
      <c r="A226" s="11" t="s">
        <v>1059</v>
      </c>
      <c r="B226" s="11" t="s">
        <v>1402</v>
      </c>
      <c r="C226" s="11"/>
      <c r="D226" s="11" t="s">
        <v>1060</v>
      </c>
      <c r="E226" s="11" t="s">
        <v>786</v>
      </c>
      <c r="F226" s="11" t="s">
        <v>1061</v>
      </c>
      <c r="G226" s="11" t="s">
        <v>136</v>
      </c>
      <c r="H226" s="158" t="s">
        <v>2755</v>
      </c>
      <c r="I226" s="149"/>
    </row>
    <row r="227" spans="1:9" s="4" customFormat="1" ht="83.45" customHeight="1" x14ac:dyDescent="0.25">
      <c r="A227" s="9" t="s">
        <v>1063</v>
      </c>
      <c r="B227" s="7" t="s">
        <v>1321</v>
      </c>
      <c r="C227" s="7" t="s">
        <v>1321</v>
      </c>
      <c r="D227" s="7" t="s">
        <v>1730</v>
      </c>
      <c r="E227" s="9" t="s">
        <v>796</v>
      </c>
      <c r="F227" s="7" t="s">
        <v>2299</v>
      </c>
      <c r="G227" s="7" t="s">
        <v>90</v>
      </c>
      <c r="H227" s="158" t="s">
        <v>2653</v>
      </c>
      <c r="I227" s="148" t="s">
        <v>2327</v>
      </c>
    </row>
    <row r="228" spans="1:9" ht="45" x14ac:dyDescent="0.25">
      <c r="A228" s="7" t="s">
        <v>1063</v>
      </c>
      <c r="B228" s="7" t="s">
        <v>1321</v>
      </c>
      <c r="C228" s="7" t="s">
        <v>1322</v>
      </c>
      <c r="D228" s="7" t="s">
        <v>1062</v>
      </c>
      <c r="E228" s="7" t="s">
        <v>1748</v>
      </c>
      <c r="F228" s="7"/>
      <c r="G228" s="7" t="s">
        <v>90</v>
      </c>
      <c r="H228" s="158" t="s">
        <v>2755</v>
      </c>
      <c r="I228" s="148"/>
    </row>
    <row r="229" spans="1:9" x14ac:dyDescent="0.25">
      <c r="A229" s="7" t="s">
        <v>1063</v>
      </c>
      <c r="B229" s="7" t="s">
        <v>1321</v>
      </c>
      <c r="C229" s="7"/>
      <c r="D229" s="7" t="s">
        <v>1064</v>
      </c>
      <c r="E229" s="7" t="s">
        <v>1715</v>
      </c>
      <c r="F229" s="7"/>
      <c r="G229" s="7" t="s">
        <v>90</v>
      </c>
      <c r="H229" s="158" t="s">
        <v>2755</v>
      </c>
      <c r="I229" s="148"/>
    </row>
    <row r="230" spans="1:9" s="4" customFormat="1" ht="45" x14ac:dyDescent="0.25">
      <c r="A230" s="7" t="s">
        <v>1063</v>
      </c>
      <c r="B230" s="7" t="s">
        <v>1321</v>
      </c>
      <c r="C230" s="7"/>
      <c r="D230" s="49" t="s">
        <v>91</v>
      </c>
      <c r="E230" s="7" t="s">
        <v>1715</v>
      </c>
      <c r="F230" s="7"/>
      <c r="G230" s="7" t="s">
        <v>90</v>
      </c>
      <c r="H230" s="158" t="s">
        <v>2755</v>
      </c>
      <c r="I230" s="148"/>
    </row>
    <row r="231" spans="1:9" ht="234.75" customHeight="1" x14ac:dyDescent="0.25">
      <c r="A231" s="7" t="s">
        <v>1063</v>
      </c>
      <c r="B231" s="7" t="s">
        <v>1321</v>
      </c>
      <c r="C231" s="7"/>
      <c r="D231" s="7" t="s">
        <v>1323</v>
      </c>
      <c r="E231" s="7" t="s">
        <v>1715</v>
      </c>
      <c r="F231" s="7"/>
      <c r="G231" s="7" t="s">
        <v>90</v>
      </c>
      <c r="H231" s="158" t="s">
        <v>2755</v>
      </c>
      <c r="I231" s="148"/>
    </row>
    <row r="232" spans="1:9" s="4" customFormat="1" ht="65.45" customHeight="1" x14ac:dyDescent="0.25">
      <c r="A232" s="11" t="s">
        <v>1066</v>
      </c>
      <c r="B232" s="11" t="s">
        <v>1314</v>
      </c>
      <c r="C232" s="11" t="s">
        <v>1314</v>
      </c>
      <c r="D232" s="11" t="s">
        <v>1989</v>
      </c>
      <c r="E232" s="11" t="s">
        <v>796</v>
      </c>
      <c r="F232" s="11"/>
      <c r="G232" s="11" t="s">
        <v>366</v>
      </c>
      <c r="H232" s="158" t="s">
        <v>2653</v>
      </c>
      <c r="I232" s="149" t="s">
        <v>2349</v>
      </c>
    </row>
    <row r="233" spans="1:9" x14ac:dyDescent="0.25">
      <c r="A233" s="11" t="s">
        <v>1066</v>
      </c>
      <c r="B233" s="11" t="s">
        <v>1314</v>
      </c>
      <c r="C233" s="11"/>
      <c r="D233" s="11" t="s">
        <v>1065</v>
      </c>
      <c r="E233" s="11" t="s">
        <v>1715</v>
      </c>
      <c r="F233" s="11"/>
      <c r="G233" s="11" t="s">
        <v>366</v>
      </c>
      <c r="H233" s="158" t="s">
        <v>2755</v>
      </c>
      <c r="I233" s="149"/>
    </row>
    <row r="234" spans="1:9" ht="45" x14ac:dyDescent="0.25">
      <c r="A234" s="11" t="s">
        <v>1066</v>
      </c>
      <c r="B234" s="11" t="s">
        <v>1314</v>
      </c>
      <c r="C234" s="11" t="s">
        <v>2076</v>
      </c>
      <c r="D234" s="11" t="s">
        <v>1068</v>
      </c>
      <c r="E234" s="11" t="s">
        <v>777</v>
      </c>
      <c r="F234" s="11"/>
      <c r="G234" s="11" t="s">
        <v>366</v>
      </c>
      <c r="H234" s="158" t="s">
        <v>2755</v>
      </c>
      <c r="I234" s="149"/>
    </row>
    <row r="235" spans="1:9" s="4" customFormat="1" ht="45" x14ac:dyDescent="0.25">
      <c r="A235" s="11" t="s">
        <v>1066</v>
      </c>
      <c r="B235" s="11" t="s">
        <v>1314</v>
      </c>
      <c r="C235" s="11" t="s">
        <v>1382</v>
      </c>
      <c r="D235" s="11" t="s">
        <v>2075</v>
      </c>
      <c r="E235" s="11" t="s">
        <v>777</v>
      </c>
      <c r="F235" s="11"/>
      <c r="G235" s="11" t="s">
        <v>366</v>
      </c>
      <c r="H235" s="158" t="s">
        <v>2755</v>
      </c>
      <c r="I235" s="149"/>
    </row>
    <row r="236" spans="1:9" s="4" customFormat="1" ht="52.5" customHeight="1" x14ac:dyDescent="0.25">
      <c r="A236" s="11" t="s">
        <v>1066</v>
      </c>
      <c r="B236" s="11" t="s">
        <v>1314</v>
      </c>
      <c r="C236" s="11" t="s">
        <v>2077</v>
      </c>
      <c r="D236" s="11" t="s">
        <v>2078</v>
      </c>
      <c r="E236" s="11" t="s">
        <v>1831</v>
      </c>
      <c r="F236" s="11"/>
      <c r="G236" s="11" t="s">
        <v>366</v>
      </c>
      <c r="H236" s="158" t="s">
        <v>2755</v>
      </c>
      <c r="I236" s="149"/>
    </row>
    <row r="237" spans="1:9" s="4" customFormat="1" ht="52.5" customHeight="1" x14ac:dyDescent="0.25">
      <c r="A237" s="11" t="s">
        <v>1066</v>
      </c>
      <c r="B237" s="11" t="s">
        <v>1314</v>
      </c>
      <c r="C237" s="11" t="s">
        <v>2079</v>
      </c>
      <c r="D237" s="11" t="s">
        <v>2080</v>
      </c>
      <c r="E237" s="11" t="s">
        <v>2276</v>
      </c>
      <c r="F237" s="124" t="s">
        <v>2283</v>
      </c>
      <c r="G237" s="11" t="s">
        <v>366</v>
      </c>
      <c r="H237" s="158" t="s">
        <v>2755</v>
      </c>
      <c r="I237" s="149"/>
    </row>
    <row r="238" spans="1:9" s="4" customFormat="1" ht="52.5" customHeight="1" x14ac:dyDescent="0.25">
      <c r="A238" s="11" t="s">
        <v>1066</v>
      </c>
      <c r="B238" s="11" t="s">
        <v>1314</v>
      </c>
      <c r="C238" s="11" t="s">
        <v>2081</v>
      </c>
      <c r="D238" s="11" t="s">
        <v>2082</v>
      </c>
      <c r="E238" s="11" t="s">
        <v>2276</v>
      </c>
      <c r="F238" s="124" t="s">
        <v>2284</v>
      </c>
      <c r="G238" s="11" t="s">
        <v>366</v>
      </c>
      <c r="H238" s="158" t="s">
        <v>2755</v>
      </c>
      <c r="I238" s="149"/>
    </row>
    <row r="239" spans="1:9" s="4" customFormat="1" ht="52.5" customHeight="1" x14ac:dyDescent="0.25">
      <c r="A239" s="9" t="s">
        <v>1067</v>
      </c>
      <c r="B239" s="7" t="s">
        <v>1401</v>
      </c>
      <c r="C239" s="7" t="s">
        <v>1711</v>
      </c>
      <c r="D239" s="7" t="s">
        <v>1971</v>
      </c>
      <c r="E239" s="9" t="s">
        <v>796</v>
      </c>
      <c r="F239" s="7" t="s">
        <v>2263</v>
      </c>
      <c r="G239" s="7" t="s">
        <v>21</v>
      </c>
      <c r="H239" s="158" t="s">
        <v>2653</v>
      </c>
      <c r="I239" s="148" t="s">
        <v>2324</v>
      </c>
    </row>
    <row r="240" spans="1:9" ht="30" x14ac:dyDescent="0.25">
      <c r="A240" s="7" t="s">
        <v>1067</v>
      </c>
      <c r="B240" s="7" t="s">
        <v>1401</v>
      </c>
      <c r="C240" s="7"/>
      <c r="D240" s="7" t="s">
        <v>2083</v>
      </c>
      <c r="E240" s="7" t="s">
        <v>1715</v>
      </c>
      <c r="F240" s="7"/>
      <c r="G240" s="7" t="s">
        <v>21</v>
      </c>
      <c r="H240" s="158" t="s">
        <v>2755</v>
      </c>
      <c r="I240" s="148"/>
    </row>
    <row r="241" spans="1:10" s="4" customFormat="1" x14ac:dyDescent="0.25">
      <c r="A241" s="7" t="s">
        <v>1067</v>
      </c>
      <c r="B241" s="7" t="s">
        <v>1401</v>
      </c>
      <c r="C241" s="7"/>
      <c r="D241" s="137" t="s">
        <v>2084</v>
      </c>
      <c r="E241" s="7" t="s">
        <v>1715</v>
      </c>
      <c r="F241" s="7"/>
      <c r="G241" s="7" t="s">
        <v>21</v>
      </c>
      <c r="H241" s="158" t="s">
        <v>2755</v>
      </c>
      <c r="I241" s="148"/>
    </row>
    <row r="242" spans="1:10" s="4" customFormat="1" x14ac:dyDescent="0.25">
      <c r="A242" s="7" t="s">
        <v>1067</v>
      </c>
      <c r="B242" s="7" t="s">
        <v>1401</v>
      </c>
      <c r="C242" s="7" t="s">
        <v>1316</v>
      </c>
      <c r="D242" s="7" t="s">
        <v>22</v>
      </c>
      <c r="E242" s="7" t="s">
        <v>1748</v>
      </c>
      <c r="F242" s="7"/>
      <c r="G242" s="7" t="s">
        <v>21</v>
      </c>
      <c r="H242" s="158" t="s">
        <v>2755</v>
      </c>
      <c r="I242" s="148"/>
    </row>
    <row r="243" spans="1:10" s="4" customFormat="1" ht="195" x14ac:dyDescent="0.25">
      <c r="A243" s="7" t="s">
        <v>1067</v>
      </c>
      <c r="B243" s="7" t="s">
        <v>1401</v>
      </c>
      <c r="C243" s="7"/>
      <c r="D243" s="7" t="s">
        <v>1741</v>
      </c>
      <c r="E243" s="7" t="s">
        <v>786</v>
      </c>
      <c r="F243" s="7" t="s">
        <v>1742</v>
      </c>
      <c r="G243" s="7" t="s">
        <v>21</v>
      </c>
      <c r="H243" s="158" t="s">
        <v>2755</v>
      </c>
      <c r="I243" s="148"/>
    </row>
    <row r="244" spans="1:10" s="4" customFormat="1" ht="30" x14ac:dyDescent="0.25">
      <c r="A244" s="7" t="s">
        <v>1067</v>
      </c>
      <c r="B244" s="7" t="s">
        <v>1401</v>
      </c>
      <c r="C244" s="7"/>
      <c r="D244" s="7" t="s">
        <v>1745</v>
      </c>
      <c r="E244" s="7" t="s">
        <v>1044</v>
      </c>
      <c r="F244" s="7" t="s">
        <v>1746</v>
      </c>
      <c r="G244" s="7" t="s">
        <v>21</v>
      </c>
      <c r="H244" s="158" t="s">
        <v>2755</v>
      </c>
      <c r="I244" s="148"/>
    </row>
    <row r="245" spans="1:10" s="4" customFormat="1" ht="30" x14ac:dyDescent="0.25">
      <c r="A245" s="7" t="s">
        <v>1067</v>
      </c>
      <c r="B245" s="7" t="s">
        <v>1401</v>
      </c>
      <c r="C245" s="7"/>
      <c r="D245" s="7" t="s">
        <v>1744</v>
      </c>
      <c r="E245" s="7" t="s">
        <v>1044</v>
      </c>
      <c r="F245" s="7" t="s">
        <v>1747</v>
      </c>
      <c r="G245" s="7" t="s">
        <v>21</v>
      </c>
      <c r="H245" s="158" t="s">
        <v>2755</v>
      </c>
      <c r="I245" s="148"/>
    </row>
    <row r="246" spans="1:10" s="4" customFormat="1" ht="60" x14ac:dyDescent="0.25">
      <c r="A246" s="11" t="s">
        <v>1071</v>
      </c>
      <c r="B246" s="11" t="s">
        <v>1098</v>
      </c>
      <c r="C246" s="11" t="s">
        <v>1098</v>
      </c>
      <c r="D246" s="11" t="s">
        <v>1636</v>
      </c>
      <c r="E246" s="11" t="s">
        <v>796</v>
      </c>
      <c r="F246" s="11"/>
      <c r="G246" s="11" t="s">
        <v>61</v>
      </c>
      <c r="H246" s="158" t="s">
        <v>2653</v>
      </c>
      <c r="I246" s="149" t="s">
        <v>2349</v>
      </c>
    </row>
    <row r="247" spans="1:10" x14ac:dyDescent="0.25">
      <c r="A247" s="11" t="s">
        <v>1071</v>
      </c>
      <c r="B247" s="11" t="s">
        <v>1098</v>
      </c>
      <c r="C247" s="11" t="s">
        <v>1318</v>
      </c>
      <c r="D247" s="11" t="s">
        <v>1070</v>
      </c>
      <c r="E247" s="11" t="s">
        <v>777</v>
      </c>
      <c r="F247" s="11"/>
      <c r="G247" s="11" t="s">
        <v>61</v>
      </c>
      <c r="H247" s="158" t="s">
        <v>2755</v>
      </c>
      <c r="I247" s="149"/>
    </row>
    <row r="248" spans="1:10" s="4" customFormat="1" x14ac:dyDescent="0.25">
      <c r="A248" s="11" t="s">
        <v>1071</v>
      </c>
      <c r="B248" s="11" t="s">
        <v>1098</v>
      </c>
      <c r="C248" s="11" t="s">
        <v>2085</v>
      </c>
      <c r="D248" s="11" t="s">
        <v>2086</v>
      </c>
      <c r="E248" s="11" t="s">
        <v>2087</v>
      </c>
      <c r="F248" s="11"/>
      <c r="G248" s="11" t="s">
        <v>61</v>
      </c>
      <c r="H248" s="158" t="s">
        <v>2755</v>
      </c>
      <c r="I248" s="149"/>
    </row>
    <row r="249" spans="1:10" s="4" customFormat="1" ht="30" x14ac:dyDescent="0.25">
      <c r="A249" s="11" t="s">
        <v>1071</v>
      </c>
      <c r="B249" s="11" t="s">
        <v>1098</v>
      </c>
      <c r="C249" s="11" t="s">
        <v>1098</v>
      </c>
      <c r="D249" s="11" t="s">
        <v>2088</v>
      </c>
      <c r="E249" s="11" t="s">
        <v>1831</v>
      </c>
      <c r="F249" s="11"/>
      <c r="G249" s="11" t="s">
        <v>61</v>
      </c>
      <c r="H249" s="158" t="s">
        <v>2755</v>
      </c>
      <c r="I249" s="149"/>
    </row>
    <row r="250" spans="1:10" s="4" customFormat="1" ht="60" x14ac:dyDescent="0.25">
      <c r="A250" s="9" t="s">
        <v>1072</v>
      </c>
      <c r="B250" s="136" t="s">
        <v>1594</v>
      </c>
      <c r="C250" s="136" t="s">
        <v>1594</v>
      </c>
      <c r="D250" s="136" t="s">
        <v>1727</v>
      </c>
      <c r="E250" s="128" t="s">
        <v>796</v>
      </c>
      <c r="F250" s="136"/>
      <c r="G250" s="25" t="s">
        <v>65</v>
      </c>
      <c r="H250" s="158" t="s">
        <v>2653</v>
      </c>
      <c r="I250" s="148" t="s">
        <v>2349</v>
      </c>
    </row>
    <row r="251" spans="1:10" s="4" customFormat="1" x14ac:dyDescent="0.25">
      <c r="A251" s="7" t="s">
        <v>1072</v>
      </c>
      <c r="B251" s="136" t="s">
        <v>1594</v>
      </c>
      <c r="C251" s="25" t="s">
        <v>833</v>
      </c>
      <c r="D251" s="9" t="s">
        <v>66</v>
      </c>
      <c r="E251" s="14" t="s">
        <v>1748</v>
      </c>
      <c r="F251" s="23"/>
      <c r="G251" s="25" t="s">
        <v>65</v>
      </c>
      <c r="H251" s="158" t="s">
        <v>2755</v>
      </c>
      <c r="I251" s="148"/>
    </row>
    <row r="252" spans="1:10" s="4" customFormat="1" ht="390" x14ac:dyDescent="0.25">
      <c r="A252" s="7" t="s">
        <v>1072</v>
      </c>
      <c r="B252" s="136" t="s">
        <v>1594</v>
      </c>
      <c r="C252" s="9"/>
      <c r="D252" s="9" t="s">
        <v>834</v>
      </c>
      <c r="E252" s="14" t="s">
        <v>786</v>
      </c>
      <c r="F252" s="25" t="s">
        <v>2052</v>
      </c>
      <c r="G252" s="25" t="s">
        <v>65</v>
      </c>
      <c r="H252" s="158" t="s">
        <v>2755</v>
      </c>
      <c r="I252" s="148"/>
    </row>
    <row r="253" spans="1:10" s="4" customFormat="1" x14ac:dyDescent="0.25">
      <c r="A253" s="7" t="s">
        <v>1072</v>
      </c>
      <c r="B253" s="136" t="s">
        <v>1594</v>
      </c>
      <c r="C253" s="7"/>
      <c r="D253" s="7" t="s">
        <v>2089</v>
      </c>
      <c r="E253" s="7" t="s">
        <v>1715</v>
      </c>
      <c r="F253" s="7"/>
      <c r="G253" s="7" t="s">
        <v>65</v>
      </c>
      <c r="H253" s="158" t="s">
        <v>2755</v>
      </c>
      <c r="I253" s="7"/>
      <c r="J253" s="131"/>
    </row>
    <row r="254" spans="1:10" s="4" customFormat="1" ht="107.25" customHeight="1" x14ac:dyDescent="0.25">
      <c r="A254" s="7" t="s">
        <v>1072</v>
      </c>
      <c r="B254" s="136" t="s">
        <v>1594</v>
      </c>
      <c r="C254" s="7" t="s">
        <v>2090</v>
      </c>
      <c r="D254" s="7" t="s">
        <v>2091</v>
      </c>
      <c r="E254" s="7" t="s">
        <v>2087</v>
      </c>
      <c r="F254" s="7"/>
      <c r="G254" s="7" t="s">
        <v>65</v>
      </c>
      <c r="H254" s="158" t="s">
        <v>2755</v>
      </c>
      <c r="I254" s="7"/>
      <c r="J254" s="131"/>
    </row>
    <row r="255" spans="1:10" s="4" customFormat="1" ht="45" x14ac:dyDescent="0.25">
      <c r="A255" s="7" t="s">
        <v>1072</v>
      </c>
      <c r="B255" s="136" t="s">
        <v>1594</v>
      </c>
      <c r="C255" s="7" t="s">
        <v>2092</v>
      </c>
      <c r="D255" s="7" t="s">
        <v>2093</v>
      </c>
      <c r="E255" s="7" t="s">
        <v>2276</v>
      </c>
      <c r="F255" s="7"/>
      <c r="G255" s="7" t="s">
        <v>65</v>
      </c>
      <c r="H255" s="158" t="s">
        <v>2755</v>
      </c>
      <c r="I255" s="7"/>
      <c r="J255" s="131"/>
    </row>
    <row r="256" spans="1:10" s="4" customFormat="1" ht="75" x14ac:dyDescent="0.25">
      <c r="A256" s="11" t="s">
        <v>1073</v>
      </c>
      <c r="B256" s="11" t="s">
        <v>1390</v>
      </c>
      <c r="C256" s="11" t="s">
        <v>1390</v>
      </c>
      <c r="D256" s="11" t="s">
        <v>1881</v>
      </c>
      <c r="E256" s="48" t="s">
        <v>796</v>
      </c>
      <c r="F256" s="11" t="s">
        <v>2305</v>
      </c>
      <c r="G256" s="11" t="s">
        <v>567</v>
      </c>
      <c r="H256" s="158" t="s">
        <v>2653</v>
      </c>
      <c r="I256" s="149" t="s">
        <v>2324</v>
      </c>
      <c r="J256" s="15"/>
    </row>
    <row r="257" spans="1:9" ht="60" x14ac:dyDescent="0.25">
      <c r="A257" s="11" t="s">
        <v>1073</v>
      </c>
      <c r="B257" s="11" t="s">
        <v>1390</v>
      </c>
      <c r="C257" s="11"/>
      <c r="D257" s="11" t="s">
        <v>2094</v>
      </c>
      <c r="E257" s="11" t="s">
        <v>1715</v>
      </c>
      <c r="F257" s="11"/>
      <c r="G257" s="11" t="s">
        <v>567</v>
      </c>
      <c r="H257" s="158" t="s">
        <v>2755</v>
      </c>
      <c r="I257" s="149"/>
    </row>
    <row r="258" spans="1:9" ht="210.75" customHeight="1" x14ac:dyDescent="0.25">
      <c r="A258" s="11" t="s">
        <v>1073</v>
      </c>
      <c r="B258" s="11" t="s">
        <v>1390</v>
      </c>
      <c r="C258" s="11"/>
      <c r="D258" s="11" t="s">
        <v>1074</v>
      </c>
      <c r="E258" s="11" t="s">
        <v>786</v>
      </c>
      <c r="F258" s="11" t="s">
        <v>1075</v>
      </c>
      <c r="G258" s="11" t="s">
        <v>567</v>
      </c>
      <c r="H258" s="158" t="s">
        <v>2755</v>
      </c>
      <c r="I258" s="149"/>
    </row>
    <row r="259" spans="1:9" s="4" customFormat="1" ht="210.75" customHeight="1" x14ac:dyDescent="0.25">
      <c r="A259" s="11" t="s">
        <v>1073</v>
      </c>
      <c r="B259" s="11" t="s">
        <v>1390</v>
      </c>
      <c r="C259" s="11"/>
      <c r="D259" s="11" t="s">
        <v>2095</v>
      </c>
      <c r="E259" s="11" t="s">
        <v>2652</v>
      </c>
      <c r="F259" s="124" t="s">
        <v>2096</v>
      </c>
      <c r="G259" s="11" t="s">
        <v>567</v>
      </c>
      <c r="H259" s="158" t="s">
        <v>2755</v>
      </c>
      <c r="I259" s="149"/>
    </row>
    <row r="260" spans="1:9" s="4" customFormat="1" ht="53.25" customHeight="1" x14ac:dyDescent="0.25">
      <c r="A260" s="9" t="s">
        <v>1145</v>
      </c>
      <c r="B260" s="7" t="s">
        <v>1134</v>
      </c>
      <c r="C260" s="7" t="s">
        <v>1885</v>
      </c>
      <c r="D260" s="7" t="s">
        <v>1886</v>
      </c>
      <c r="E260" s="128" t="s">
        <v>796</v>
      </c>
      <c r="F260" s="7" t="s">
        <v>784</v>
      </c>
      <c r="G260" s="7" t="s">
        <v>580</v>
      </c>
      <c r="H260" s="158" t="s">
        <v>2653</v>
      </c>
      <c r="I260" s="148" t="s">
        <v>2324</v>
      </c>
    </row>
    <row r="261" spans="1:9" ht="170.25" customHeight="1" x14ac:dyDescent="0.25">
      <c r="A261" s="7" t="s">
        <v>1145</v>
      </c>
      <c r="B261" s="7" t="s">
        <v>1134</v>
      </c>
      <c r="C261" s="7"/>
      <c r="D261" s="7" t="s">
        <v>1143</v>
      </c>
      <c r="E261" s="7" t="s">
        <v>786</v>
      </c>
      <c r="F261" s="7" t="s">
        <v>1144</v>
      </c>
      <c r="G261" s="7" t="s">
        <v>580</v>
      </c>
      <c r="H261" s="158" t="s">
        <v>2755</v>
      </c>
      <c r="I261" s="148"/>
    </row>
    <row r="262" spans="1:9" s="4" customFormat="1" ht="95.25" customHeight="1" x14ac:dyDescent="0.25">
      <c r="A262" s="11" t="s">
        <v>1146</v>
      </c>
      <c r="B262" s="11" t="s">
        <v>1123</v>
      </c>
      <c r="C262" s="11" t="s">
        <v>1414</v>
      </c>
      <c r="D262" s="11" t="s">
        <v>1809</v>
      </c>
      <c r="E262" s="11" t="s">
        <v>1715</v>
      </c>
      <c r="F262" s="11"/>
      <c r="G262" s="11" t="s">
        <v>463</v>
      </c>
      <c r="H262" s="158" t="s">
        <v>2653</v>
      </c>
      <c r="I262" s="149" t="s">
        <v>2328</v>
      </c>
    </row>
    <row r="263" spans="1:9" ht="51.95" customHeight="1" x14ac:dyDescent="0.25">
      <c r="A263" s="11" t="s">
        <v>1146</v>
      </c>
      <c r="B263" s="11" t="s">
        <v>1123</v>
      </c>
      <c r="C263" s="11"/>
      <c r="D263" s="11" t="s">
        <v>2097</v>
      </c>
      <c r="E263" s="11" t="s">
        <v>1715</v>
      </c>
      <c r="F263" s="11"/>
      <c r="G263" s="11" t="s">
        <v>463</v>
      </c>
      <c r="H263" s="158" t="s">
        <v>2755</v>
      </c>
      <c r="I263" s="149"/>
    </row>
    <row r="264" spans="1:9" ht="30" x14ac:dyDescent="0.25">
      <c r="A264" s="11" t="s">
        <v>1146</v>
      </c>
      <c r="B264" s="11" t="s">
        <v>1123</v>
      </c>
      <c r="C264" s="11" t="s">
        <v>1123</v>
      </c>
      <c r="D264" s="11" t="s">
        <v>1147</v>
      </c>
      <c r="E264" s="11" t="s">
        <v>1748</v>
      </c>
      <c r="F264" s="11"/>
      <c r="G264" s="11" t="s">
        <v>463</v>
      </c>
      <c r="H264" s="158" t="s">
        <v>2755</v>
      </c>
      <c r="I264" s="149"/>
    </row>
    <row r="265" spans="1:9" s="4" customFormat="1" ht="30" x14ac:dyDescent="0.25">
      <c r="A265" s="11" t="s">
        <v>1146</v>
      </c>
      <c r="B265" s="11" t="s">
        <v>1123</v>
      </c>
      <c r="C265" s="11" t="s">
        <v>2098</v>
      </c>
      <c r="D265" s="11" t="s">
        <v>1147</v>
      </c>
      <c r="E265" s="11" t="s">
        <v>777</v>
      </c>
      <c r="F265" s="11"/>
      <c r="G265" s="11" t="s">
        <v>463</v>
      </c>
      <c r="H265" s="158" t="s">
        <v>2755</v>
      </c>
      <c r="I265" s="149"/>
    </row>
    <row r="266" spans="1:9" s="4" customFormat="1" ht="30" x14ac:dyDescent="0.25">
      <c r="A266" s="11" t="s">
        <v>1146</v>
      </c>
      <c r="B266" s="11" t="s">
        <v>1123</v>
      </c>
      <c r="C266" s="11"/>
      <c r="D266" s="11" t="s">
        <v>2099</v>
      </c>
      <c r="E266" s="11" t="s">
        <v>786</v>
      </c>
      <c r="F266" s="11" t="s">
        <v>2100</v>
      </c>
      <c r="G266" s="11" t="s">
        <v>463</v>
      </c>
      <c r="H266" s="158" t="s">
        <v>2755</v>
      </c>
      <c r="I266" s="149"/>
    </row>
    <row r="267" spans="1:9" s="4" customFormat="1" ht="60" customHeight="1" x14ac:dyDescent="0.25">
      <c r="A267" s="9" t="s">
        <v>1151</v>
      </c>
      <c r="B267" s="7" t="s">
        <v>1149</v>
      </c>
      <c r="C267" s="7" t="s">
        <v>1434</v>
      </c>
      <c r="D267" s="7" t="s">
        <v>1820</v>
      </c>
      <c r="E267" s="128" t="s">
        <v>796</v>
      </c>
      <c r="F267" s="7" t="s">
        <v>2264</v>
      </c>
      <c r="G267" s="7" t="s">
        <v>1148</v>
      </c>
      <c r="H267" s="158" t="s">
        <v>2653</v>
      </c>
      <c r="I267" s="148" t="s">
        <v>2330</v>
      </c>
    </row>
    <row r="268" spans="1:9" ht="345" x14ac:dyDescent="0.25">
      <c r="A268" s="7" t="s">
        <v>1151</v>
      </c>
      <c r="B268" s="7" t="s">
        <v>1149</v>
      </c>
      <c r="C268" s="7"/>
      <c r="D268" s="7" t="s">
        <v>1156</v>
      </c>
      <c r="E268" s="7" t="s">
        <v>786</v>
      </c>
      <c r="F268" s="7" t="s">
        <v>1152</v>
      </c>
      <c r="G268" s="7" t="s">
        <v>1148</v>
      </c>
      <c r="H268" s="158" t="s">
        <v>2755</v>
      </c>
      <c r="I268" s="148"/>
    </row>
    <row r="269" spans="1:9" s="4" customFormat="1" ht="30" x14ac:dyDescent="0.25">
      <c r="A269" s="7" t="s">
        <v>1151</v>
      </c>
      <c r="B269" s="7" t="s">
        <v>1149</v>
      </c>
      <c r="C269" s="7"/>
      <c r="D269" s="7" t="s">
        <v>2101</v>
      </c>
      <c r="E269" s="7" t="s">
        <v>1715</v>
      </c>
      <c r="F269" s="7"/>
      <c r="G269" s="7" t="s">
        <v>1148</v>
      </c>
      <c r="H269" s="158" t="s">
        <v>2755</v>
      </c>
      <c r="I269" s="148"/>
    </row>
    <row r="270" spans="1:9" s="4" customFormat="1" ht="30" x14ac:dyDescent="0.25">
      <c r="A270" s="7" t="s">
        <v>1151</v>
      </c>
      <c r="B270" s="7" t="s">
        <v>1149</v>
      </c>
      <c r="C270" s="7" t="s">
        <v>2102</v>
      </c>
      <c r="D270" s="7" t="s">
        <v>2103</v>
      </c>
      <c r="E270" s="7" t="s">
        <v>777</v>
      </c>
      <c r="F270" s="7"/>
      <c r="G270" s="7" t="s">
        <v>1148</v>
      </c>
      <c r="H270" s="158" t="s">
        <v>2755</v>
      </c>
      <c r="I270" s="148"/>
    </row>
    <row r="271" spans="1:9" s="4" customFormat="1" ht="30" x14ac:dyDescent="0.25">
      <c r="A271" s="7" t="s">
        <v>1151</v>
      </c>
      <c r="B271" s="7" t="s">
        <v>1149</v>
      </c>
      <c r="C271" s="7" t="s">
        <v>2102</v>
      </c>
      <c r="D271" s="7" t="s">
        <v>2104</v>
      </c>
      <c r="E271" s="7" t="s">
        <v>777</v>
      </c>
      <c r="F271" s="7"/>
      <c r="G271" s="7" t="s">
        <v>1148</v>
      </c>
      <c r="H271" s="158" t="s">
        <v>2755</v>
      </c>
      <c r="I271" s="148"/>
    </row>
    <row r="272" spans="1:9" s="4" customFormat="1" ht="30" x14ac:dyDescent="0.25">
      <c r="A272" s="7" t="s">
        <v>1151</v>
      </c>
      <c r="B272" s="7" t="s">
        <v>1149</v>
      </c>
      <c r="C272" s="7" t="s">
        <v>2105</v>
      </c>
      <c r="D272" s="7" t="s">
        <v>2106</v>
      </c>
      <c r="E272" s="7" t="s">
        <v>777</v>
      </c>
      <c r="F272" s="7"/>
      <c r="G272" s="7" t="s">
        <v>1148</v>
      </c>
      <c r="H272" s="158" t="s">
        <v>2755</v>
      </c>
      <c r="I272" s="148"/>
    </row>
    <row r="273" spans="1:9" s="4" customFormat="1" ht="105" x14ac:dyDescent="0.25">
      <c r="A273" s="11" t="s">
        <v>1157</v>
      </c>
      <c r="B273" s="11" t="s">
        <v>1101</v>
      </c>
      <c r="C273" s="11" t="s">
        <v>1101</v>
      </c>
      <c r="D273" s="11" t="s">
        <v>1195</v>
      </c>
      <c r="E273" s="48" t="s">
        <v>796</v>
      </c>
      <c r="F273" s="11" t="s">
        <v>2266</v>
      </c>
      <c r="G273" s="11" t="s">
        <v>94</v>
      </c>
      <c r="H273" s="158" t="s">
        <v>2653</v>
      </c>
      <c r="I273" s="149" t="s">
        <v>2341</v>
      </c>
    </row>
    <row r="274" spans="1:9" ht="240.95" customHeight="1" x14ac:dyDescent="0.25">
      <c r="A274" s="11" t="s">
        <v>1157</v>
      </c>
      <c r="B274" s="11" t="s">
        <v>1101</v>
      </c>
      <c r="C274" s="11"/>
      <c r="D274" s="11" t="s">
        <v>1194</v>
      </c>
      <c r="E274" s="11" t="s">
        <v>786</v>
      </c>
      <c r="F274" s="50" t="s">
        <v>2107</v>
      </c>
      <c r="G274" s="11" t="s">
        <v>94</v>
      </c>
      <c r="H274" s="158" t="s">
        <v>2755</v>
      </c>
      <c r="I274" s="149"/>
    </row>
    <row r="275" spans="1:9" ht="30" x14ac:dyDescent="0.25">
      <c r="A275" s="11" t="s">
        <v>1157</v>
      </c>
      <c r="B275" s="11" t="s">
        <v>1101</v>
      </c>
      <c r="C275" s="11" t="s">
        <v>1397</v>
      </c>
      <c r="D275" s="11" t="s">
        <v>1158</v>
      </c>
      <c r="E275" s="11" t="s">
        <v>1748</v>
      </c>
      <c r="F275" s="11"/>
      <c r="G275" s="11" t="s">
        <v>94</v>
      </c>
      <c r="H275" s="158" t="s">
        <v>2755</v>
      </c>
      <c r="I275" s="149"/>
    </row>
    <row r="276" spans="1:9" s="4" customFormat="1" ht="30" x14ac:dyDescent="0.25">
      <c r="A276" s="11" t="s">
        <v>1157</v>
      </c>
      <c r="B276" s="11" t="s">
        <v>1101</v>
      </c>
      <c r="C276" s="11" t="s">
        <v>2108</v>
      </c>
      <c r="D276" s="11" t="s">
        <v>2109</v>
      </c>
      <c r="E276" s="11" t="s">
        <v>777</v>
      </c>
      <c r="F276" s="11"/>
      <c r="G276" s="11" t="s">
        <v>94</v>
      </c>
      <c r="H276" s="158" t="s">
        <v>2755</v>
      </c>
      <c r="I276" s="149"/>
    </row>
    <row r="277" spans="1:9" s="4" customFormat="1" ht="90" x14ac:dyDescent="0.25">
      <c r="A277" s="9" t="s">
        <v>1159</v>
      </c>
      <c r="B277" s="7" t="s">
        <v>1219</v>
      </c>
      <c r="C277" s="7" t="s">
        <v>1219</v>
      </c>
      <c r="D277" s="7" t="s">
        <v>1631</v>
      </c>
      <c r="E277" s="9" t="s">
        <v>796</v>
      </c>
      <c r="F277" s="7" t="s">
        <v>2267</v>
      </c>
      <c r="G277" s="7" t="s">
        <v>97</v>
      </c>
      <c r="H277" s="158" t="s">
        <v>2653</v>
      </c>
      <c r="I277" s="148" t="s">
        <v>2349</v>
      </c>
    </row>
    <row r="278" spans="1:9" x14ac:dyDescent="0.25">
      <c r="A278" s="7" t="s">
        <v>1159</v>
      </c>
      <c r="B278" s="7" t="s">
        <v>1219</v>
      </c>
      <c r="C278" s="7" t="s">
        <v>1398</v>
      </c>
      <c r="D278" s="7" t="s">
        <v>98</v>
      </c>
      <c r="E278" s="7" t="s">
        <v>1748</v>
      </c>
      <c r="F278" s="7"/>
      <c r="G278" s="7" t="s">
        <v>97</v>
      </c>
      <c r="H278" s="158" t="s">
        <v>2755</v>
      </c>
      <c r="I278" s="148"/>
    </row>
    <row r="279" spans="1:9" x14ac:dyDescent="0.25">
      <c r="A279" s="7" t="s">
        <v>1159</v>
      </c>
      <c r="B279" s="7" t="s">
        <v>1219</v>
      </c>
      <c r="C279" s="7"/>
      <c r="D279" s="7" t="s">
        <v>1160</v>
      </c>
      <c r="E279" s="7" t="s">
        <v>1715</v>
      </c>
      <c r="F279" s="7"/>
      <c r="G279" s="7" t="s">
        <v>97</v>
      </c>
      <c r="H279" s="158" t="s">
        <v>2755</v>
      </c>
      <c r="I279" s="148"/>
    </row>
    <row r="280" spans="1:9" ht="75" x14ac:dyDescent="0.25">
      <c r="A280" s="7" t="s">
        <v>1159</v>
      </c>
      <c r="B280" s="7" t="s">
        <v>1219</v>
      </c>
      <c r="C280" s="7"/>
      <c r="D280" s="7" t="s">
        <v>1161</v>
      </c>
      <c r="E280" s="7" t="s">
        <v>1715</v>
      </c>
      <c r="F280" s="7" t="s">
        <v>2110</v>
      </c>
      <c r="G280" s="7" t="s">
        <v>97</v>
      </c>
      <c r="H280" s="158" t="s">
        <v>2755</v>
      </c>
      <c r="I280" s="148"/>
    </row>
    <row r="281" spans="1:9" s="4" customFormat="1" ht="60" x14ac:dyDescent="0.25">
      <c r="A281" s="11" t="s">
        <v>1162</v>
      </c>
      <c r="B281" s="11" t="s">
        <v>1103</v>
      </c>
      <c r="C281" s="11" t="s">
        <v>1325</v>
      </c>
      <c r="D281" s="11" t="s">
        <v>1751</v>
      </c>
      <c r="E281" s="11" t="s">
        <v>796</v>
      </c>
      <c r="F281" s="11"/>
      <c r="G281" s="11" t="s">
        <v>124</v>
      </c>
      <c r="H281" s="158" t="s">
        <v>2653</v>
      </c>
      <c r="I281" s="149" t="s">
        <v>2349</v>
      </c>
    </row>
    <row r="282" spans="1:9" ht="30" x14ac:dyDescent="0.25">
      <c r="A282" s="11" t="s">
        <v>1162</v>
      </c>
      <c r="B282" s="11" t="s">
        <v>1103</v>
      </c>
      <c r="C282" s="11" t="s">
        <v>1326</v>
      </c>
      <c r="D282" s="11" t="s">
        <v>1163</v>
      </c>
      <c r="E282" s="11" t="s">
        <v>1748</v>
      </c>
      <c r="F282" s="11"/>
      <c r="G282" s="11" t="s">
        <v>124</v>
      </c>
      <c r="H282" s="158" t="s">
        <v>2755</v>
      </c>
      <c r="I282" s="149"/>
    </row>
    <row r="283" spans="1:9" ht="30" x14ac:dyDescent="0.25">
      <c r="A283" s="11" t="s">
        <v>1162</v>
      </c>
      <c r="B283" s="11" t="s">
        <v>1103</v>
      </c>
      <c r="C283" s="11"/>
      <c r="D283" s="11" t="s">
        <v>1165</v>
      </c>
      <c r="E283" s="11" t="s">
        <v>1715</v>
      </c>
      <c r="F283" s="11"/>
      <c r="G283" s="11" t="s">
        <v>124</v>
      </c>
      <c r="H283" s="158" t="s">
        <v>2755</v>
      </c>
      <c r="I283" s="149"/>
    </row>
    <row r="284" spans="1:9" ht="135.75" customHeight="1" x14ac:dyDescent="0.25">
      <c r="A284" s="11" t="s">
        <v>1162</v>
      </c>
      <c r="B284" s="11" t="s">
        <v>1103</v>
      </c>
      <c r="C284" s="11"/>
      <c r="D284" s="11" t="s">
        <v>1164</v>
      </c>
      <c r="E284" s="11" t="s">
        <v>786</v>
      </c>
      <c r="F284" s="11" t="s">
        <v>1327</v>
      </c>
      <c r="G284" s="11" t="s">
        <v>124</v>
      </c>
      <c r="H284" s="158" t="s">
        <v>2755</v>
      </c>
      <c r="I284" s="149"/>
    </row>
    <row r="285" spans="1:9" s="4" customFormat="1" ht="71.25" customHeight="1" x14ac:dyDescent="0.25">
      <c r="A285" s="9" t="s">
        <v>1166</v>
      </c>
      <c r="B285" s="7" t="s">
        <v>1254</v>
      </c>
      <c r="C285" s="7" t="s">
        <v>1254</v>
      </c>
      <c r="D285" s="7" t="s">
        <v>1660</v>
      </c>
      <c r="E285" s="9" t="s">
        <v>796</v>
      </c>
      <c r="F285" s="7" t="s">
        <v>2268</v>
      </c>
      <c r="G285" s="7" t="s">
        <v>178</v>
      </c>
      <c r="H285" s="158" t="s">
        <v>2653</v>
      </c>
      <c r="I285" s="148" t="s">
        <v>2328</v>
      </c>
    </row>
    <row r="286" spans="1:9" ht="45" x14ac:dyDescent="0.25">
      <c r="A286" s="7" t="s">
        <v>1166</v>
      </c>
      <c r="B286" s="7" t="s">
        <v>1254</v>
      </c>
      <c r="C286" s="7" t="s">
        <v>1167</v>
      </c>
      <c r="D286" s="7" t="s">
        <v>1168</v>
      </c>
      <c r="E286" s="7" t="s">
        <v>1715</v>
      </c>
      <c r="F286" s="7"/>
      <c r="G286" s="7" t="s">
        <v>178</v>
      </c>
      <c r="H286" s="158" t="s">
        <v>2755</v>
      </c>
      <c r="I286" s="148"/>
    </row>
    <row r="287" spans="1:9" ht="90" x14ac:dyDescent="0.25">
      <c r="A287" s="7" t="s">
        <v>1166</v>
      </c>
      <c r="B287" s="7" t="s">
        <v>1254</v>
      </c>
      <c r="C287" s="7" t="s">
        <v>1169</v>
      </c>
      <c r="D287" s="7" t="s">
        <v>1170</v>
      </c>
      <c r="E287" s="7" t="s">
        <v>1715</v>
      </c>
      <c r="F287" s="7"/>
      <c r="G287" s="7" t="s">
        <v>178</v>
      </c>
      <c r="H287" s="158" t="s">
        <v>2755</v>
      </c>
      <c r="I287" s="148"/>
    </row>
    <row r="288" spans="1:9" s="4" customFormat="1" ht="60" x14ac:dyDescent="0.25">
      <c r="A288" s="11" t="s">
        <v>1171</v>
      </c>
      <c r="B288" s="11" t="s">
        <v>1106</v>
      </c>
      <c r="C288" s="11" t="s">
        <v>1106</v>
      </c>
      <c r="D288" s="11" t="s">
        <v>1970</v>
      </c>
      <c r="E288" s="11" t="s">
        <v>796</v>
      </c>
      <c r="F288" s="11"/>
      <c r="G288" s="11" t="s">
        <v>191</v>
      </c>
      <c r="H288" s="158" t="s">
        <v>2653</v>
      </c>
      <c r="I288" s="149" t="s">
        <v>2349</v>
      </c>
    </row>
    <row r="289" spans="1:9" ht="30" x14ac:dyDescent="0.25">
      <c r="A289" s="11" t="s">
        <v>1171</v>
      </c>
      <c r="B289" s="11" t="s">
        <v>1106</v>
      </c>
      <c r="C289" s="11" t="s">
        <v>1342</v>
      </c>
      <c r="D289" s="11" t="s">
        <v>1198</v>
      </c>
      <c r="E289" s="11" t="s">
        <v>1748</v>
      </c>
      <c r="F289" s="11"/>
      <c r="G289" s="11" t="s">
        <v>191</v>
      </c>
      <c r="H289" s="158" t="s">
        <v>2755</v>
      </c>
      <c r="I289" s="149"/>
    </row>
    <row r="290" spans="1:9" ht="45" x14ac:dyDescent="0.25">
      <c r="A290" s="11" t="s">
        <v>1171</v>
      </c>
      <c r="B290" s="11" t="s">
        <v>1106</v>
      </c>
      <c r="C290" s="11"/>
      <c r="D290" s="11" t="s">
        <v>2123</v>
      </c>
      <c r="E290" s="11" t="s">
        <v>786</v>
      </c>
      <c r="F290" s="11" t="s">
        <v>1172</v>
      </c>
      <c r="G290" s="11" t="s">
        <v>191</v>
      </c>
      <c r="H290" s="158" t="s">
        <v>2755</v>
      </c>
      <c r="I290" s="149"/>
    </row>
    <row r="291" spans="1:9" s="4" customFormat="1" ht="30" x14ac:dyDescent="0.25">
      <c r="A291" s="11" t="s">
        <v>1171</v>
      </c>
      <c r="B291" s="11" t="s">
        <v>1106</v>
      </c>
      <c r="C291" s="11" t="s">
        <v>2111</v>
      </c>
      <c r="D291" s="11" t="s">
        <v>2112</v>
      </c>
      <c r="E291" s="11" t="s">
        <v>777</v>
      </c>
      <c r="F291" s="11"/>
      <c r="G291" s="11" t="s">
        <v>191</v>
      </c>
      <c r="H291" s="158" t="s">
        <v>2755</v>
      </c>
      <c r="I291" s="149"/>
    </row>
    <row r="292" spans="1:9" s="4" customFormat="1" ht="30" x14ac:dyDescent="0.25">
      <c r="A292" s="11" t="s">
        <v>1171</v>
      </c>
      <c r="B292" s="11" t="s">
        <v>1106</v>
      </c>
      <c r="C292" s="11" t="s">
        <v>2113</v>
      </c>
      <c r="D292" s="11" t="s">
        <v>2114</v>
      </c>
      <c r="E292" s="11" t="s">
        <v>814</v>
      </c>
      <c r="F292" s="11"/>
      <c r="G292" s="11" t="s">
        <v>191</v>
      </c>
      <c r="H292" s="158" t="s">
        <v>2755</v>
      </c>
      <c r="I292" s="149"/>
    </row>
    <row r="293" spans="1:9" s="4" customFormat="1" ht="60" x14ac:dyDescent="0.25">
      <c r="A293" s="9" t="s">
        <v>1173</v>
      </c>
      <c r="B293" s="7" t="s">
        <v>1208</v>
      </c>
      <c r="C293" s="7" t="s">
        <v>1208</v>
      </c>
      <c r="D293" s="7" t="s">
        <v>1670</v>
      </c>
      <c r="E293" s="9" t="s">
        <v>796</v>
      </c>
      <c r="F293" s="135" t="s">
        <v>1667</v>
      </c>
      <c r="G293" s="7" t="s">
        <v>215</v>
      </c>
      <c r="H293" s="158" t="s">
        <v>2653</v>
      </c>
      <c r="I293" s="142" t="s">
        <v>2349</v>
      </c>
    </row>
    <row r="294" spans="1:9" x14ac:dyDescent="0.25">
      <c r="A294" s="7" t="s">
        <v>1173</v>
      </c>
      <c r="B294" s="7" t="s">
        <v>1208</v>
      </c>
      <c r="C294" s="7" t="s">
        <v>1346</v>
      </c>
      <c r="D294" s="7" t="s">
        <v>780</v>
      </c>
      <c r="E294" s="7" t="s">
        <v>1748</v>
      </c>
      <c r="F294" s="7"/>
      <c r="G294" s="7" t="s">
        <v>215</v>
      </c>
      <c r="H294" s="158" t="s">
        <v>2755</v>
      </c>
      <c r="I294" s="148"/>
    </row>
    <row r="295" spans="1:9" ht="45" x14ac:dyDescent="0.25">
      <c r="A295" s="7" t="s">
        <v>1173</v>
      </c>
      <c r="B295" s="7" t="s">
        <v>1208</v>
      </c>
      <c r="C295" s="7"/>
      <c r="D295" s="7" t="s">
        <v>1174</v>
      </c>
      <c r="E295" s="7" t="s">
        <v>1715</v>
      </c>
      <c r="F295" s="7"/>
      <c r="G295" s="7" t="s">
        <v>215</v>
      </c>
      <c r="H295" s="158" t="s">
        <v>2755</v>
      </c>
      <c r="I295" s="148"/>
    </row>
    <row r="296" spans="1:9" s="4" customFormat="1" x14ac:dyDescent="0.25">
      <c r="A296" s="7" t="s">
        <v>1173</v>
      </c>
      <c r="B296" s="7" t="s">
        <v>1208</v>
      </c>
      <c r="C296" s="7" t="s">
        <v>2115</v>
      </c>
      <c r="D296" s="7" t="s">
        <v>2116</v>
      </c>
      <c r="E296" s="7" t="s">
        <v>2117</v>
      </c>
      <c r="F296" s="7"/>
      <c r="G296" s="7" t="s">
        <v>215</v>
      </c>
      <c r="H296" s="158" t="s">
        <v>2755</v>
      </c>
      <c r="I296" s="148"/>
    </row>
    <row r="297" spans="1:9" s="4" customFormat="1" ht="45" x14ac:dyDescent="0.25">
      <c r="A297" s="7" t="s">
        <v>1173</v>
      </c>
      <c r="B297" s="7" t="s">
        <v>1208</v>
      </c>
      <c r="C297" s="7" t="s">
        <v>2115</v>
      </c>
      <c r="D297" s="7" t="s">
        <v>2118</v>
      </c>
      <c r="E297" s="7" t="s">
        <v>2087</v>
      </c>
      <c r="F297" s="7"/>
      <c r="G297" s="7" t="s">
        <v>215</v>
      </c>
      <c r="H297" s="158" t="s">
        <v>2755</v>
      </c>
      <c r="I297" s="148"/>
    </row>
    <row r="298" spans="1:9" s="4" customFormat="1" ht="112.5" customHeight="1" x14ac:dyDescent="0.25">
      <c r="A298" s="11" t="s">
        <v>1176</v>
      </c>
      <c r="B298" s="11" t="s">
        <v>1223</v>
      </c>
      <c r="C298" s="11" t="s">
        <v>1177</v>
      </c>
      <c r="D298" s="11" t="s">
        <v>1709</v>
      </c>
      <c r="E298" s="11" t="s">
        <v>796</v>
      </c>
      <c r="F298" s="11" t="s">
        <v>2269</v>
      </c>
      <c r="G298" s="11" t="s">
        <v>219</v>
      </c>
      <c r="H298" s="158" t="s">
        <v>2653</v>
      </c>
      <c r="I298" s="149" t="s">
        <v>2347</v>
      </c>
    </row>
    <row r="299" spans="1:9" ht="81.75" customHeight="1" x14ac:dyDescent="0.25">
      <c r="A299" s="11" t="s">
        <v>1176</v>
      </c>
      <c r="B299" s="11" t="s">
        <v>1223</v>
      </c>
      <c r="C299" s="11" t="s">
        <v>1177</v>
      </c>
      <c r="D299" s="11" t="s">
        <v>1175</v>
      </c>
      <c r="E299" s="11" t="s">
        <v>1715</v>
      </c>
      <c r="F299" s="11"/>
      <c r="G299" s="11" t="s">
        <v>219</v>
      </c>
      <c r="H299" s="158" t="s">
        <v>2755</v>
      </c>
      <c r="I299" s="149"/>
    </row>
    <row r="300" spans="1:9" s="4" customFormat="1" ht="70.5" customHeight="1" x14ac:dyDescent="0.25">
      <c r="A300" s="11" t="s">
        <v>1176</v>
      </c>
      <c r="B300" s="11" t="s">
        <v>1223</v>
      </c>
      <c r="C300" s="11" t="s">
        <v>1294</v>
      </c>
      <c r="D300" s="11" t="s">
        <v>1178</v>
      </c>
      <c r="E300" s="11" t="s">
        <v>1715</v>
      </c>
      <c r="F300" s="11"/>
      <c r="G300" s="11" t="s">
        <v>219</v>
      </c>
      <c r="H300" s="158" t="s">
        <v>2755</v>
      </c>
      <c r="I300" s="149"/>
    </row>
    <row r="301" spans="1:9" ht="30" x14ac:dyDescent="0.25">
      <c r="A301" s="11" t="s">
        <v>1176</v>
      </c>
      <c r="B301" s="11" t="s">
        <v>1223</v>
      </c>
      <c r="C301" s="11" t="s">
        <v>1223</v>
      </c>
      <c r="D301" s="11" t="s">
        <v>781</v>
      </c>
      <c r="E301" s="11" t="s">
        <v>1748</v>
      </c>
      <c r="F301" s="11"/>
      <c r="G301" s="11" t="s">
        <v>219</v>
      </c>
      <c r="H301" s="158" t="s">
        <v>2755</v>
      </c>
      <c r="I301" s="149"/>
    </row>
    <row r="302" spans="1:9" s="4" customFormat="1" x14ac:dyDescent="0.25">
      <c r="A302" s="11" t="s">
        <v>1176</v>
      </c>
      <c r="B302" s="11" t="s">
        <v>1223</v>
      </c>
      <c r="C302" s="11" t="s">
        <v>2120</v>
      </c>
      <c r="D302" s="11" t="s">
        <v>2119</v>
      </c>
      <c r="E302" s="11" t="s">
        <v>777</v>
      </c>
      <c r="F302" s="11"/>
      <c r="G302" s="11" t="s">
        <v>219</v>
      </c>
      <c r="H302" s="158" t="s">
        <v>2755</v>
      </c>
      <c r="I302" s="149"/>
    </row>
    <row r="303" spans="1:9" s="4" customFormat="1" x14ac:dyDescent="0.25">
      <c r="A303" s="11" t="s">
        <v>1176</v>
      </c>
      <c r="B303" s="11" t="s">
        <v>1223</v>
      </c>
      <c r="C303" s="11" t="s">
        <v>2122</v>
      </c>
      <c r="D303" s="11" t="s">
        <v>2121</v>
      </c>
      <c r="E303" s="11" t="s">
        <v>777</v>
      </c>
      <c r="F303" s="11"/>
      <c r="G303" s="11" t="s">
        <v>219</v>
      </c>
      <c r="H303" s="158" t="s">
        <v>2755</v>
      </c>
      <c r="I303" s="149"/>
    </row>
    <row r="304" spans="1:9" s="4" customFormat="1" ht="210" customHeight="1" x14ac:dyDescent="0.25">
      <c r="A304" s="11" t="s">
        <v>1176</v>
      </c>
      <c r="B304" s="11" t="s">
        <v>1223</v>
      </c>
      <c r="C304" s="11"/>
      <c r="D304" s="11" t="s">
        <v>2124</v>
      </c>
      <c r="E304" s="11" t="s">
        <v>786</v>
      </c>
      <c r="F304" s="11" t="s">
        <v>2100</v>
      </c>
      <c r="G304" s="11" t="s">
        <v>219</v>
      </c>
      <c r="H304" s="158" t="s">
        <v>2755</v>
      </c>
      <c r="I304" s="149"/>
    </row>
    <row r="305" spans="1:9" s="4" customFormat="1" ht="60" x14ac:dyDescent="0.25">
      <c r="A305" s="9" t="s">
        <v>1179</v>
      </c>
      <c r="B305" s="7" t="s">
        <v>2155</v>
      </c>
      <c r="C305" s="7" t="s">
        <v>1365</v>
      </c>
      <c r="D305" s="7" t="s">
        <v>1980</v>
      </c>
      <c r="E305" s="9" t="s">
        <v>796</v>
      </c>
      <c r="F305" s="7"/>
      <c r="G305" s="7" t="s">
        <v>280</v>
      </c>
      <c r="H305" s="158" t="s">
        <v>2653</v>
      </c>
      <c r="I305" s="142" t="s">
        <v>2349</v>
      </c>
    </row>
    <row r="306" spans="1:9" ht="30" x14ac:dyDescent="0.25">
      <c r="A306" s="7" t="s">
        <v>1179</v>
      </c>
      <c r="B306" s="7" t="s">
        <v>2155</v>
      </c>
      <c r="C306" s="7" t="s">
        <v>1367</v>
      </c>
      <c r="D306" s="7" t="s">
        <v>943</v>
      </c>
      <c r="E306" s="7" t="s">
        <v>1748</v>
      </c>
      <c r="F306" s="7"/>
      <c r="G306" s="7" t="s">
        <v>280</v>
      </c>
      <c r="H306" s="158" t="s">
        <v>2755</v>
      </c>
      <c r="I306" s="148"/>
    </row>
    <row r="307" spans="1:9" ht="92.45" customHeight="1" x14ac:dyDescent="0.25">
      <c r="A307" s="7" t="s">
        <v>1179</v>
      </c>
      <c r="B307" s="7" t="s">
        <v>2155</v>
      </c>
      <c r="C307" s="7"/>
      <c r="D307" s="7" t="s">
        <v>1180</v>
      </c>
      <c r="E307" s="7" t="s">
        <v>786</v>
      </c>
      <c r="F307" s="7" t="s">
        <v>956</v>
      </c>
      <c r="G307" s="7" t="s">
        <v>280</v>
      </c>
      <c r="H307" s="158" t="s">
        <v>2755</v>
      </c>
      <c r="I307" s="148"/>
    </row>
    <row r="308" spans="1:9" s="4" customFormat="1" ht="120" x14ac:dyDescent="0.25">
      <c r="A308" s="7" t="s">
        <v>1179</v>
      </c>
      <c r="B308" s="7" t="s">
        <v>2155</v>
      </c>
      <c r="C308" s="7"/>
      <c r="D308" s="7" t="s">
        <v>2125</v>
      </c>
      <c r="E308" s="7" t="s">
        <v>786</v>
      </c>
      <c r="F308" s="7" t="s">
        <v>2126</v>
      </c>
      <c r="G308" s="7" t="s">
        <v>280</v>
      </c>
      <c r="H308" s="158" t="s">
        <v>2755</v>
      </c>
      <c r="I308" s="148"/>
    </row>
    <row r="309" spans="1:9" s="4" customFormat="1" ht="30" x14ac:dyDescent="0.25">
      <c r="A309" s="7" t="s">
        <v>1179</v>
      </c>
      <c r="B309" s="7" t="s">
        <v>2155</v>
      </c>
      <c r="C309" s="7" t="s">
        <v>2041</v>
      </c>
      <c r="D309" s="7" t="s">
        <v>943</v>
      </c>
      <c r="E309" s="7" t="s">
        <v>777</v>
      </c>
      <c r="F309" s="7"/>
      <c r="G309" s="7" t="s">
        <v>280</v>
      </c>
      <c r="H309" s="158" t="s">
        <v>2755</v>
      </c>
      <c r="I309" s="148"/>
    </row>
    <row r="310" spans="1:9" s="4" customFormat="1" ht="60" x14ac:dyDescent="0.25">
      <c r="A310" s="11" t="s">
        <v>1181</v>
      </c>
      <c r="B310" s="11" t="s">
        <v>1096</v>
      </c>
      <c r="C310" s="11" t="s">
        <v>1096</v>
      </c>
      <c r="D310" s="11" t="s">
        <v>1688</v>
      </c>
      <c r="E310" s="11" t="s">
        <v>796</v>
      </c>
      <c r="F310" s="11"/>
      <c r="G310" s="11" t="s">
        <v>2135</v>
      </c>
      <c r="H310" s="158" t="s">
        <v>2653</v>
      </c>
      <c r="I310" s="149" t="s">
        <v>2349</v>
      </c>
    </row>
    <row r="311" spans="1:9" x14ac:dyDescent="0.25">
      <c r="A311" s="11" t="s">
        <v>1181</v>
      </c>
      <c r="B311" s="11" t="s">
        <v>1096</v>
      </c>
      <c r="C311" s="11" t="s">
        <v>1399</v>
      </c>
      <c r="D311" s="11" t="s">
        <v>1182</v>
      </c>
      <c r="E311" s="11" t="s">
        <v>1748</v>
      </c>
      <c r="F311" s="11"/>
      <c r="G311" s="11" t="s">
        <v>2135</v>
      </c>
      <c r="H311" s="158" t="s">
        <v>2755</v>
      </c>
      <c r="I311" s="149"/>
    </row>
    <row r="312" spans="1:9" x14ac:dyDescent="0.25">
      <c r="A312" s="11" t="s">
        <v>1181</v>
      </c>
      <c r="B312" s="11" t="s">
        <v>1096</v>
      </c>
      <c r="C312" s="11"/>
      <c r="D312" s="11" t="s">
        <v>2136</v>
      </c>
      <c r="E312" s="11" t="s">
        <v>1715</v>
      </c>
      <c r="F312" s="11"/>
      <c r="G312" s="11" t="s">
        <v>2135</v>
      </c>
      <c r="H312" s="158" t="s">
        <v>2755</v>
      </c>
      <c r="I312" s="149"/>
    </row>
    <row r="313" spans="1:9" s="4" customFormat="1" ht="30" x14ac:dyDescent="0.25">
      <c r="A313" s="11" t="s">
        <v>1181</v>
      </c>
      <c r="B313" s="11" t="s">
        <v>1096</v>
      </c>
      <c r="C313" s="11" t="s">
        <v>1399</v>
      </c>
      <c r="D313" s="11" t="s">
        <v>2127</v>
      </c>
      <c r="E313" s="11" t="s">
        <v>777</v>
      </c>
      <c r="F313" s="11"/>
      <c r="G313" s="11" t="s">
        <v>2135</v>
      </c>
      <c r="H313" s="158" t="s">
        <v>2755</v>
      </c>
      <c r="I313" s="149"/>
    </row>
    <row r="314" spans="1:9" s="4" customFormat="1" ht="112.5" customHeight="1" x14ac:dyDescent="0.25">
      <c r="A314" s="9" t="s">
        <v>1185</v>
      </c>
      <c r="B314" s="7" t="s">
        <v>1212</v>
      </c>
      <c r="C314" s="7" t="s">
        <v>1377</v>
      </c>
      <c r="D314" s="7" t="s">
        <v>1694</v>
      </c>
      <c r="E314" s="9" t="s">
        <v>796</v>
      </c>
      <c r="F314" s="7" t="s">
        <v>2270</v>
      </c>
      <c r="G314" s="7" t="s">
        <v>338</v>
      </c>
      <c r="H314" s="158" t="s">
        <v>2653</v>
      </c>
      <c r="I314" s="148" t="s">
        <v>2348</v>
      </c>
    </row>
    <row r="315" spans="1:9" s="4" customFormat="1" ht="81" customHeight="1" x14ac:dyDescent="0.25">
      <c r="A315" s="9" t="s">
        <v>1185</v>
      </c>
      <c r="B315" s="7" t="s">
        <v>1212</v>
      </c>
      <c r="C315" s="7"/>
      <c r="D315" s="7" t="s">
        <v>2317</v>
      </c>
      <c r="E315" s="9" t="s">
        <v>814</v>
      </c>
      <c r="F315" s="7" t="s">
        <v>2318</v>
      </c>
      <c r="G315" s="7"/>
      <c r="H315" s="158" t="s">
        <v>2755</v>
      </c>
      <c r="I315" s="148"/>
    </row>
    <row r="316" spans="1:9" ht="30" x14ac:dyDescent="0.25">
      <c r="A316" s="7" t="s">
        <v>1185</v>
      </c>
      <c r="B316" s="7" t="s">
        <v>1212</v>
      </c>
      <c r="C316" s="7" t="s">
        <v>1375</v>
      </c>
      <c r="D316" s="7" t="s">
        <v>1184</v>
      </c>
      <c r="E316" s="7" t="s">
        <v>1748</v>
      </c>
      <c r="F316" s="7"/>
      <c r="G316" s="7" t="s">
        <v>338</v>
      </c>
      <c r="H316" s="158" t="s">
        <v>2755</v>
      </c>
      <c r="I316" s="148"/>
    </row>
    <row r="317" spans="1:9" ht="105" x14ac:dyDescent="0.25">
      <c r="A317" s="7" t="s">
        <v>1185</v>
      </c>
      <c r="B317" s="7" t="s">
        <v>1212</v>
      </c>
      <c r="C317" s="7" t="s">
        <v>814</v>
      </c>
      <c r="D317" s="7" t="s">
        <v>1205</v>
      </c>
      <c r="E317" s="7" t="s">
        <v>786</v>
      </c>
      <c r="F317" s="7" t="s">
        <v>1186</v>
      </c>
      <c r="G317" s="7" t="s">
        <v>338</v>
      </c>
      <c r="H317" s="158" t="s">
        <v>2755</v>
      </c>
      <c r="I317" s="148"/>
    </row>
    <row r="318" spans="1:9" s="4" customFormat="1" ht="141" customHeight="1" x14ac:dyDescent="0.25">
      <c r="A318" s="11" t="s">
        <v>1187</v>
      </c>
      <c r="B318" s="11" t="s">
        <v>1131</v>
      </c>
      <c r="C318" s="11" t="s">
        <v>1247</v>
      </c>
      <c r="D318" s="11" t="s">
        <v>1415</v>
      </c>
      <c r="E318" s="11" t="s">
        <v>1715</v>
      </c>
      <c r="F318" s="11" t="s">
        <v>2325</v>
      </c>
      <c r="G318" s="11" t="s">
        <v>555</v>
      </c>
      <c r="H318" s="158" t="s">
        <v>2653</v>
      </c>
      <c r="I318" s="149" t="s">
        <v>2328</v>
      </c>
    </row>
    <row r="319" spans="1:9" ht="141" customHeight="1" x14ac:dyDescent="0.25">
      <c r="A319" s="11" t="s">
        <v>1187</v>
      </c>
      <c r="B319" s="11" t="s">
        <v>1131</v>
      </c>
      <c r="C319" s="11" t="s">
        <v>1775</v>
      </c>
      <c r="D319" s="11" t="s">
        <v>1388</v>
      </c>
      <c r="E319" s="11" t="s">
        <v>786</v>
      </c>
      <c r="F319" s="11" t="s">
        <v>1188</v>
      </c>
      <c r="G319" s="11" t="s">
        <v>555</v>
      </c>
      <c r="H319" s="158" t="s">
        <v>2755</v>
      </c>
      <c r="I319" s="149"/>
    </row>
    <row r="320" spans="1:9" ht="60" x14ac:dyDescent="0.25">
      <c r="A320" s="11" t="s">
        <v>1187</v>
      </c>
      <c r="B320" s="11" t="s">
        <v>1131</v>
      </c>
      <c r="C320" s="11" t="s">
        <v>1775</v>
      </c>
      <c r="D320" s="11" t="s">
        <v>1189</v>
      </c>
      <c r="E320" s="11" t="s">
        <v>786</v>
      </c>
      <c r="F320" s="11" t="s">
        <v>1190</v>
      </c>
      <c r="G320" s="11" t="s">
        <v>555</v>
      </c>
      <c r="H320" s="158" t="s">
        <v>2755</v>
      </c>
      <c r="I320" s="149"/>
    </row>
    <row r="321" spans="1:9" ht="240" x14ac:dyDescent="0.25">
      <c r="A321" s="11" t="s">
        <v>1187</v>
      </c>
      <c r="B321" s="11" t="s">
        <v>1131</v>
      </c>
      <c r="C321" s="11" t="s">
        <v>1776</v>
      </c>
      <c r="D321" s="11" t="s">
        <v>1206</v>
      </c>
      <c r="E321" s="11" t="s">
        <v>786</v>
      </c>
      <c r="F321" s="11" t="s">
        <v>1191</v>
      </c>
      <c r="G321" s="11" t="s">
        <v>555</v>
      </c>
      <c r="H321" s="158" t="s">
        <v>2755</v>
      </c>
      <c r="I321" s="149"/>
    </row>
    <row r="322" spans="1:9" s="4" customFormat="1" ht="135" x14ac:dyDescent="0.25">
      <c r="A322" s="11" t="s">
        <v>1187</v>
      </c>
      <c r="B322" s="11" t="s">
        <v>1131</v>
      </c>
      <c r="C322" s="11" t="s">
        <v>1243</v>
      </c>
      <c r="D322" s="11" t="s">
        <v>1245</v>
      </c>
      <c r="E322" s="11" t="s">
        <v>786</v>
      </c>
      <c r="F322" s="11" t="s">
        <v>1244</v>
      </c>
      <c r="G322" s="11" t="s">
        <v>555</v>
      </c>
      <c r="H322" s="158" t="s">
        <v>2755</v>
      </c>
      <c r="I322" s="149"/>
    </row>
    <row r="323" spans="1:9" s="4" customFormat="1" ht="409.5" x14ac:dyDescent="0.25">
      <c r="A323" s="11" t="s">
        <v>1187</v>
      </c>
      <c r="B323" s="11" t="s">
        <v>1131</v>
      </c>
      <c r="C323" s="11" t="s">
        <v>1247</v>
      </c>
      <c r="D323" s="11" t="s">
        <v>1249</v>
      </c>
      <c r="E323" s="11" t="s">
        <v>786</v>
      </c>
      <c r="F323" s="11" t="s">
        <v>1248</v>
      </c>
      <c r="G323" s="11" t="s">
        <v>555</v>
      </c>
      <c r="H323" s="158" t="s">
        <v>2755</v>
      </c>
      <c r="I323" s="149"/>
    </row>
    <row r="324" spans="1:9" s="4" customFormat="1" ht="34.5" customHeight="1" x14ac:dyDescent="0.25">
      <c r="A324" s="11" t="s">
        <v>1187</v>
      </c>
      <c r="B324" s="11" t="s">
        <v>1131</v>
      </c>
      <c r="C324" s="11" t="s">
        <v>1243</v>
      </c>
      <c r="D324" s="11" t="s">
        <v>1246</v>
      </c>
      <c r="E324" s="11" t="s">
        <v>1748</v>
      </c>
      <c r="F324" s="11"/>
      <c r="G324" s="11" t="s">
        <v>555</v>
      </c>
      <c r="H324" s="158" t="s">
        <v>2755</v>
      </c>
      <c r="I324" s="149"/>
    </row>
    <row r="325" spans="1:9" s="138" customFormat="1" ht="153" customHeight="1" x14ac:dyDescent="0.25">
      <c r="A325" s="23" t="s">
        <v>1196</v>
      </c>
      <c r="B325" s="16" t="s">
        <v>1220</v>
      </c>
      <c r="C325" s="24" t="s">
        <v>1220</v>
      </c>
      <c r="D325" s="24" t="s">
        <v>1974</v>
      </c>
      <c r="E325" s="25" t="s">
        <v>796</v>
      </c>
      <c r="F325" s="24" t="s">
        <v>2271</v>
      </c>
      <c r="G325" s="24" t="s">
        <v>101</v>
      </c>
      <c r="H325" s="158" t="s">
        <v>2653</v>
      </c>
      <c r="I325" s="142" t="s">
        <v>2349</v>
      </c>
    </row>
    <row r="326" spans="1:9" x14ac:dyDescent="0.25">
      <c r="A326" s="16" t="s">
        <v>1196</v>
      </c>
      <c r="B326" s="16" t="s">
        <v>1220</v>
      </c>
      <c r="C326" s="24" t="s">
        <v>1324</v>
      </c>
      <c r="D326" s="24" t="s">
        <v>102</v>
      </c>
      <c r="E326" s="16" t="s">
        <v>1748</v>
      </c>
      <c r="F326" s="16"/>
      <c r="G326" s="24" t="s">
        <v>101</v>
      </c>
      <c r="H326" s="158" t="s">
        <v>2755</v>
      </c>
      <c r="I326" s="148"/>
    </row>
    <row r="327" spans="1:9" s="4" customFormat="1" ht="30" x14ac:dyDescent="0.25">
      <c r="A327" s="16" t="s">
        <v>1196</v>
      </c>
      <c r="B327" s="16" t="s">
        <v>1220</v>
      </c>
      <c r="C327" s="24" t="s">
        <v>1295</v>
      </c>
      <c r="D327" s="24" t="s">
        <v>2128</v>
      </c>
      <c r="E327" s="16" t="s">
        <v>1715</v>
      </c>
      <c r="F327" s="16"/>
      <c r="G327" s="24" t="s">
        <v>101</v>
      </c>
      <c r="H327" s="158" t="s">
        <v>2755</v>
      </c>
      <c r="I327" s="148"/>
    </row>
    <row r="328" spans="1:9" ht="90" x14ac:dyDescent="0.25">
      <c r="A328" s="16" t="s">
        <v>1196</v>
      </c>
      <c r="B328" s="16" t="s">
        <v>1220</v>
      </c>
      <c r="C328" s="24" t="s">
        <v>1296</v>
      </c>
      <c r="D328" s="24" t="s">
        <v>1199</v>
      </c>
      <c r="E328" s="16" t="s">
        <v>1715</v>
      </c>
      <c r="F328" s="16"/>
      <c r="G328" s="24" t="s">
        <v>101</v>
      </c>
      <c r="H328" s="158" t="s">
        <v>2755</v>
      </c>
      <c r="I328" s="148"/>
    </row>
    <row r="329" spans="1:9" ht="90" x14ac:dyDescent="0.25">
      <c r="A329" s="16" t="s">
        <v>1196</v>
      </c>
      <c r="B329" s="16" t="s">
        <v>1220</v>
      </c>
      <c r="C329" s="24" t="s">
        <v>1297</v>
      </c>
      <c r="D329" s="24" t="s">
        <v>1200</v>
      </c>
      <c r="E329" s="16" t="s">
        <v>1715</v>
      </c>
      <c r="F329" s="16"/>
      <c r="G329" s="24" t="s">
        <v>101</v>
      </c>
      <c r="H329" s="158" t="s">
        <v>2755</v>
      </c>
      <c r="I329" s="148"/>
    </row>
    <row r="330" spans="1:9" ht="60" x14ac:dyDescent="0.25">
      <c r="A330" s="16" t="s">
        <v>1196</v>
      </c>
      <c r="B330" s="16" t="s">
        <v>1220</v>
      </c>
      <c r="C330" s="24" t="s">
        <v>1298</v>
      </c>
      <c r="D330" s="24" t="s">
        <v>1201</v>
      </c>
      <c r="E330" s="16" t="s">
        <v>1715</v>
      </c>
      <c r="F330" s="16"/>
      <c r="G330" s="24" t="s">
        <v>101</v>
      </c>
      <c r="H330" s="158" t="s">
        <v>2755</v>
      </c>
      <c r="I330" s="148"/>
    </row>
    <row r="331" spans="1:9" ht="45" x14ac:dyDescent="0.25">
      <c r="A331" s="16" t="s">
        <v>1196</v>
      </c>
      <c r="B331" s="16" t="s">
        <v>1220</v>
      </c>
      <c r="C331" s="24" t="s">
        <v>1299</v>
      </c>
      <c r="D331" s="24" t="s">
        <v>1202</v>
      </c>
      <c r="E331" s="16" t="s">
        <v>1715</v>
      </c>
      <c r="F331" s="16"/>
      <c r="G331" s="24" t="s">
        <v>101</v>
      </c>
      <c r="H331" s="158" t="s">
        <v>2755</v>
      </c>
      <c r="I331" s="148"/>
    </row>
    <row r="332" spans="1:9" ht="105" x14ac:dyDescent="0.25">
      <c r="A332" s="16" t="s">
        <v>1196</v>
      </c>
      <c r="B332" s="16" t="s">
        <v>1220</v>
      </c>
      <c r="C332" s="24" t="s">
        <v>1302</v>
      </c>
      <c r="D332" s="24" t="s">
        <v>1812</v>
      </c>
      <c r="E332" s="16" t="s">
        <v>1715</v>
      </c>
      <c r="F332" s="16"/>
      <c r="G332" s="24" t="s">
        <v>101</v>
      </c>
      <c r="H332" s="158" t="s">
        <v>2755</v>
      </c>
      <c r="I332" s="148"/>
    </row>
    <row r="333" spans="1:9" ht="60" x14ac:dyDescent="0.25">
      <c r="A333" s="16" t="s">
        <v>1196</v>
      </c>
      <c r="B333" s="16" t="s">
        <v>1220</v>
      </c>
      <c r="C333" s="24" t="s">
        <v>1301</v>
      </c>
      <c r="D333" s="24" t="s">
        <v>1203</v>
      </c>
      <c r="E333" s="16" t="s">
        <v>1715</v>
      </c>
      <c r="F333" s="16"/>
      <c r="G333" s="24" t="s">
        <v>101</v>
      </c>
      <c r="H333" s="158" t="s">
        <v>2755</v>
      </c>
      <c r="I333" s="148"/>
    </row>
    <row r="334" spans="1:9" ht="30" x14ac:dyDescent="0.25">
      <c r="A334" s="16" t="s">
        <v>1196</v>
      </c>
      <c r="B334" s="16" t="s">
        <v>1220</v>
      </c>
      <c r="C334" s="24" t="s">
        <v>1300</v>
      </c>
      <c r="D334" s="24" t="s">
        <v>1204</v>
      </c>
      <c r="E334" s="16" t="s">
        <v>1715</v>
      </c>
      <c r="F334" s="16"/>
      <c r="G334" s="24" t="s">
        <v>101</v>
      </c>
      <c r="H334" s="158" t="s">
        <v>2755</v>
      </c>
      <c r="I334" s="148"/>
    </row>
    <row r="335" spans="1:9" s="4" customFormat="1" ht="66.75" customHeight="1" x14ac:dyDescent="0.25">
      <c r="A335" s="11" t="s">
        <v>1228</v>
      </c>
      <c r="B335" s="11" t="s">
        <v>1110</v>
      </c>
      <c r="C335" s="11" t="s">
        <v>1405</v>
      </c>
      <c r="D335" s="11" t="s">
        <v>1406</v>
      </c>
      <c r="E335" s="20" t="s">
        <v>796</v>
      </c>
      <c r="F335" s="11" t="s">
        <v>2273</v>
      </c>
      <c r="G335" s="11" t="s">
        <v>282</v>
      </c>
      <c r="H335" s="158" t="s">
        <v>2653</v>
      </c>
      <c r="I335" s="149" t="s">
        <v>2324</v>
      </c>
    </row>
    <row r="336" spans="1:9" ht="51.95" customHeight="1" x14ac:dyDescent="0.25">
      <c r="A336" s="11" t="s">
        <v>1228</v>
      </c>
      <c r="B336" s="11" t="s">
        <v>1110</v>
      </c>
      <c r="C336" s="11" t="s">
        <v>1368</v>
      </c>
      <c r="D336" s="11" t="s">
        <v>942</v>
      </c>
      <c r="E336" s="11" t="s">
        <v>1748</v>
      </c>
      <c r="F336" s="11"/>
      <c r="G336" s="11" t="s">
        <v>282</v>
      </c>
      <c r="H336" s="158" t="s">
        <v>2755</v>
      </c>
      <c r="I336" s="149"/>
    </row>
    <row r="337" spans="1:9" s="4" customFormat="1" ht="82.5" customHeight="1" x14ac:dyDescent="0.25">
      <c r="A337" s="11" t="s">
        <v>1228</v>
      </c>
      <c r="B337" s="11" t="s">
        <v>1110</v>
      </c>
      <c r="C337" s="11"/>
      <c r="D337" s="11" t="s">
        <v>2129</v>
      </c>
      <c r="E337" s="11" t="s">
        <v>1715</v>
      </c>
      <c r="F337" s="11"/>
      <c r="G337" s="11" t="s">
        <v>282</v>
      </c>
      <c r="H337" s="158" t="s">
        <v>2755</v>
      </c>
      <c r="I337" s="149"/>
    </row>
    <row r="338" spans="1:9" ht="93" customHeight="1" x14ac:dyDescent="0.25">
      <c r="A338" s="11" t="s">
        <v>1228</v>
      </c>
      <c r="B338" s="11" t="s">
        <v>1110</v>
      </c>
      <c r="C338" s="11"/>
      <c r="D338" s="11" t="s">
        <v>1369</v>
      </c>
      <c r="E338" s="11" t="s">
        <v>786</v>
      </c>
      <c r="F338" s="11" t="s">
        <v>1370</v>
      </c>
      <c r="G338" s="11" t="s">
        <v>282</v>
      </c>
      <c r="H338" s="158" t="s">
        <v>2755</v>
      </c>
      <c r="I338" s="149"/>
    </row>
    <row r="339" spans="1:9" s="4" customFormat="1" ht="48" customHeight="1" x14ac:dyDescent="0.25">
      <c r="A339" s="11" t="s">
        <v>1228</v>
      </c>
      <c r="B339" s="11" t="s">
        <v>1110</v>
      </c>
      <c r="C339" s="11" t="s">
        <v>2130</v>
      </c>
      <c r="D339" s="11" t="s">
        <v>942</v>
      </c>
      <c r="E339" s="11" t="s">
        <v>777</v>
      </c>
      <c r="F339" s="11"/>
      <c r="G339" s="11" t="s">
        <v>282</v>
      </c>
      <c r="H339" s="158" t="s">
        <v>2755</v>
      </c>
      <c r="I339" s="149"/>
    </row>
    <row r="340" spans="1:9" s="4" customFormat="1" ht="60" x14ac:dyDescent="0.25">
      <c r="A340" s="9" t="s">
        <v>1231</v>
      </c>
      <c r="B340" s="7" t="s">
        <v>1407</v>
      </c>
      <c r="C340" s="7" t="s">
        <v>1407</v>
      </c>
      <c r="D340" s="7" t="s">
        <v>1982</v>
      </c>
      <c r="E340" s="9" t="s">
        <v>796</v>
      </c>
      <c r="F340" s="7"/>
      <c r="G340" s="7" t="s">
        <v>286</v>
      </c>
      <c r="H340" s="158" t="s">
        <v>2653</v>
      </c>
      <c r="I340" s="142" t="s">
        <v>2349</v>
      </c>
    </row>
    <row r="341" spans="1:9" x14ac:dyDescent="0.25">
      <c r="A341" s="7" t="s">
        <v>1231</v>
      </c>
      <c r="B341" s="7" t="s">
        <v>1407</v>
      </c>
      <c r="C341" s="7" t="s">
        <v>1372</v>
      </c>
      <c r="D341" s="7" t="s">
        <v>1373</v>
      </c>
      <c r="E341" s="7" t="s">
        <v>1748</v>
      </c>
      <c r="F341" s="7"/>
      <c r="G341" s="7" t="s">
        <v>286</v>
      </c>
      <c r="H341" s="158" t="s">
        <v>2755</v>
      </c>
      <c r="I341" s="148"/>
    </row>
    <row r="342" spans="1:9" s="4" customFormat="1" ht="30" x14ac:dyDescent="0.25">
      <c r="A342" s="7" t="s">
        <v>1231</v>
      </c>
      <c r="B342" s="7" t="s">
        <v>1407</v>
      </c>
      <c r="C342" s="7" t="s">
        <v>1229</v>
      </c>
      <c r="D342" s="7" t="s">
        <v>1232</v>
      </c>
      <c r="E342" s="7" t="s">
        <v>1748</v>
      </c>
      <c r="F342" s="7"/>
      <c r="G342" s="7" t="s">
        <v>286</v>
      </c>
      <c r="H342" s="158" t="s">
        <v>2755</v>
      </c>
      <c r="I342" s="148"/>
    </row>
    <row r="343" spans="1:9" ht="150" customHeight="1" x14ac:dyDescent="0.25">
      <c r="A343" s="7" t="s">
        <v>1231</v>
      </c>
      <c r="B343" s="7" t="s">
        <v>1407</v>
      </c>
      <c r="C343" s="7"/>
      <c r="D343" s="7" t="s">
        <v>1230</v>
      </c>
      <c r="E343" s="7" t="s">
        <v>786</v>
      </c>
      <c r="F343" s="7" t="s">
        <v>1371</v>
      </c>
      <c r="G343" s="7" t="s">
        <v>286</v>
      </c>
      <c r="H343" s="158" t="s">
        <v>2755</v>
      </c>
      <c r="I343" s="148"/>
    </row>
    <row r="344" spans="1:9" ht="75" x14ac:dyDescent="0.25">
      <c r="A344" s="7" t="s">
        <v>1231</v>
      </c>
      <c r="B344" s="7" t="s">
        <v>1407</v>
      </c>
      <c r="C344" s="7"/>
      <c r="D344" s="7" t="s">
        <v>1780</v>
      </c>
      <c r="E344" s="7" t="s">
        <v>786</v>
      </c>
      <c r="F344" s="7" t="s">
        <v>1781</v>
      </c>
      <c r="G344" s="7" t="s">
        <v>286</v>
      </c>
      <c r="H344" s="158" t="s">
        <v>2755</v>
      </c>
      <c r="I344" s="148"/>
    </row>
    <row r="345" spans="1:9" s="4" customFormat="1" ht="30" x14ac:dyDescent="0.25">
      <c r="A345" s="7" t="s">
        <v>1231</v>
      </c>
      <c r="B345" s="7" t="s">
        <v>1407</v>
      </c>
      <c r="C345" s="7" t="s">
        <v>2131</v>
      </c>
      <c r="D345" s="7" t="s">
        <v>2132</v>
      </c>
      <c r="E345" s="7" t="s">
        <v>777</v>
      </c>
      <c r="F345" s="7"/>
      <c r="G345" s="7" t="s">
        <v>2630</v>
      </c>
      <c r="H345" s="158" t="s">
        <v>2755</v>
      </c>
      <c r="I345" s="148"/>
    </row>
    <row r="346" spans="1:9" s="4" customFormat="1" ht="31.5" customHeight="1" x14ac:dyDescent="0.25">
      <c r="A346" s="7" t="s">
        <v>1231</v>
      </c>
      <c r="B346" s="7" t="s">
        <v>1407</v>
      </c>
      <c r="C346" s="7" t="s">
        <v>2131</v>
      </c>
      <c r="D346" s="7" t="s">
        <v>2132</v>
      </c>
      <c r="E346" s="7" t="s">
        <v>814</v>
      </c>
      <c r="F346" s="7"/>
      <c r="G346" s="7" t="s">
        <v>2630</v>
      </c>
      <c r="H346" s="158" t="s">
        <v>2755</v>
      </c>
      <c r="I346" s="148"/>
    </row>
    <row r="347" spans="1:9" s="4" customFormat="1" ht="60" x14ac:dyDescent="0.25">
      <c r="A347" s="11" t="s">
        <v>1237</v>
      </c>
      <c r="B347" s="11" t="s">
        <v>1783</v>
      </c>
      <c r="C347" s="11" t="s">
        <v>1374</v>
      </c>
      <c r="D347" s="11" t="s">
        <v>1792</v>
      </c>
      <c r="E347" s="11" t="s">
        <v>796</v>
      </c>
      <c r="F347" s="11" t="s">
        <v>312</v>
      </c>
      <c r="G347" s="11" t="s">
        <v>2631</v>
      </c>
      <c r="H347" s="158" t="s">
        <v>2653</v>
      </c>
      <c r="I347" s="149" t="s">
        <v>2349</v>
      </c>
    </row>
    <row r="348" spans="1:9" s="4" customFormat="1" ht="60" x14ac:dyDescent="0.25">
      <c r="A348" s="11" t="s">
        <v>1237</v>
      </c>
      <c r="B348" s="11" t="s">
        <v>1783</v>
      </c>
      <c r="C348" s="11" t="s">
        <v>1114</v>
      </c>
      <c r="D348" s="11" t="s">
        <v>1785</v>
      </c>
      <c r="E348" s="11" t="s">
        <v>796</v>
      </c>
      <c r="F348" s="11" t="s">
        <v>2304</v>
      </c>
      <c r="G348" s="11" t="s">
        <v>2631</v>
      </c>
      <c r="H348" s="158" t="s">
        <v>2653</v>
      </c>
      <c r="I348" s="149" t="s">
        <v>2326</v>
      </c>
    </row>
    <row r="349" spans="1:9" ht="30" x14ac:dyDescent="0.25">
      <c r="A349" s="11" t="s">
        <v>1237</v>
      </c>
      <c r="B349" s="11" t="s">
        <v>1783</v>
      </c>
      <c r="C349" s="11" t="s">
        <v>1113</v>
      </c>
      <c r="D349" s="11" t="s">
        <v>1235</v>
      </c>
      <c r="E349" s="11" t="s">
        <v>1748</v>
      </c>
      <c r="F349" s="11"/>
      <c r="G349" s="11" t="s">
        <v>2631</v>
      </c>
      <c r="H349" s="158" t="s">
        <v>2755</v>
      </c>
      <c r="I349" s="149"/>
    </row>
    <row r="350" spans="1:9" s="4" customFormat="1" ht="60" x14ac:dyDescent="0.25">
      <c r="A350" s="11" t="s">
        <v>1237</v>
      </c>
      <c r="B350" s="11" t="s">
        <v>1783</v>
      </c>
      <c r="C350" s="11" t="s">
        <v>1783</v>
      </c>
      <c r="D350" s="11" t="s">
        <v>1784</v>
      </c>
      <c r="E350" s="11" t="s">
        <v>814</v>
      </c>
      <c r="F350" s="11" t="s">
        <v>302</v>
      </c>
      <c r="G350" s="11" t="s">
        <v>2631</v>
      </c>
      <c r="H350" s="158" t="s">
        <v>2653</v>
      </c>
      <c r="I350" s="149" t="s">
        <v>2326</v>
      </c>
    </row>
    <row r="351" spans="1:9" s="4" customFormat="1" ht="30" x14ac:dyDescent="0.25">
      <c r="A351" s="11" t="s">
        <v>1237</v>
      </c>
      <c r="B351" s="11" t="s">
        <v>1783</v>
      </c>
      <c r="C351" s="11" t="s">
        <v>1783</v>
      </c>
      <c r="D351" s="11" t="s">
        <v>1782</v>
      </c>
      <c r="E351" s="11" t="s">
        <v>777</v>
      </c>
      <c r="F351" s="11"/>
      <c r="G351" s="11" t="s">
        <v>2631</v>
      </c>
      <c r="H351" s="158" t="s">
        <v>2755</v>
      </c>
      <c r="I351" s="149"/>
    </row>
    <row r="352" spans="1:9" s="4" customFormat="1" ht="30" x14ac:dyDescent="0.25">
      <c r="A352" s="11" t="s">
        <v>1237</v>
      </c>
      <c r="B352" s="11" t="s">
        <v>1783</v>
      </c>
      <c r="C352" s="11" t="s">
        <v>1788</v>
      </c>
      <c r="D352" s="11" t="s">
        <v>1790</v>
      </c>
      <c r="E352" s="11" t="s">
        <v>777</v>
      </c>
      <c r="F352" s="11"/>
      <c r="G352" s="11" t="s">
        <v>2631</v>
      </c>
      <c r="H352" s="158" t="s">
        <v>2755</v>
      </c>
      <c r="I352" s="149"/>
    </row>
    <row r="353" spans="1:9" s="4" customFormat="1" ht="30" x14ac:dyDescent="0.25">
      <c r="A353" s="11" t="s">
        <v>1237</v>
      </c>
      <c r="B353" s="11" t="s">
        <v>1783</v>
      </c>
      <c r="C353" s="11" t="s">
        <v>1789</v>
      </c>
      <c r="D353" s="11" t="s">
        <v>1791</v>
      </c>
      <c r="E353" s="11" t="s">
        <v>777</v>
      </c>
      <c r="F353" s="11"/>
      <c r="G353" s="11" t="s">
        <v>2631</v>
      </c>
      <c r="H353" s="158" t="s">
        <v>2755</v>
      </c>
      <c r="I353" s="149"/>
    </row>
    <row r="354" spans="1:9" s="4" customFormat="1" ht="60" x14ac:dyDescent="0.25">
      <c r="A354" s="9" t="s">
        <v>1250</v>
      </c>
      <c r="B354" s="7" t="s">
        <v>1133</v>
      </c>
      <c r="C354" s="7" t="s">
        <v>1416</v>
      </c>
      <c r="D354" s="7" t="s">
        <v>1883</v>
      </c>
      <c r="E354" s="7" t="s">
        <v>1715</v>
      </c>
      <c r="F354" s="7" t="s">
        <v>2272</v>
      </c>
      <c r="G354" s="7" t="s">
        <v>570</v>
      </c>
      <c r="H354" s="158" t="s">
        <v>2653</v>
      </c>
      <c r="I354" s="148" t="s">
        <v>2331</v>
      </c>
    </row>
    <row r="355" spans="1:9" ht="60" x14ac:dyDescent="0.25">
      <c r="A355" s="7" t="s">
        <v>1250</v>
      </c>
      <c r="B355" s="7" t="s">
        <v>1133</v>
      </c>
      <c r="C355" s="7"/>
      <c r="D355" s="7" t="s">
        <v>1391</v>
      </c>
      <c r="E355" s="7" t="s">
        <v>1715</v>
      </c>
      <c r="F355" s="7"/>
      <c r="G355" s="7" t="s">
        <v>570</v>
      </c>
      <c r="H355" s="158" t="s">
        <v>2755</v>
      </c>
      <c r="I355" s="148"/>
    </row>
    <row r="356" spans="1:9" s="4" customFormat="1" ht="60" x14ac:dyDescent="0.25">
      <c r="A356" s="11" t="s">
        <v>1253</v>
      </c>
      <c r="B356" s="11" t="s">
        <v>1141</v>
      </c>
      <c r="C356" s="11" t="s">
        <v>1141</v>
      </c>
      <c r="D356" s="11" t="s">
        <v>1923</v>
      </c>
      <c r="E356" s="11" t="s">
        <v>796</v>
      </c>
      <c r="F356" s="11" t="s">
        <v>1753</v>
      </c>
      <c r="G356" s="11" t="s">
        <v>2637</v>
      </c>
      <c r="H356" s="158" t="s">
        <v>2653</v>
      </c>
      <c r="I356" s="149" t="s">
        <v>2327</v>
      </c>
    </row>
    <row r="357" spans="1:9" ht="30" x14ac:dyDescent="0.25">
      <c r="A357" s="11" t="s">
        <v>1253</v>
      </c>
      <c r="B357" s="11" t="s">
        <v>1141</v>
      </c>
      <c r="C357" s="11" t="s">
        <v>1142</v>
      </c>
      <c r="D357" s="11" t="s">
        <v>1252</v>
      </c>
      <c r="E357" s="11" t="s">
        <v>1748</v>
      </c>
      <c r="F357" s="11"/>
      <c r="G357" s="11" t="s">
        <v>2637</v>
      </c>
      <c r="H357" s="158" t="s">
        <v>2755</v>
      </c>
      <c r="I357" s="149"/>
    </row>
    <row r="358" spans="1:9" s="4" customFormat="1" ht="60" x14ac:dyDescent="0.25">
      <c r="A358" s="156" t="s">
        <v>1347</v>
      </c>
      <c r="B358" s="16" t="s">
        <v>1107</v>
      </c>
      <c r="C358" s="24" t="s">
        <v>1107</v>
      </c>
      <c r="D358" s="24" t="s">
        <v>1978</v>
      </c>
      <c r="E358" s="9" t="s">
        <v>796</v>
      </c>
      <c r="F358" s="16" t="s">
        <v>1753</v>
      </c>
      <c r="G358" s="24" t="s">
        <v>226</v>
      </c>
      <c r="H358" s="158" t="s">
        <v>2653</v>
      </c>
      <c r="I358" s="148" t="s">
        <v>2327</v>
      </c>
    </row>
    <row r="359" spans="1:9" ht="30" x14ac:dyDescent="0.25">
      <c r="A359" s="16" t="s">
        <v>1347</v>
      </c>
      <c r="B359" s="16" t="s">
        <v>1107</v>
      </c>
      <c r="C359" s="24" t="s">
        <v>1348</v>
      </c>
      <c r="D359" s="24" t="s">
        <v>1349</v>
      </c>
      <c r="E359" s="7" t="s">
        <v>1748</v>
      </c>
      <c r="F359" s="16"/>
      <c r="G359" s="24" t="s">
        <v>226</v>
      </c>
      <c r="H359" s="158" t="s">
        <v>2755</v>
      </c>
      <c r="I359" s="148"/>
    </row>
    <row r="360" spans="1:9" s="4" customFormat="1" ht="30" x14ac:dyDescent="0.25">
      <c r="A360" s="16" t="s">
        <v>1347</v>
      </c>
      <c r="B360" s="16" t="s">
        <v>1107</v>
      </c>
      <c r="C360" s="24" t="s">
        <v>2111</v>
      </c>
      <c r="D360" s="24" t="s">
        <v>2112</v>
      </c>
      <c r="E360" s="7" t="s">
        <v>777</v>
      </c>
      <c r="F360" s="16"/>
      <c r="G360" s="24" t="s">
        <v>226</v>
      </c>
      <c r="H360" s="158" t="s">
        <v>2755</v>
      </c>
      <c r="I360" s="148"/>
    </row>
    <row r="361" spans="1:9" s="4" customFormat="1" ht="75" x14ac:dyDescent="0.25">
      <c r="A361" s="16" t="s">
        <v>1347</v>
      </c>
      <c r="B361" s="16" t="s">
        <v>1107</v>
      </c>
      <c r="C361" s="24"/>
      <c r="D361" s="24" t="s">
        <v>880</v>
      </c>
      <c r="E361" s="9" t="s">
        <v>786</v>
      </c>
      <c r="F361" s="9" t="s">
        <v>881</v>
      </c>
      <c r="G361" s="24" t="s">
        <v>226</v>
      </c>
      <c r="H361" s="158" t="s">
        <v>2755</v>
      </c>
      <c r="I361" s="148"/>
    </row>
    <row r="362" spans="1:9" s="4" customFormat="1" ht="60" x14ac:dyDescent="0.25">
      <c r="A362" s="11" t="s">
        <v>1350</v>
      </c>
      <c r="B362" s="11" t="s">
        <v>1108</v>
      </c>
      <c r="C362" s="11" t="s">
        <v>1108</v>
      </c>
      <c r="D362" s="11" t="s">
        <v>1676</v>
      </c>
      <c r="E362" s="11" t="s">
        <v>796</v>
      </c>
      <c r="F362" s="11"/>
      <c r="G362" s="11" t="s">
        <v>239</v>
      </c>
      <c r="H362" s="158" t="s">
        <v>2653</v>
      </c>
      <c r="I362" s="149" t="s">
        <v>2349</v>
      </c>
    </row>
    <row r="363" spans="1:9" s="4" customFormat="1" x14ac:dyDescent="0.25">
      <c r="A363" s="11" t="s">
        <v>1350</v>
      </c>
      <c r="B363" s="11" t="s">
        <v>1108</v>
      </c>
      <c r="C363" s="11" t="s">
        <v>1351</v>
      </c>
      <c r="D363" s="11" t="s">
        <v>1352</v>
      </c>
      <c r="E363" s="11" t="s">
        <v>1748</v>
      </c>
      <c r="F363" s="11"/>
      <c r="G363" s="11" t="s">
        <v>239</v>
      </c>
      <c r="H363" s="158" t="s">
        <v>2755</v>
      </c>
      <c r="I363" s="149"/>
    </row>
    <row r="364" spans="1:9" ht="108.75" customHeight="1" x14ac:dyDescent="0.25">
      <c r="A364" s="11" t="s">
        <v>1350</v>
      </c>
      <c r="B364" s="11" t="s">
        <v>1108</v>
      </c>
      <c r="C364" s="11" t="s">
        <v>1353</v>
      </c>
      <c r="D364" s="11" t="s">
        <v>1356</v>
      </c>
      <c r="E364" s="11" t="s">
        <v>1715</v>
      </c>
      <c r="F364" s="11"/>
      <c r="G364" s="11" t="s">
        <v>239</v>
      </c>
      <c r="H364" s="158" t="s">
        <v>2755</v>
      </c>
      <c r="I364" s="149"/>
    </row>
    <row r="365" spans="1:9" ht="45" x14ac:dyDescent="0.25">
      <c r="A365" s="11" t="s">
        <v>1350</v>
      </c>
      <c r="B365" s="11" t="s">
        <v>1108</v>
      </c>
      <c r="C365" s="11" t="s">
        <v>1354</v>
      </c>
      <c r="D365" s="11" t="s">
        <v>1357</v>
      </c>
      <c r="E365" s="11" t="s">
        <v>1715</v>
      </c>
      <c r="F365" s="11"/>
      <c r="G365" s="11" t="s">
        <v>239</v>
      </c>
      <c r="H365" s="158" t="s">
        <v>2755</v>
      </c>
      <c r="I365" s="149"/>
    </row>
    <row r="366" spans="1:9" x14ac:dyDescent="0.25">
      <c r="A366" s="11" t="s">
        <v>1350</v>
      </c>
      <c r="B366" s="11" t="s">
        <v>1108</v>
      </c>
      <c r="C366" s="11" t="s">
        <v>1355</v>
      </c>
      <c r="D366" s="11" t="s">
        <v>1358</v>
      </c>
      <c r="E366" s="11" t="s">
        <v>1715</v>
      </c>
      <c r="F366" s="11"/>
      <c r="G366" s="11" t="s">
        <v>239</v>
      </c>
      <c r="H366" s="158" t="s">
        <v>2755</v>
      </c>
      <c r="I366" s="149"/>
    </row>
    <row r="367" spans="1:9" s="4" customFormat="1" ht="67.5" customHeight="1" x14ac:dyDescent="0.25">
      <c r="A367" s="23" t="s">
        <v>1379</v>
      </c>
      <c r="B367" s="16" t="s">
        <v>1117</v>
      </c>
      <c r="C367" s="24" t="s">
        <v>1704</v>
      </c>
      <c r="D367" s="24" t="s">
        <v>964</v>
      </c>
      <c r="E367" s="25" t="s">
        <v>796</v>
      </c>
      <c r="F367" s="16" t="s">
        <v>1726</v>
      </c>
      <c r="G367" s="24" t="s">
        <v>350</v>
      </c>
      <c r="H367" s="158" t="s">
        <v>2653</v>
      </c>
      <c r="I367" s="148" t="s">
        <v>2331</v>
      </c>
    </row>
    <row r="368" spans="1:9" ht="67.5" customHeight="1" x14ac:dyDescent="0.25">
      <c r="A368" s="16" t="s">
        <v>1379</v>
      </c>
      <c r="B368" s="16" t="s">
        <v>1117</v>
      </c>
      <c r="C368" s="24" t="s">
        <v>1380</v>
      </c>
      <c r="D368" s="24" t="s">
        <v>1381</v>
      </c>
      <c r="E368" s="16" t="s">
        <v>1715</v>
      </c>
      <c r="F368" s="16"/>
      <c r="G368" s="24" t="s">
        <v>350</v>
      </c>
      <c r="H368" s="158" t="s">
        <v>2755</v>
      </c>
      <c r="I368" s="148"/>
    </row>
    <row r="369" spans="1:9" s="4" customFormat="1" ht="220.5" customHeight="1" x14ac:dyDescent="0.25">
      <c r="A369" s="16" t="s">
        <v>1379</v>
      </c>
      <c r="B369" s="16" t="s">
        <v>1117</v>
      </c>
      <c r="C369" s="24"/>
      <c r="D369" s="24" t="s">
        <v>2133</v>
      </c>
      <c r="E369" s="127" t="s">
        <v>786</v>
      </c>
      <c r="F369" s="24" t="s">
        <v>1986</v>
      </c>
      <c r="G369" s="24" t="s">
        <v>350</v>
      </c>
      <c r="H369" s="158" t="s">
        <v>2755</v>
      </c>
      <c r="I369" s="148"/>
    </row>
    <row r="370" spans="1:9" s="4" customFormat="1" ht="45" x14ac:dyDescent="0.25">
      <c r="A370" s="151" t="s">
        <v>1516</v>
      </c>
      <c r="B370" s="139" t="s">
        <v>1430</v>
      </c>
      <c r="C370" s="139" t="s">
        <v>1430</v>
      </c>
      <c r="D370" s="139" t="s">
        <v>1558</v>
      </c>
      <c r="E370" s="139" t="s">
        <v>796</v>
      </c>
      <c r="F370" s="20" t="s">
        <v>2303</v>
      </c>
      <c r="G370" s="20" t="s">
        <v>1962</v>
      </c>
      <c r="H370" s="158" t="s">
        <v>2653</v>
      </c>
      <c r="I370" s="149" t="s">
        <v>2324</v>
      </c>
    </row>
    <row r="371" spans="1:9" s="4" customFormat="1" ht="45" x14ac:dyDescent="0.25">
      <c r="A371" s="151" t="s">
        <v>1516</v>
      </c>
      <c r="B371" s="139" t="s">
        <v>1430</v>
      </c>
      <c r="C371" s="139" t="s">
        <v>1517</v>
      </c>
      <c r="D371" s="139" t="s">
        <v>1557</v>
      </c>
      <c r="E371" s="139" t="s">
        <v>796</v>
      </c>
      <c r="F371" s="20" t="s">
        <v>2302</v>
      </c>
      <c r="G371" s="20" t="s">
        <v>1962</v>
      </c>
      <c r="H371" s="158" t="s">
        <v>2653</v>
      </c>
      <c r="I371" s="149" t="s">
        <v>2324</v>
      </c>
    </row>
    <row r="372" spans="1:9" s="4" customFormat="1" ht="45" x14ac:dyDescent="0.25">
      <c r="A372" s="151" t="s">
        <v>1516</v>
      </c>
      <c r="B372" s="139" t="s">
        <v>1430</v>
      </c>
      <c r="C372" s="139" t="s">
        <v>1492</v>
      </c>
      <c r="D372" s="139" t="s">
        <v>1544</v>
      </c>
      <c r="E372" s="139" t="s">
        <v>796</v>
      </c>
      <c r="F372" s="20" t="s">
        <v>2301</v>
      </c>
      <c r="G372" s="20" t="s">
        <v>1962</v>
      </c>
      <c r="H372" s="158" t="s">
        <v>2653</v>
      </c>
      <c r="I372" s="149" t="s">
        <v>2324</v>
      </c>
    </row>
    <row r="373" spans="1:9" s="4" customFormat="1" ht="60" x14ac:dyDescent="0.25">
      <c r="A373" s="151" t="s">
        <v>1516</v>
      </c>
      <c r="B373" s="139" t="s">
        <v>1430</v>
      </c>
      <c r="C373" s="139" t="s">
        <v>1494</v>
      </c>
      <c r="D373" s="139" t="s">
        <v>1957</v>
      </c>
      <c r="E373" s="139" t="s">
        <v>796</v>
      </c>
      <c r="F373" s="19" t="s">
        <v>717</v>
      </c>
      <c r="G373" s="20" t="s">
        <v>1962</v>
      </c>
      <c r="H373" s="158" t="s">
        <v>2653</v>
      </c>
      <c r="I373" s="149" t="s">
        <v>2349</v>
      </c>
    </row>
    <row r="374" spans="1:9" s="4" customFormat="1" ht="60" x14ac:dyDescent="0.25">
      <c r="A374" s="151" t="s">
        <v>1516</v>
      </c>
      <c r="B374" s="139" t="s">
        <v>1430</v>
      </c>
      <c r="C374" s="139" t="s">
        <v>1495</v>
      </c>
      <c r="D374" s="139" t="s">
        <v>1958</v>
      </c>
      <c r="E374" s="139" t="s">
        <v>796</v>
      </c>
      <c r="F374" s="19" t="s">
        <v>719</v>
      </c>
      <c r="G374" s="20" t="s">
        <v>1962</v>
      </c>
      <c r="H374" s="158" t="s">
        <v>2653</v>
      </c>
      <c r="I374" s="149" t="s">
        <v>2349</v>
      </c>
    </row>
    <row r="375" spans="1:9" ht="75" x14ac:dyDescent="0.25">
      <c r="A375" s="151" t="s">
        <v>1516</v>
      </c>
      <c r="B375" s="139" t="s">
        <v>1430</v>
      </c>
      <c r="C375" s="139"/>
      <c r="D375" s="139" t="s">
        <v>1842</v>
      </c>
      <c r="E375" s="139" t="s">
        <v>786</v>
      </c>
      <c r="F375" s="19" t="s">
        <v>1843</v>
      </c>
      <c r="G375" s="20" t="s">
        <v>1962</v>
      </c>
      <c r="H375" s="158" t="s">
        <v>2755</v>
      </c>
      <c r="I375" s="149"/>
    </row>
    <row r="376" spans="1:9" s="4" customFormat="1" ht="45" x14ac:dyDescent="0.25">
      <c r="A376" s="151" t="s">
        <v>1516</v>
      </c>
      <c r="B376" s="139" t="s">
        <v>1430</v>
      </c>
      <c r="C376" s="139" t="s">
        <v>2156</v>
      </c>
      <c r="D376" s="139" t="s">
        <v>2157</v>
      </c>
      <c r="E376" s="139" t="s">
        <v>2276</v>
      </c>
      <c r="F376" s="19" t="s">
        <v>2285</v>
      </c>
      <c r="G376" s="20" t="s">
        <v>1962</v>
      </c>
      <c r="H376" s="158" t="s">
        <v>2755</v>
      </c>
      <c r="I376" s="149"/>
    </row>
    <row r="377" spans="1:9" s="4" customFormat="1" ht="45" x14ac:dyDescent="0.25">
      <c r="A377" s="151" t="s">
        <v>1516</v>
      </c>
      <c r="B377" s="139" t="s">
        <v>1430</v>
      </c>
      <c r="C377" s="139" t="s">
        <v>2158</v>
      </c>
      <c r="D377" s="139" t="s">
        <v>2082</v>
      </c>
      <c r="E377" s="139" t="s">
        <v>2276</v>
      </c>
      <c r="F377" s="19" t="s">
        <v>2286</v>
      </c>
      <c r="G377" s="20" t="s">
        <v>1962</v>
      </c>
      <c r="H377" s="158" t="s">
        <v>2755</v>
      </c>
      <c r="I377" s="149"/>
    </row>
    <row r="378" spans="1:9" s="4" customFormat="1" ht="45" x14ac:dyDescent="0.25">
      <c r="A378" s="151" t="s">
        <v>1516</v>
      </c>
      <c r="B378" s="139" t="s">
        <v>1430</v>
      </c>
      <c r="C378" s="139" t="s">
        <v>2159</v>
      </c>
      <c r="D378" s="139" t="s">
        <v>2082</v>
      </c>
      <c r="E378" s="139" t="s">
        <v>2276</v>
      </c>
      <c r="F378" s="19" t="s">
        <v>2287</v>
      </c>
      <c r="G378" s="20" t="s">
        <v>1962</v>
      </c>
      <c r="H378" s="158" t="s">
        <v>2755</v>
      </c>
      <c r="I378" s="149"/>
    </row>
    <row r="379" spans="1:9" s="4" customFormat="1" ht="45" x14ac:dyDescent="0.25">
      <c r="A379" s="151" t="s">
        <v>1516</v>
      </c>
      <c r="B379" s="139" t="s">
        <v>1430</v>
      </c>
      <c r="C379" s="139" t="s">
        <v>2160</v>
      </c>
      <c r="D379" s="139" t="s">
        <v>2162</v>
      </c>
      <c r="E379" s="139" t="s">
        <v>777</v>
      </c>
      <c r="F379" s="19" t="s">
        <v>2164</v>
      </c>
      <c r="G379" s="20" t="s">
        <v>1962</v>
      </c>
      <c r="H379" s="158" t="s">
        <v>2755</v>
      </c>
      <c r="I379" s="149"/>
    </row>
    <row r="380" spans="1:9" s="4" customFormat="1" ht="45" x14ac:dyDescent="0.25">
      <c r="A380" s="151" t="s">
        <v>1516</v>
      </c>
      <c r="B380" s="139" t="s">
        <v>1430</v>
      </c>
      <c r="C380" s="139" t="s">
        <v>2161</v>
      </c>
      <c r="D380" s="139" t="s">
        <v>2163</v>
      </c>
      <c r="E380" s="139" t="s">
        <v>777</v>
      </c>
      <c r="F380" s="19" t="s">
        <v>2164</v>
      </c>
      <c r="G380" s="20" t="s">
        <v>1962</v>
      </c>
      <c r="H380" s="158" t="s">
        <v>2755</v>
      </c>
      <c r="I380" s="149"/>
    </row>
    <row r="381" spans="1:9" s="4" customFormat="1" ht="45" x14ac:dyDescent="0.25">
      <c r="A381" s="151" t="s">
        <v>1516</v>
      </c>
      <c r="B381" s="139" t="s">
        <v>1430</v>
      </c>
      <c r="C381" s="139" t="s">
        <v>2160</v>
      </c>
      <c r="D381" s="139" t="s">
        <v>2162</v>
      </c>
      <c r="E381" s="139" t="s">
        <v>814</v>
      </c>
      <c r="F381" s="19" t="s">
        <v>2165</v>
      </c>
      <c r="G381" s="20" t="s">
        <v>1962</v>
      </c>
      <c r="H381" s="158" t="s">
        <v>2755</v>
      </c>
      <c r="I381" s="149"/>
    </row>
    <row r="382" spans="1:9" s="4" customFormat="1" ht="45" x14ac:dyDescent="0.25">
      <c r="A382" s="151" t="s">
        <v>1516</v>
      </c>
      <c r="B382" s="139" t="s">
        <v>1430</v>
      </c>
      <c r="C382" s="139" t="s">
        <v>2161</v>
      </c>
      <c r="D382" s="139" t="s">
        <v>2163</v>
      </c>
      <c r="E382" s="139" t="s">
        <v>814</v>
      </c>
      <c r="F382" s="19" t="s">
        <v>2165</v>
      </c>
      <c r="G382" s="20" t="s">
        <v>1962</v>
      </c>
      <c r="H382" s="158" t="s">
        <v>2755</v>
      </c>
      <c r="I382" s="149"/>
    </row>
    <row r="383" spans="1:9" s="125" customFormat="1" ht="60" x14ac:dyDescent="0.25">
      <c r="A383" s="152" t="s">
        <v>1518</v>
      </c>
      <c r="B383" s="140" t="s">
        <v>1476</v>
      </c>
      <c r="C383" s="140" t="s">
        <v>1476</v>
      </c>
      <c r="D383" s="140" t="s">
        <v>1949</v>
      </c>
      <c r="E383" s="140" t="s">
        <v>796</v>
      </c>
      <c r="F383" s="23"/>
      <c r="G383" s="25" t="s">
        <v>682</v>
      </c>
      <c r="H383" s="158" t="s">
        <v>2653</v>
      </c>
      <c r="I383" s="142" t="s">
        <v>2349</v>
      </c>
    </row>
    <row r="384" spans="1:9" s="125" customFormat="1" ht="30" x14ac:dyDescent="0.25">
      <c r="A384" s="152" t="s">
        <v>1518</v>
      </c>
      <c r="B384" s="140" t="s">
        <v>1476</v>
      </c>
      <c r="C384" s="140" t="s">
        <v>1546</v>
      </c>
      <c r="D384" s="140" t="s">
        <v>1547</v>
      </c>
      <c r="E384" s="140" t="s">
        <v>1748</v>
      </c>
      <c r="F384" s="23"/>
      <c r="G384" s="25" t="s">
        <v>682</v>
      </c>
      <c r="H384" s="158" t="s">
        <v>2755</v>
      </c>
      <c r="I384" s="142"/>
    </row>
    <row r="385" spans="1:9" s="125" customFormat="1" ht="45" x14ac:dyDescent="0.25">
      <c r="A385" s="152" t="s">
        <v>1518</v>
      </c>
      <c r="B385" s="140" t="s">
        <v>1476</v>
      </c>
      <c r="C385" s="140"/>
      <c r="D385" s="140" t="s">
        <v>2172</v>
      </c>
      <c r="E385" s="140" t="s">
        <v>1715</v>
      </c>
      <c r="F385" s="23"/>
      <c r="G385" s="25" t="s">
        <v>682</v>
      </c>
      <c r="H385" s="158" t="s">
        <v>2755</v>
      </c>
      <c r="I385" s="142"/>
    </row>
    <row r="386" spans="1:9" s="125" customFormat="1" ht="92.45" customHeight="1" x14ac:dyDescent="0.25">
      <c r="A386" s="152" t="s">
        <v>1518</v>
      </c>
      <c r="B386" s="140" t="s">
        <v>1476</v>
      </c>
      <c r="C386" s="140"/>
      <c r="D386" s="140" t="s">
        <v>2274</v>
      </c>
      <c r="E386" s="140" t="s">
        <v>786</v>
      </c>
      <c r="F386" s="23" t="s">
        <v>881</v>
      </c>
      <c r="G386" s="25" t="s">
        <v>682</v>
      </c>
      <c r="H386" s="158" t="s">
        <v>2755</v>
      </c>
      <c r="I386" s="142"/>
    </row>
    <row r="387" spans="1:9" s="4" customFormat="1" ht="60" x14ac:dyDescent="0.25">
      <c r="A387" s="151" t="s">
        <v>1519</v>
      </c>
      <c r="B387" s="139" t="s">
        <v>1475</v>
      </c>
      <c r="C387" s="139" t="s">
        <v>1475</v>
      </c>
      <c r="D387" s="139" t="s">
        <v>1948</v>
      </c>
      <c r="E387" s="139" t="s">
        <v>796</v>
      </c>
      <c r="F387" s="19" t="s">
        <v>2300</v>
      </c>
      <c r="G387" s="20" t="s">
        <v>679</v>
      </c>
      <c r="H387" s="158" t="s">
        <v>2653</v>
      </c>
      <c r="I387" s="149" t="s">
        <v>2324</v>
      </c>
    </row>
    <row r="388" spans="1:9" x14ac:dyDescent="0.25">
      <c r="A388" s="151" t="s">
        <v>1519</v>
      </c>
      <c r="B388" s="139" t="s">
        <v>1475</v>
      </c>
      <c r="C388" s="139" t="s">
        <v>1548</v>
      </c>
      <c r="D388" s="139" t="s">
        <v>1549</v>
      </c>
      <c r="E388" s="139" t="s">
        <v>1748</v>
      </c>
      <c r="F388" s="19"/>
      <c r="G388" s="20" t="s">
        <v>679</v>
      </c>
      <c r="H388" s="158" t="s">
        <v>2755</v>
      </c>
      <c r="I388" s="149"/>
    </row>
    <row r="389" spans="1:9" ht="60" x14ac:dyDescent="0.25">
      <c r="A389" s="151" t="s">
        <v>1519</v>
      </c>
      <c r="B389" s="139" t="s">
        <v>1475</v>
      </c>
      <c r="C389" s="139"/>
      <c r="D389" s="139" t="s">
        <v>1550</v>
      </c>
      <c r="E389" s="139" t="s">
        <v>1044</v>
      </c>
      <c r="F389" s="19" t="s">
        <v>1520</v>
      </c>
      <c r="G389" s="20" t="s">
        <v>679</v>
      </c>
      <c r="H389" s="158" t="s">
        <v>2755</v>
      </c>
      <c r="I389" s="149"/>
    </row>
    <row r="390" spans="1:9" s="125" customFormat="1" ht="60" x14ac:dyDescent="0.25">
      <c r="A390" s="152" t="s">
        <v>1521</v>
      </c>
      <c r="B390" s="140" t="s">
        <v>1429</v>
      </c>
      <c r="C390" s="140" t="s">
        <v>1436</v>
      </c>
      <c r="D390" s="140" t="s">
        <v>1840</v>
      </c>
      <c r="E390" s="140" t="s">
        <v>1715</v>
      </c>
      <c r="F390" s="23"/>
      <c r="G390" s="25" t="s">
        <v>325</v>
      </c>
      <c r="H390" s="158" t="s">
        <v>2653</v>
      </c>
      <c r="I390" s="148" t="s">
        <v>2331</v>
      </c>
    </row>
    <row r="391" spans="1:9" s="125" customFormat="1" ht="90" x14ac:dyDescent="0.25">
      <c r="A391" s="152" t="s">
        <v>1521</v>
      </c>
      <c r="B391" s="140" t="s">
        <v>1429</v>
      </c>
      <c r="C391" s="140"/>
      <c r="D391" s="140" t="s">
        <v>1522</v>
      </c>
      <c r="E391" s="140" t="s">
        <v>809</v>
      </c>
      <c r="F391" s="23" t="s">
        <v>1523</v>
      </c>
      <c r="G391" s="25" t="s">
        <v>325</v>
      </c>
      <c r="H391" s="158" t="s">
        <v>2755</v>
      </c>
      <c r="I391" s="142"/>
    </row>
    <row r="392" spans="1:9" s="125" customFormat="1" ht="30" x14ac:dyDescent="0.25">
      <c r="A392" s="152" t="s">
        <v>1521</v>
      </c>
      <c r="B392" s="140" t="s">
        <v>1429</v>
      </c>
      <c r="C392" s="140"/>
      <c r="D392" s="140" t="s">
        <v>1552</v>
      </c>
      <c r="E392" s="140" t="s">
        <v>1715</v>
      </c>
      <c r="F392" s="23"/>
      <c r="G392" s="25" t="s">
        <v>325</v>
      </c>
      <c r="H392" s="158" t="s">
        <v>2755</v>
      </c>
      <c r="I392" s="142"/>
    </row>
    <row r="393" spans="1:9" s="4" customFormat="1" ht="60" x14ac:dyDescent="0.25">
      <c r="A393" s="151" t="s">
        <v>1524</v>
      </c>
      <c r="B393" s="139" t="s">
        <v>1424</v>
      </c>
      <c r="C393" s="139" t="s">
        <v>1424</v>
      </c>
      <c r="D393" s="139" t="s">
        <v>1827</v>
      </c>
      <c r="E393" s="139" t="s">
        <v>796</v>
      </c>
      <c r="F393" s="19"/>
      <c r="G393" s="20" t="s">
        <v>257</v>
      </c>
      <c r="H393" s="158" t="s">
        <v>2653</v>
      </c>
      <c r="I393" s="149" t="s">
        <v>2349</v>
      </c>
    </row>
    <row r="394" spans="1:9" ht="30" x14ac:dyDescent="0.25">
      <c r="A394" s="151" t="s">
        <v>1524</v>
      </c>
      <c r="B394" s="139" t="s">
        <v>1424</v>
      </c>
      <c r="C394" s="139"/>
      <c r="D394" s="139" t="s">
        <v>1525</v>
      </c>
      <c r="E394" s="139" t="s">
        <v>1748</v>
      </c>
      <c r="F394" s="19"/>
      <c r="G394" s="20" t="s">
        <v>257</v>
      </c>
      <c r="H394" s="158" t="s">
        <v>2755</v>
      </c>
      <c r="I394" s="149"/>
    </row>
    <row r="395" spans="1:9" s="4" customFormat="1" ht="30" x14ac:dyDescent="0.25">
      <c r="A395" s="151" t="s">
        <v>1524</v>
      </c>
      <c r="B395" s="139" t="s">
        <v>1424</v>
      </c>
      <c r="C395" s="139" t="s">
        <v>2166</v>
      </c>
      <c r="D395" s="139" t="s">
        <v>2167</v>
      </c>
      <c r="E395" s="139" t="s">
        <v>777</v>
      </c>
      <c r="F395" s="19"/>
      <c r="G395" s="20" t="s">
        <v>257</v>
      </c>
      <c r="H395" s="158" t="s">
        <v>2755</v>
      </c>
      <c r="I395" s="149"/>
    </row>
    <row r="396" spans="1:9" s="4" customFormat="1" ht="135" x14ac:dyDescent="0.25">
      <c r="A396" s="151" t="s">
        <v>1524</v>
      </c>
      <c r="B396" s="139" t="s">
        <v>1424</v>
      </c>
      <c r="C396" s="139"/>
      <c r="D396" s="139" t="s">
        <v>2168</v>
      </c>
      <c r="E396" s="139" t="s">
        <v>786</v>
      </c>
      <c r="F396" s="19" t="s">
        <v>2169</v>
      </c>
      <c r="G396" s="20" t="s">
        <v>257</v>
      </c>
      <c r="H396" s="158" t="s">
        <v>2755</v>
      </c>
      <c r="I396" s="149"/>
    </row>
    <row r="397" spans="1:9" s="4" customFormat="1" ht="30" x14ac:dyDescent="0.25">
      <c r="A397" s="151" t="s">
        <v>1524</v>
      </c>
      <c r="B397" s="139" t="s">
        <v>1424</v>
      </c>
      <c r="C397" s="139"/>
      <c r="D397" s="139" t="s">
        <v>2170</v>
      </c>
      <c r="E397" s="139" t="s">
        <v>786</v>
      </c>
      <c r="F397" s="20" t="s">
        <v>2171</v>
      </c>
      <c r="G397" s="20" t="s">
        <v>257</v>
      </c>
      <c r="H397" s="158" t="s">
        <v>2755</v>
      </c>
      <c r="I397" s="149"/>
    </row>
    <row r="398" spans="1:9" s="125" customFormat="1" ht="45" x14ac:dyDescent="0.25">
      <c r="A398" s="152" t="s">
        <v>1526</v>
      </c>
      <c r="B398" s="140" t="s">
        <v>1448</v>
      </c>
      <c r="C398" s="140" t="s">
        <v>1448</v>
      </c>
      <c r="D398" s="140" t="s">
        <v>1850</v>
      </c>
      <c r="E398" s="140" t="s">
        <v>796</v>
      </c>
      <c r="F398" s="23" t="s">
        <v>2273</v>
      </c>
      <c r="G398" s="25" t="s">
        <v>445</v>
      </c>
      <c r="H398" s="158" t="s">
        <v>2653</v>
      </c>
      <c r="I398" s="148" t="s">
        <v>2324</v>
      </c>
    </row>
    <row r="399" spans="1:9" s="125" customFormat="1" ht="30" x14ac:dyDescent="0.25">
      <c r="A399" s="152" t="s">
        <v>1526</v>
      </c>
      <c r="B399" s="140" t="s">
        <v>1448</v>
      </c>
      <c r="C399" s="140"/>
      <c r="D399" s="140" t="s">
        <v>1847</v>
      </c>
      <c r="E399" s="140" t="s">
        <v>786</v>
      </c>
      <c r="F399" s="23" t="s">
        <v>1848</v>
      </c>
      <c r="G399" s="25" t="s">
        <v>445</v>
      </c>
      <c r="H399" s="158" t="s">
        <v>2755</v>
      </c>
      <c r="I399" s="142"/>
    </row>
    <row r="400" spans="1:9" s="4" customFormat="1" ht="60" x14ac:dyDescent="0.25">
      <c r="A400" s="151" t="s">
        <v>1527</v>
      </c>
      <c r="B400" s="139" t="s">
        <v>1425</v>
      </c>
      <c r="C400" s="139" t="s">
        <v>1425</v>
      </c>
      <c r="D400" s="139" t="s">
        <v>1832</v>
      </c>
      <c r="E400" s="139" t="s">
        <v>796</v>
      </c>
      <c r="F400" s="19" t="s">
        <v>259</v>
      </c>
      <c r="G400" s="20" t="s">
        <v>1834</v>
      </c>
      <c r="H400" s="158" t="s">
        <v>2653</v>
      </c>
      <c r="I400" s="149" t="s">
        <v>2349</v>
      </c>
    </row>
    <row r="401" spans="1:9" s="4" customFormat="1" ht="60" x14ac:dyDescent="0.25">
      <c r="A401" s="151" t="s">
        <v>1527</v>
      </c>
      <c r="B401" s="139" t="s">
        <v>1425</v>
      </c>
      <c r="C401" s="139" t="s">
        <v>1426</v>
      </c>
      <c r="D401" s="139" t="s">
        <v>1835</v>
      </c>
      <c r="E401" s="139" t="s">
        <v>796</v>
      </c>
      <c r="F401" s="19" t="s">
        <v>264</v>
      </c>
      <c r="G401" s="20" t="s">
        <v>1834</v>
      </c>
      <c r="H401" s="158" t="s">
        <v>2653</v>
      </c>
      <c r="I401" s="149" t="s">
        <v>2349</v>
      </c>
    </row>
    <row r="402" spans="1:9" x14ac:dyDescent="0.25">
      <c r="A402" s="151" t="s">
        <v>1527</v>
      </c>
      <c r="B402" s="139" t="s">
        <v>1425</v>
      </c>
      <c r="C402" s="139"/>
      <c r="D402" s="139" t="s">
        <v>1572</v>
      </c>
      <c r="E402" s="139" t="s">
        <v>1715</v>
      </c>
      <c r="F402" s="19"/>
      <c r="G402" s="20" t="s">
        <v>1834</v>
      </c>
      <c r="H402" s="158" t="s">
        <v>2755</v>
      </c>
      <c r="I402" s="149"/>
    </row>
    <row r="403" spans="1:9" x14ac:dyDescent="0.25">
      <c r="A403" s="151" t="s">
        <v>1527</v>
      </c>
      <c r="B403" s="139" t="s">
        <v>1425</v>
      </c>
      <c r="C403" s="139" t="s">
        <v>1528</v>
      </c>
      <c r="D403" s="139" t="s">
        <v>1529</v>
      </c>
      <c r="E403" s="139" t="s">
        <v>777</v>
      </c>
      <c r="F403" s="19"/>
      <c r="G403" s="20" t="s">
        <v>1834</v>
      </c>
      <c r="H403" s="158" t="s">
        <v>2755</v>
      </c>
      <c r="I403" s="149"/>
    </row>
    <row r="404" spans="1:9" s="4" customFormat="1" x14ac:dyDescent="0.25">
      <c r="A404" s="151" t="s">
        <v>1527</v>
      </c>
      <c r="B404" s="139" t="s">
        <v>1425</v>
      </c>
      <c r="C404" s="139"/>
      <c r="D404" s="139" t="s">
        <v>1573</v>
      </c>
      <c r="E404" s="139" t="s">
        <v>786</v>
      </c>
      <c r="F404" s="19" t="s">
        <v>1574</v>
      </c>
      <c r="G404" s="20" t="s">
        <v>1834</v>
      </c>
      <c r="H404" s="158" t="s">
        <v>2755</v>
      </c>
      <c r="I404" s="149"/>
    </row>
    <row r="405" spans="1:9" s="4" customFormat="1" ht="30" x14ac:dyDescent="0.25">
      <c r="A405" s="151" t="s">
        <v>1527</v>
      </c>
      <c r="B405" s="139" t="s">
        <v>1425</v>
      </c>
      <c r="C405" s="139" t="s">
        <v>1829</v>
      </c>
      <c r="D405" s="139" t="s">
        <v>1830</v>
      </c>
      <c r="E405" s="139" t="s">
        <v>1831</v>
      </c>
      <c r="F405" s="19"/>
      <c r="G405" s="20" t="s">
        <v>1834</v>
      </c>
      <c r="H405" s="158" t="s">
        <v>2755</v>
      </c>
      <c r="I405" s="149"/>
    </row>
    <row r="406" spans="1:9" s="125" customFormat="1" ht="60" x14ac:dyDescent="0.25">
      <c r="A406" s="152" t="s">
        <v>1530</v>
      </c>
      <c r="B406" s="140" t="s">
        <v>1421</v>
      </c>
      <c r="C406" s="140" t="s">
        <v>1421</v>
      </c>
      <c r="D406" s="140" t="s">
        <v>1821</v>
      </c>
      <c r="E406" s="140" t="s">
        <v>796</v>
      </c>
      <c r="F406" s="23" t="s">
        <v>1726</v>
      </c>
      <c r="G406" s="25" t="s">
        <v>187</v>
      </c>
      <c r="H406" s="158" t="s">
        <v>2653</v>
      </c>
      <c r="I406" s="148" t="s">
        <v>2331</v>
      </c>
    </row>
    <row r="407" spans="1:9" s="125" customFormat="1" x14ac:dyDescent="0.25">
      <c r="A407" s="152" t="s">
        <v>1530</v>
      </c>
      <c r="B407" s="140" t="s">
        <v>1421</v>
      </c>
      <c r="C407" s="140" t="s">
        <v>1553</v>
      </c>
      <c r="D407" s="140" t="s">
        <v>1531</v>
      </c>
      <c r="E407" s="140" t="s">
        <v>1748</v>
      </c>
      <c r="F407" s="23"/>
      <c r="G407" s="25" t="s">
        <v>187</v>
      </c>
      <c r="H407" s="158" t="s">
        <v>2755</v>
      </c>
      <c r="I407" s="142"/>
    </row>
    <row r="408" spans="1:9" s="125" customFormat="1" ht="51" customHeight="1" x14ac:dyDescent="0.25">
      <c r="A408" s="152" t="s">
        <v>1530</v>
      </c>
      <c r="B408" s="140" t="s">
        <v>1421</v>
      </c>
      <c r="C408" s="140" t="s">
        <v>1455</v>
      </c>
      <c r="D408" s="140" t="s">
        <v>1422</v>
      </c>
      <c r="E408" s="140" t="s">
        <v>1715</v>
      </c>
      <c r="F408" s="23"/>
      <c r="G408" s="25" t="s">
        <v>187</v>
      </c>
      <c r="H408" s="158" t="s">
        <v>2755</v>
      </c>
      <c r="I408" s="142"/>
    </row>
    <row r="409" spans="1:9" s="4" customFormat="1" ht="60" x14ac:dyDescent="0.25">
      <c r="A409" s="151" t="s">
        <v>1532</v>
      </c>
      <c r="B409" s="139" t="s">
        <v>1427</v>
      </c>
      <c r="C409" s="139" t="s">
        <v>1427</v>
      </c>
      <c r="D409" s="139" t="s">
        <v>2000</v>
      </c>
      <c r="E409" s="139" t="s">
        <v>796</v>
      </c>
      <c r="F409" s="19"/>
      <c r="G409" s="20" t="s">
        <v>269</v>
      </c>
      <c r="H409" s="158" t="s">
        <v>2653</v>
      </c>
      <c r="I409" s="149" t="s">
        <v>2349</v>
      </c>
    </row>
    <row r="410" spans="1:9" ht="90" x14ac:dyDescent="0.25">
      <c r="A410" s="151" t="s">
        <v>1532</v>
      </c>
      <c r="B410" s="139" t="s">
        <v>1427</v>
      </c>
      <c r="C410" s="139"/>
      <c r="D410" s="139" t="s">
        <v>1533</v>
      </c>
      <c r="E410" s="139" t="s">
        <v>786</v>
      </c>
      <c r="F410" s="19" t="s">
        <v>1534</v>
      </c>
      <c r="G410" s="20" t="s">
        <v>269</v>
      </c>
      <c r="H410" s="158" t="s">
        <v>2755</v>
      </c>
      <c r="I410" s="149"/>
    </row>
    <row r="411" spans="1:9" s="125" customFormat="1" ht="67.5" customHeight="1" x14ac:dyDescent="0.25">
      <c r="A411" s="152" t="s">
        <v>1535</v>
      </c>
      <c r="B411" s="140" t="s">
        <v>1428</v>
      </c>
      <c r="C411" s="140" t="s">
        <v>1428</v>
      </c>
      <c r="D411" s="140" t="s">
        <v>2002</v>
      </c>
      <c r="E411" s="140" t="s">
        <v>796</v>
      </c>
      <c r="F411" s="140" t="s">
        <v>784</v>
      </c>
      <c r="G411" s="25" t="s">
        <v>273</v>
      </c>
      <c r="H411" s="158" t="s">
        <v>2653</v>
      </c>
      <c r="I411" s="148" t="s">
        <v>2324</v>
      </c>
    </row>
    <row r="412" spans="1:9" s="125" customFormat="1" ht="90" customHeight="1" x14ac:dyDescent="0.25">
      <c r="A412" s="152" t="s">
        <v>1535</v>
      </c>
      <c r="B412" s="140" t="s">
        <v>1428</v>
      </c>
      <c r="C412" s="140"/>
      <c r="D412" s="140" t="s">
        <v>2315</v>
      </c>
      <c r="E412" s="140" t="s">
        <v>786</v>
      </c>
      <c r="F412" s="140" t="s">
        <v>2316</v>
      </c>
      <c r="G412" s="25" t="s">
        <v>273</v>
      </c>
      <c r="H412" s="158" t="s">
        <v>2755</v>
      </c>
      <c r="I412" s="142"/>
    </row>
    <row r="413" spans="1:9" s="125" customFormat="1" ht="90" customHeight="1" x14ac:dyDescent="0.25">
      <c r="A413" s="152" t="s">
        <v>1535</v>
      </c>
      <c r="B413" s="140" t="s">
        <v>1428</v>
      </c>
      <c r="C413" s="140" t="s">
        <v>1554</v>
      </c>
      <c r="D413" s="140" t="s">
        <v>1536</v>
      </c>
      <c r="E413" s="140" t="s">
        <v>1715</v>
      </c>
      <c r="F413" s="23"/>
      <c r="G413" s="25" t="s">
        <v>273</v>
      </c>
      <c r="H413" s="158" t="s">
        <v>2755</v>
      </c>
      <c r="I413" s="142"/>
    </row>
    <row r="414" spans="1:9" s="4" customFormat="1" ht="45" x14ac:dyDescent="0.25">
      <c r="A414" s="151" t="s">
        <v>1537</v>
      </c>
      <c r="B414" s="139" t="s">
        <v>1538</v>
      </c>
      <c r="C414" s="139" t="s">
        <v>1474</v>
      </c>
      <c r="D414" s="139" t="s">
        <v>1947</v>
      </c>
      <c r="E414" s="139" t="s">
        <v>796</v>
      </c>
      <c r="F414" s="19" t="s">
        <v>2306</v>
      </c>
      <c r="G414" s="20" t="s">
        <v>676</v>
      </c>
      <c r="H414" s="158" t="s">
        <v>2653</v>
      </c>
      <c r="I414" s="149" t="s">
        <v>2324</v>
      </c>
    </row>
    <row r="415" spans="1:9" ht="120" x14ac:dyDescent="0.25">
      <c r="A415" s="151" t="s">
        <v>1537</v>
      </c>
      <c r="B415" s="139" t="s">
        <v>1538</v>
      </c>
      <c r="C415" s="139" t="s">
        <v>1539</v>
      </c>
      <c r="D415" s="139" t="s">
        <v>1555</v>
      </c>
      <c r="E415" s="139" t="s">
        <v>809</v>
      </c>
      <c r="F415" s="19" t="s">
        <v>2173</v>
      </c>
      <c r="G415" s="20" t="s">
        <v>676</v>
      </c>
      <c r="H415" s="158" t="s">
        <v>2755</v>
      </c>
      <c r="I415" s="149"/>
    </row>
    <row r="416" spans="1:9" s="4" customFormat="1" ht="390" x14ac:dyDescent="0.25">
      <c r="A416" s="151" t="s">
        <v>1537</v>
      </c>
      <c r="B416" s="139" t="s">
        <v>1538</v>
      </c>
      <c r="C416" s="139"/>
      <c r="D416" s="139" t="s">
        <v>1541</v>
      </c>
      <c r="E416" s="139" t="s">
        <v>809</v>
      </c>
      <c r="F416" s="19" t="s">
        <v>1542</v>
      </c>
      <c r="G416" s="20" t="s">
        <v>676</v>
      </c>
      <c r="H416" s="158" t="s">
        <v>2755</v>
      </c>
      <c r="I416" s="149"/>
    </row>
    <row r="417" spans="1:9" s="125" customFormat="1" ht="60" x14ac:dyDescent="0.25">
      <c r="A417" s="152" t="s">
        <v>1540</v>
      </c>
      <c r="B417" s="140" t="s">
        <v>1441</v>
      </c>
      <c r="C417" s="140" t="s">
        <v>1441</v>
      </c>
      <c r="D417" s="140" t="s">
        <v>1929</v>
      </c>
      <c r="E417" s="140" t="s">
        <v>796</v>
      </c>
      <c r="F417" s="23" t="s">
        <v>1559</v>
      </c>
      <c r="G417" s="25" t="s">
        <v>402</v>
      </c>
      <c r="H417" s="158" t="s">
        <v>2653</v>
      </c>
      <c r="I417" s="148" t="s">
        <v>2326</v>
      </c>
    </row>
    <row r="418" spans="1:9" s="125" customFormat="1" ht="60" x14ac:dyDescent="0.25">
      <c r="A418" s="152" t="s">
        <v>1540</v>
      </c>
      <c r="B418" s="140" t="s">
        <v>1443</v>
      </c>
      <c r="C418" s="140" t="s">
        <v>1443</v>
      </c>
      <c r="D418" s="140" t="s">
        <v>1930</v>
      </c>
      <c r="E418" s="140" t="s">
        <v>796</v>
      </c>
      <c r="F418" s="23" t="s">
        <v>1559</v>
      </c>
      <c r="G418" s="25" t="s">
        <v>421</v>
      </c>
      <c r="H418" s="158" t="s">
        <v>2653</v>
      </c>
      <c r="I418" s="148" t="s">
        <v>2326</v>
      </c>
    </row>
    <row r="419" spans="1:9" s="125" customFormat="1" ht="90" x14ac:dyDescent="0.25">
      <c r="A419" s="152" t="s">
        <v>1540</v>
      </c>
      <c r="B419" s="140" t="s">
        <v>1443</v>
      </c>
      <c r="C419" s="140"/>
      <c r="D419" s="140" t="s">
        <v>2645</v>
      </c>
      <c r="E419" s="140" t="s">
        <v>814</v>
      </c>
      <c r="F419" s="25" t="s">
        <v>2314</v>
      </c>
      <c r="G419" s="25" t="s">
        <v>421</v>
      </c>
      <c r="H419" s="158" t="s">
        <v>2755</v>
      </c>
      <c r="I419" s="142"/>
    </row>
    <row r="420" spans="1:9" s="125" customFormat="1" ht="90" x14ac:dyDescent="0.25">
      <c r="A420" s="152" t="s">
        <v>1540</v>
      </c>
      <c r="B420" s="140" t="s">
        <v>1441</v>
      </c>
      <c r="C420" s="140"/>
      <c r="D420" s="140" t="s">
        <v>2646</v>
      </c>
      <c r="E420" s="140" t="s">
        <v>814</v>
      </c>
      <c r="F420" s="126" t="s">
        <v>2314</v>
      </c>
      <c r="G420" s="25" t="s">
        <v>402</v>
      </c>
      <c r="H420" s="158" t="s">
        <v>2755</v>
      </c>
      <c r="I420" s="142"/>
    </row>
    <row r="421" spans="1:9" s="125" customFormat="1" ht="105" x14ac:dyDescent="0.25">
      <c r="A421" s="152" t="s">
        <v>1540</v>
      </c>
      <c r="B421" s="140" t="s">
        <v>2770</v>
      </c>
      <c r="C421" s="140"/>
      <c r="D421" s="140" t="s">
        <v>1560</v>
      </c>
      <c r="E421" s="140" t="s">
        <v>786</v>
      </c>
      <c r="F421" s="23" t="s">
        <v>1561</v>
      </c>
      <c r="G421" s="25" t="s">
        <v>2638</v>
      </c>
      <c r="H421" s="158" t="s">
        <v>2755</v>
      </c>
      <c r="I421" s="142"/>
    </row>
    <row r="422" spans="1:9" s="4" customFormat="1" ht="61.5" customHeight="1" x14ac:dyDescent="0.25">
      <c r="A422" s="151" t="s">
        <v>1565</v>
      </c>
      <c r="B422" s="139" t="s">
        <v>1563</v>
      </c>
      <c r="C422" s="139" t="s">
        <v>1563</v>
      </c>
      <c r="D422" s="139" t="s">
        <v>1856</v>
      </c>
      <c r="E422" s="139" t="s">
        <v>796</v>
      </c>
      <c r="F422" s="19" t="s">
        <v>2273</v>
      </c>
      <c r="G422" s="20" t="s">
        <v>448</v>
      </c>
      <c r="H422" s="158" t="s">
        <v>2653</v>
      </c>
      <c r="I422" s="149" t="s">
        <v>2324</v>
      </c>
    </row>
    <row r="423" spans="1:9" ht="61.5" customHeight="1" x14ac:dyDescent="0.25">
      <c r="A423" s="151" t="s">
        <v>1565</v>
      </c>
      <c r="B423" s="139" t="s">
        <v>1563</v>
      </c>
      <c r="C423" s="139"/>
      <c r="D423" s="139" t="s">
        <v>1566</v>
      </c>
      <c r="E423" s="139" t="s">
        <v>786</v>
      </c>
      <c r="F423" s="19" t="s">
        <v>1567</v>
      </c>
      <c r="G423" s="20" t="s">
        <v>448</v>
      </c>
      <c r="H423" s="158" t="s">
        <v>2755</v>
      </c>
      <c r="I423" s="149"/>
    </row>
    <row r="424" spans="1:9" s="125" customFormat="1" ht="107.25" customHeight="1" x14ac:dyDescent="0.25">
      <c r="A424" s="152" t="s">
        <v>1579</v>
      </c>
      <c r="B424" s="140" t="s">
        <v>1418</v>
      </c>
      <c r="C424" s="140" t="s">
        <v>1418</v>
      </c>
      <c r="D424" s="140" t="s">
        <v>1927</v>
      </c>
      <c r="E424" s="140" t="s">
        <v>796</v>
      </c>
      <c r="F424" s="140" t="s">
        <v>2307</v>
      </c>
      <c r="G424" s="25" t="s">
        <v>704</v>
      </c>
      <c r="H424" s="158" t="s">
        <v>2653</v>
      </c>
      <c r="I424" s="148" t="s">
        <v>2347</v>
      </c>
    </row>
    <row r="425" spans="1:9" s="125" customFormat="1" ht="64.5" customHeight="1" x14ac:dyDescent="0.25">
      <c r="A425" s="152" t="s">
        <v>1579</v>
      </c>
      <c r="B425" s="140" t="s">
        <v>1418</v>
      </c>
      <c r="C425" s="140"/>
      <c r="D425" s="140" t="s">
        <v>1577</v>
      </c>
      <c r="E425" s="140" t="s">
        <v>1715</v>
      </c>
      <c r="F425" s="23"/>
      <c r="G425" s="25" t="s">
        <v>704</v>
      </c>
      <c r="H425" s="158" t="s">
        <v>2755</v>
      </c>
      <c r="I425" s="142"/>
    </row>
    <row r="426" spans="1:9" s="125" customFormat="1" x14ac:dyDescent="0.25">
      <c r="A426" s="152" t="s">
        <v>1579</v>
      </c>
      <c r="B426" s="140" t="s">
        <v>1418</v>
      </c>
      <c r="C426" s="140" t="s">
        <v>2308</v>
      </c>
      <c r="D426" s="140" t="s">
        <v>1578</v>
      </c>
      <c r="E426" s="140" t="s">
        <v>1748</v>
      </c>
      <c r="F426" s="23"/>
      <c r="G426" s="25" t="s">
        <v>704</v>
      </c>
      <c r="H426" s="158" t="s">
        <v>2755</v>
      </c>
      <c r="I426" s="142"/>
    </row>
    <row r="427" spans="1:9" s="4" customFormat="1" ht="120" x14ac:dyDescent="0.25">
      <c r="A427" s="151" t="s">
        <v>1798</v>
      </c>
      <c r="B427" s="139" t="s">
        <v>1797</v>
      </c>
      <c r="C427" s="139" t="s">
        <v>1797</v>
      </c>
      <c r="D427" s="139" t="s">
        <v>1801</v>
      </c>
      <c r="E427" s="139" t="s">
        <v>796</v>
      </c>
      <c r="F427" s="19" t="s">
        <v>784</v>
      </c>
      <c r="G427" s="20" t="s">
        <v>353</v>
      </c>
      <c r="H427" s="158" t="s">
        <v>2653</v>
      </c>
      <c r="I427" s="149" t="s">
        <v>2324</v>
      </c>
    </row>
    <row r="428" spans="1:9" ht="135" x14ac:dyDescent="0.25">
      <c r="A428" s="151" t="s">
        <v>1798</v>
      </c>
      <c r="B428" s="139" t="s">
        <v>1797</v>
      </c>
      <c r="C428" s="139"/>
      <c r="D428" s="139" t="s">
        <v>1800</v>
      </c>
      <c r="E428" s="139" t="s">
        <v>786</v>
      </c>
      <c r="F428" s="19" t="s">
        <v>1799</v>
      </c>
      <c r="G428" s="20" t="s">
        <v>353</v>
      </c>
      <c r="H428" s="158" t="s">
        <v>2755</v>
      </c>
      <c r="I428" s="149"/>
    </row>
    <row r="429" spans="1:9" s="4" customFormat="1" ht="78.95" customHeight="1" x14ac:dyDescent="0.25">
      <c r="A429" s="151" t="s">
        <v>1798</v>
      </c>
      <c r="B429" s="139" t="s">
        <v>1797</v>
      </c>
      <c r="C429" s="139"/>
      <c r="D429" s="139" t="s">
        <v>2174</v>
      </c>
      <c r="E429" s="139" t="s">
        <v>786</v>
      </c>
      <c r="F429" s="19" t="s">
        <v>2175</v>
      </c>
      <c r="G429" s="20" t="s">
        <v>353</v>
      </c>
      <c r="H429" s="158" t="s">
        <v>2755</v>
      </c>
      <c r="I429" s="149"/>
    </row>
    <row r="430" spans="1:9" ht="111" customHeight="1" x14ac:dyDescent="0.25">
      <c r="A430" s="151" t="s">
        <v>1798</v>
      </c>
      <c r="B430" s="139" t="s">
        <v>1797</v>
      </c>
      <c r="C430" s="139"/>
      <c r="D430" s="139" t="s">
        <v>2177</v>
      </c>
      <c r="E430" s="139" t="s">
        <v>1715</v>
      </c>
      <c r="F430" s="19"/>
      <c r="G430" s="20" t="s">
        <v>353</v>
      </c>
      <c r="H430" s="158" t="s">
        <v>2755</v>
      </c>
      <c r="I430" s="149"/>
    </row>
    <row r="431" spans="1:9" s="125" customFormat="1" ht="45" x14ac:dyDescent="0.25">
      <c r="A431" s="152" t="s">
        <v>1805</v>
      </c>
      <c r="B431" s="140" t="s">
        <v>1119</v>
      </c>
      <c r="C431" s="140" t="s">
        <v>1119</v>
      </c>
      <c r="D431" s="140" t="s">
        <v>1993</v>
      </c>
      <c r="E431" s="140" t="s">
        <v>796</v>
      </c>
      <c r="F431" s="140" t="s">
        <v>2263</v>
      </c>
      <c r="G431" s="25" t="s">
        <v>369</v>
      </c>
      <c r="H431" s="158" t="s">
        <v>2653</v>
      </c>
      <c r="I431" s="148" t="s">
        <v>2324</v>
      </c>
    </row>
    <row r="432" spans="1:9" s="125" customFormat="1" ht="45" x14ac:dyDescent="0.25">
      <c r="A432" s="152" t="s">
        <v>1805</v>
      </c>
      <c r="B432" s="140" t="s">
        <v>1119</v>
      </c>
      <c r="C432" s="140"/>
      <c r="D432" s="140" t="s">
        <v>1806</v>
      </c>
      <c r="E432" s="140" t="s">
        <v>1044</v>
      </c>
      <c r="F432" s="25" t="s">
        <v>1746</v>
      </c>
      <c r="G432" s="25" t="s">
        <v>369</v>
      </c>
      <c r="H432" s="158" t="s">
        <v>2755</v>
      </c>
      <c r="I432" s="142"/>
    </row>
    <row r="433" spans="1:9" s="125" customFormat="1" ht="30" x14ac:dyDescent="0.25">
      <c r="A433" s="152" t="s">
        <v>1805</v>
      </c>
      <c r="B433" s="140" t="s">
        <v>1119</v>
      </c>
      <c r="C433" s="140" t="s">
        <v>2179</v>
      </c>
      <c r="D433" s="140" t="s">
        <v>2178</v>
      </c>
      <c r="E433" s="140" t="s">
        <v>777</v>
      </c>
      <c r="F433" s="23"/>
      <c r="G433" s="25" t="s">
        <v>369</v>
      </c>
      <c r="H433" s="158" t="s">
        <v>2755</v>
      </c>
      <c r="I433" s="142"/>
    </row>
    <row r="434" spans="1:9" s="125" customFormat="1" ht="30" x14ac:dyDescent="0.25">
      <c r="A434" s="152" t="s">
        <v>1805</v>
      </c>
      <c r="B434" s="140" t="s">
        <v>1119</v>
      </c>
      <c r="C434" s="140" t="s">
        <v>2180</v>
      </c>
      <c r="D434" s="140" t="s">
        <v>2181</v>
      </c>
      <c r="E434" s="140" t="s">
        <v>777</v>
      </c>
      <c r="F434" s="23"/>
      <c r="G434" s="25" t="s">
        <v>369</v>
      </c>
      <c r="H434" s="158" t="s">
        <v>2755</v>
      </c>
      <c r="I434" s="142"/>
    </row>
    <row r="435" spans="1:9" s="125" customFormat="1" ht="30" x14ac:dyDescent="0.25">
      <c r="A435" s="152" t="s">
        <v>1805</v>
      </c>
      <c r="B435" s="140" t="s">
        <v>1119</v>
      </c>
      <c r="C435" s="140" t="s">
        <v>2179</v>
      </c>
      <c r="D435" s="140" t="s">
        <v>2178</v>
      </c>
      <c r="E435" s="140" t="s">
        <v>814</v>
      </c>
      <c r="F435" s="23"/>
      <c r="G435" s="25" t="s">
        <v>369</v>
      </c>
      <c r="H435" s="158" t="s">
        <v>2755</v>
      </c>
      <c r="I435" s="142"/>
    </row>
    <row r="436" spans="1:9" s="125" customFormat="1" ht="30" x14ac:dyDescent="0.25">
      <c r="A436" s="152" t="s">
        <v>1805</v>
      </c>
      <c r="B436" s="140" t="s">
        <v>1119</v>
      </c>
      <c r="C436" s="140" t="s">
        <v>2180</v>
      </c>
      <c r="D436" s="140" t="s">
        <v>2181</v>
      </c>
      <c r="E436" s="140" t="s">
        <v>814</v>
      </c>
      <c r="F436" s="23"/>
      <c r="G436" s="25" t="s">
        <v>369</v>
      </c>
      <c r="H436" s="158" t="s">
        <v>2755</v>
      </c>
      <c r="I436" s="142"/>
    </row>
    <row r="437" spans="1:9" s="4" customFormat="1" ht="60" x14ac:dyDescent="0.25">
      <c r="A437" s="151" t="s">
        <v>1824</v>
      </c>
      <c r="B437" s="139" t="s">
        <v>1423</v>
      </c>
      <c r="C437" s="139" t="s">
        <v>1423</v>
      </c>
      <c r="D437" s="139" t="s">
        <v>1822</v>
      </c>
      <c r="E437" s="139" t="s">
        <v>796</v>
      </c>
      <c r="F437" s="139" t="s">
        <v>1435</v>
      </c>
      <c r="G437" s="20" t="s">
        <v>254</v>
      </c>
      <c r="H437" s="158" t="s">
        <v>2653</v>
      </c>
      <c r="I437" s="149" t="s">
        <v>2330</v>
      </c>
    </row>
    <row r="438" spans="1:9" s="4" customFormat="1" ht="45" x14ac:dyDescent="0.25">
      <c r="A438" s="151" t="s">
        <v>1824</v>
      </c>
      <c r="B438" s="139" t="s">
        <v>1423</v>
      </c>
      <c r="C438" s="139" t="s">
        <v>1825</v>
      </c>
      <c r="D438" s="139" t="s">
        <v>1826</v>
      </c>
      <c r="E438" s="139" t="s">
        <v>777</v>
      </c>
      <c r="F438" s="19"/>
      <c r="G438" s="20" t="s">
        <v>254</v>
      </c>
      <c r="H438" s="158" t="s">
        <v>2755</v>
      </c>
      <c r="I438" s="149"/>
    </row>
    <row r="439" spans="1:9" s="125" customFormat="1" ht="45" x14ac:dyDescent="0.25">
      <c r="A439" s="152" t="s">
        <v>1836</v>
      </c>
      <c r="B439" s="140" t="s">
        <v>1736</v>
      </c>
      <c r="C439" s="140" t="s">
        <v>1736</v>
      </c>
      <c r="D439" s="140" t="s">
        <v>1738</v>
      </c>
      <c r="E439" s="140" t="s">
        <v>796</v>
      </c>
      <c r="F439" s="140" t="s">
        <v>784</v>
      </c>
      <c r="G439" s="25" t="s">
        <v>267</v>
      </c>
      <c r="H439" s="158" t="s">
        <v>2653</v>
      </c>
      <c r="I439" s="148" t="s">
        <v>2324</v>
      </c>
    </row>
    <row r="440" spans="1:9" s="125" customFormat="1" ht="45" x14ac:dyDescent="0.25">
      <c r="A440" s="152" t="s">
        <v>1836</v>
      </c>
      <c r="B440" s="140" t="s">
        <v>1736</v>
      </c>
      <c r="C440" s="140"/>
      <c r="D440" s="140" t="s">
        <v>1837</v>
      </c>
      <c r="E440" s="140" t="s">
        <v>786</v>
      </c>
      <c r="F440" s="25" t="s">
        <v>1838</v>
      </c>
      <c r="G440" s="25" t="s">
        <v>267</v>
      </c>
      <c r="H440" s="158" t="s">
        <v>2755</v>
      </c>
      <c r="I440" s="142"/>
    </row>
    <row r="441" spans="1:9" s="125" customFormat="1" x14ac:dyDescent="0.25">
      <c r="A441" s="152" t="s">
        <v>1836</v>
      </c>
      <c r="B441" s="140" t="s">
        <v>1736</v>
      </c>
      <c r="C441" s="140" t="s">
        <v>2183</v>
      </c>
      <c r="D441" s="140" t="s">
        <v>2182</v>
      </c>
      <c r="E441" s="140" t="s">
        <v>777</v>
      </c>
      <c r="F441" s="23"/>
      <c r="G441" s="25" t="s">
        <v>267</v>
      </c>
      <c r="H441" s="158" t="s">
        <v>2755</v>
      </c>
      <c r="I441" s="142"/>
    </row>
    <row r="442" spans="1:9" s="125" customFormat="1" x14ac:dyDescent="0.25">
      <c r="A442" s="152" t="s">
        <v>1836</v>
      </c>
      <c r="B442" s="140" t="s">
        <v>1736</v>
      </c>
      <c r="C442" s="140" t="s">
        <v>2183</v>
      </c>
      <c r="D442" s="140" t="s">
        <v>2182</v>
      </c>
      <c r="E442" s="140" t="s">
        <v>814</v>
      </c>
      <c r="F442" s="23"/>
      <c r="G442" s="25"/>
      <c r="H442" s="158" t="s">
        <v>2755</v>
      </c>
      <c r="I442" s="142"/>
    </row>
    <row r="443" spans="1:9" s="4" customFormat="1" ht="105" x14ac:dyDescent="0.25">
      <c r="A443" s="151" t="s">
        <v>1841</v>
      </c>
      <c r="B443" s="139" t="s">
        <v>1432</v>
      </c>
      <c r="C443" s="139" t="s">
        <v>1432</v>
      </c>
      <c r="D443" s="139" t="s">
        <v>1845</v>
      </c>
      <c r="E443" s="139" t="s">
        <v>796</v>
      </c>
      <c r="F443" s="139" t="s">
        <v>1855</v>
      </c>
      <c r="G443" s="20" t="s">
        <v>375</v>
      </c>
      <c r="H443" s="158" t="s">
        <v>2653</v>
      </c>
      <c r="I443" s="149" t="s">
        <v>2346</v>
      </c>
    </row>
    <row r="444" spans="1:9" s="4" customFormat="1" ht="30" x14ac:dyDescent="0.25">
      <c r="A444" s="151" t="s">
        <v>1841</v>
      </c>
      <c r="B444" s="139" t="s">
        <v>1432</v>
      </c>
      <c r="C444" s="139" t="s">
        <v>1851</v>
      </c>
      <c r="D444" s="139" t="s">
        <v>1852</v>
      </c>
      <c r="E444" s="139" t="s">
        <v>777</v>
      </c>
      <c r="F444" s="19"/>
      <c r="G444" s="20" t="s">
        <v>375</v>
      </c>
      <c r="H444" s="158" t="s">
        <v>2755</v>
      </c>
      <c r="I444" s="149"/>
    </row>
    <row r="445" spans="1:9" ht="60" x14ac:dyDescent="0.25">
      <c r="A445" s="151" t="s">
        <v>1841</v>
      </c>
      <c r="B445" s="139" t="s">
        <v>1432</v>
      </c>
      <c r="C445" s="139"/>
      <c r="D445" s="139" t="s">
        <v>1853</v>
      </c>
      <c r="E445" s="139" t="s">
        <v>1854</v>
      </c>
      <c r="F445" s="19" t="s">
        <v>1045</v>
      </c>
      <c r="G445" s="20" t="s">
        <v>375</v>
      </c>
      <c r="H445" s="158" t="s">
        <v>2755</v>
      </c>
      <c r="I445" s="149"/>
    </row>
    <row r="446" spans="1:9" s="125" customFormat="1" ht="60" x14ac:dyDescent="0.25">
      <c r="A446" s="152" t="s">
        <v>1857</v>
      </c>
      <c r="B446" s="140" t="s">
        <v>1450</v>
      </c>
      <c r="C446" s="140" t="s">
        <v>1450</v>
      </c>
      <c r="D446" s="140" t="s">
        <v>1862</v>
      </c>
      <c r="E446" s="140" t="s">
        <v>796</v>
      </c>
      <c r="F446" s="140" t="s">
        <v>2309</v>
      </c>
      <c r="G446" s="25" t="s">
        <v>380</v>
      </c>
      <c r="H446" s="158" t="s">
        <v>2653</v>
      </c>
      <c r="I446" s="148" t="s">
        <v>2324</v>
      </c>
    </row>
    <row r="447" spans="1:9" s="125" customFormat="1" ht="165" x14ac:dyDescent="0.25">
      <c r="A447" s="152" t="s">
        <v>1857</v>
      </c>
      <c r="B447" s="140" t="s">
        <v>1450</v>
      </c>
      <c r="C447" s="140"/>
      <c r="D447" s="140" t="s">
        <v>1858</v>
      </c>
      <c r="E447" s="140" t="s">
        <v>793</v>
      </c>
      <c r="F447" s="23" t="s">
        <v>1859</v>
      </c>
      <c r="G447" s="25" t="s">
        <v>380</v>
      </c>
      <c r="H447" s="158" t="s">
        <v>2755</v>
      </c>
      <c r="I447" s="142"/>
    </row>
    <row r="448" spans="1:9" s="125" customFormat="1" ht="165.75" customHeight="1" x14ac:dyDescent="0.25">
      <c r="A448" s="152" t="s">
        <v>1857</v>
      </c>
      <c r="B448" s="140" t="s">
        <v>1450</v>
      </c>
      <c r="C448" s="140"/>
      <c r="D448" s="140" t="s">
        <v>1860</v>
      </c>
      <c r="E448" s="140" t="s">
        <v>793</v>
      </c>
      <c r="F448" s="25" t="s">
        <v>1861</v>
      </c>
      <c r="G448" s="25" t="s">
        <v>380</v>
      </c>
      <c r="H448" s="158" t="s">
        <v>2755</v>
      </c>
      <c r="I448" s="142"/>
    </row>
    <row r="449" spans="1:9" s="125" customFormat="1" ht="30" x14ac:dyDescent="0.25">
      <c r="A449" s="152" t="s">
        <v>1857</v>
      </c>
      <c r="B449" s="140" t="s">
        <v>1450</v>
      </c>
      <c r="C449" s="140"/>
      <c r="D449" s="140" t="s">
        <v>2184</v>
      </c>
      <c r="E449" s="140" t="s">
        <v>1748</v>
      </c>
      <c r="F449" s="23"/>
      <c r="G449" s="25" t="s">
        <v>380</v>
      </c>
      <c r="H449" s="158" t="s">
        <v>2755</v>
      </c>
      <c r="I449" s="142"/>
    </row>
    <row r="450" spans="1:9" s="4" customFormat="1" ht="45" x14ac:dyDescent="0.25">
      <c r="A450" s="151" t="s">
        <v>1874</v>
      </c>
      <c r="B450" s="139" t="s">
        <v>1872</v>
      </c>
      <c r="C450" s="139" t="s">
        <v>1872</v>
      </c>
      <c r="D450" s="139" t="s">
        <v>1876</v>
      </c>
      <c r="E450" s="139" t="s">
        <v>796</v>
      </c>
      <c r="F450" s="139" t="s">
        <v>784</v>
      </c>
      <c r="G450" s="20" t="s">
        <v>553</v>
      </c>
      <c r="H450" s="158" t="s">
        <v>2653</v>
      </c>
      <c r="I450" s="149" t="s">
        <v>2324</v>
      </c>
    </row>
    <row r="451" spans="1:9" s="4" customFormat="1" ht="60" x14ac:dyDescent="0.25">
      <c r="A451" s="151" t="s">
        <v>1874</v>
      </c>
      <c r="B451" s="139" t="s">
        <v>1872</v>
      </c>
      <c r="C451" s="139"/>
      <c r="D451" s="139" t="s">
        <v>2176</v>
      </c>
      <c r="E451" s="139" t="s">
        <v>786</v>
      </c>
      <c r="F451" s="20" t="s">
        <v>1875</v>
      </c>
      <c r="G451" s="20" t="s">
        <v>553</v>
      </c>
      <c r="H451" s="158" t="s">
        <v>2755</v>
      </c>
      <c r="I451" s="149"/>
    </row>
    <row r="452" spans="1:9" s="125" customFormat="1" ht="91.5" customHeight="1" x14ac:dyDescent="0.25">
      <c r="A452" s="152" t="s">
        <v>1904</v>
      </c>
      <c r="B452" s="140" t="s">
        <v>1452</v>
      </c>
      <c r="C452" s="140" t="s">
        <v>1452</v>
      </c>
      <c r="D452" s="140" t="s">
        <v>1902</v>
      </c>
      <c r="E452" s="140" t="s">
        <v>796</v>
      </c>
      <c r="F452" s="140" t="s">
        <v>784</v>
      </c>
      <c r="G452" s="25" t="s">
        <v>551</v>
      </c>
      <c r="H452" s="158" t="s">
        <v>2653</v>
      </c>
      <c r="I452" s="148" t="s">
        <v>2324</v>
      </c>
    </row>
    <row r="453" spans="1:9" s="125" customFormat="1" ht="91.5" customHeight="1" x14ac:dyDescent="0.25">
      <c r="A453" s="152" t="s">
        <v>1904</v>
      </c>
      <c r="B453" s="140" t="s">
        <v>1452</v>
      </c>
      <c r="C453" s="140"/>
      <c r="D453" s="140" t="s">
        <v>1905</v>
      </c>
      <c r="E453" s="140" t="s">
        <v>786</v>
      </c>
      <c r="F453" s="23" t="s">
        <v>1906</v>
      </c>
      <c r="G453" s="25" t="s">
        <v>551</v>
      </c>
      <c r="H453" s="158" t="s">
        <v>2755</v>
      </c>
      <c r="I453" s="142"/>
    </row>
    <row r="454" spans="1:9" s="125" customFormat="1" ht="60" x14ac:dyDescent="0.25">
      <c r="A454" s="152" t="s">
        <v>1904</v>
      </c>
      <c r="B454" s="140" t="s">
        <v>1452</v>
      </c>
      <c r="C454" s="140"/>
      <c r="D454" s="140" t="s">
        <v>2176</v>
      </c>
      <c r="E454" s="140" t="s">
        <v>786</v>
      </c>
      <c r="F454" s="25" t="s">
        <v>1875</v>
      </c>
      <c r="G454" s="25" t="s">
        <v>551</v>
      </c>
      <c r="H454" s="158" t="s">
        <v>2755</v>
      </c>
      <c r="I454" s="142"/>
    </row>
    <row r="455" spans="1:9" s="125" customFormat="1" x14ac:dyDescent="0.25">
      <c r="A455" s="152" t="s">
        <v>1904</v>
      </c>
      <c r="B455" s="140" t="s">
        <v>1452</v>
      </c>
      <c r="C455" s="140" t="s">
        <v>2120</v>
      </c>
      <c r="D455" s="140" t="s">
        <v>2119</v>
      </c>
      <c r="E455" s="140" t="s">
        <v>777</v>
      </c>
      <c r="F455" s="23"/>
      <c r="G455" s="25" t="s">
        <v>551</v>
      </c>
      <c r="H455" s="158" t="s">
        <v>2755</v>
      </c>
      <c r="I455" s="142"/>
    </row>
    <row r="456" spans="1:9" s="4" customFormat="1" ht="87.95" customHeight="1" x14ac:dyDescent="0.25">
      <c r="A456" s="151" t="s">
        <v>1908</v>
      </c>
      <c r="B456" s="139" t="s">
        <v>1453</v>
      </c>
      <c r="C456" s="139" t="s">
        <v>1453</v>
      </c>
      <c r="D456" s="139" t="s">
        <v>1907</v>
      </c>
      <c r="E456" s="139" t="s">
        <v>796</v>
      </c>
      <c r="F456" s="139" t="s">
        <v>2273</v>
      </c>
      <c r="G456" s="20" t="s">
        <v>572</v>
      </c>
      <c r="H456" s="158" t="s">
        <v>2653</v>
      </c>
      <c r="I456" s="149" t="s">
        <v>2324</v>
      </c>
    </row>
    <row r="457" spans="1:9" s="4" customFormat="1" ht="87.95" customHeight="1" x14ac:dyDescent="0.25">
      <c r="A457" s="151" t="s">
        <v>1908</v>
      </c>
      <c r="B457" s="139" t="s">
        <v>1453</v>
      </c>
      <c r="C457" s="139"/>
      <c r="D457" s="139" t="s">
        <v>1909</v>
      </c>
      <c r="E457" s="139" t="s">
        <v>786</v>
      </c>
      <c r="F457" s="19" t="s">
        <v>1910</v>
      </c>
      <c r="G457" s="20" t="s">
        <v>572</v>
      </c>
      <c r="H457" s="158" t="s">
        <v>2755</v>
      </c>
      <c r="I457" s="149"/>
    </row>
    <row r="458" spans="1:9" s="125" customFormat="1" ht="60" x14ac:dyDescent="0.25">
      <c r="A458" s="152" t="s">
        <v>1919</v>
      </c>
      <c r="B458" s="140" t="s">
        <v>1140</v>
      </c>
      <c r="C458" s="140" t="s">
        <v>1140</v>
      </c>
      <c r="D458" s="140" t="s">
        <v>1918</v>
      </c>
      <c r="E458" s="140" t="s">
        <v>796</v>
      </c>
      <c r="F458" s="140"/>
      <c r="G458" s="25" t="s">
        <v>765</v>
      </c>
      <c r="H458" s="158" t="s">
        <v>2653</v>
      </c>
      <c r="I458" s="142" t="s">
        <v>2349</v>
      </c>
    </row>
    <row r="459" spans="1:9" s="125" customFormat="1" ht="45" x14ac:dyDescent="0.25">
      <c r="A459" s="152" t="s">
        <v>1919</v>
      </c>
      <c r="B459" s="140" t="s">
        <v>1140</v>
      </c>
      <c r="C459" s="140"/>
      <c r="D459" s="140" t="s">
        <v>1920</v>
      </c>
      <c r="E459" s="140" t="s">
        <v>786</v>
      </c>
      <c r="F459" s="23" t="s">
        <v>1921</v>
      </c>
      <c r="G459" s="25" t="s">
        <v>765</v>
      </c>
      <c r="H459" s="158" t="s">
        <v>2755</v>
      </c>
      <c r="I459" s="142"/>
    </row>
    <row r="460" spans="1:9" s="4" customFormat="1" ht="60" customHeight="1" x14ac:dyDescent="0.25">
      <c r="A460" s="151" t="s">
        <v>1994</v>
      </c>
      <c r="B460" s="139" t="s">
        <v>1120</v>
      </c>
      <c r="C460" s="139" t="s">
        <v>1120</v>
      </c>
      <c r="D460" s="139" t="s">
        <v>1995</v>
      </c>
      <c r="E460" s="139" t="s">
        <v>796</v>
      </c>
      <c r="F460" s="139" t="s">
        <v>1726</v>
      </c>
      <c r="G460" s="20" t="s">
        <v>372</v>
      </c>
      <c r="H460" s="158" t="s">
        <v>2653</v>
      </c>
      <c r="I460" s="149" t="s">
        <v>2328</v>
      </c>
    </row>
    <row r="461" spans="1:9" s="4" customFormat="1" ht="45.75" customHeight="1" x14ac:dyDescent="0.25">
      <c r="A461" s="151" t="s">
        <v>1994</v>
      </c>
      <c r="B461" s="139" t="s">
        <v>1120</v>
      </c>
      <c r="C461" s="139"/>
      <c r="D461" s="139" t="s">
        <v>1004</v>
      </c>
      <c r="E461" s="139" t="s">
        <v>1715</v>
      </c>
      <c r="F461" s="19"/>
      <c r="G461" s="20" t="s">
        <v>372</v>
      </c>
      <c r="H461" s="158" t="s">
        <v>2755</v>
      </c>
      <c r="I461" s="149"/>
    </row>
    <row r="462" spans="1:9" s="4" customFormat="1" ht="45.75" customHeight="1" x14ac:dyDescent="0.25">
      <c r="A462" s="151" t="s">
        <v>1994</v>
      </c>
      <c r="B462" s="139" t="s">
        <v>1120</v>
      </c>
      <c r="C462" s="139"/>
      <c r="D462" s="139" t="s">
        <v>1995</v>
      </c>
      <c r="E462" s="139" t="s">
        <v>1044</v>
      </c>
      <c r="F462" s="19" t="s">
        <v>1746</v>
      </c>
      <c r="G462" s="20" t="s">
        <v>372</v>
      </c>
      <c r="H462" s="158" t="s">
        <v>2755</v>
      </c>
      <c r="I462" s="149"/>
    </row>
    <row r="463" spans="1:9" s="4" customFormat="1" ht="45.75" customHeight="1" x14ac:dyDescent="0.25">
      <c r="A463" s="151" t="s">
        <v>1994</v>
      </c>
      <c r="B463" s="139" t="s">
        <v>1120</v>
      </c>
      <c r="C463" s="139" t="s">
        <v>2195</v>
      </c>
      <c r="D463" s="139" t="s">
        <v>2196</v>
      </c>
      <c r="E463" s="139" t="s">
        <v>2276</v>
      </c>
      <c r="F463" s="19"/>
      <c r="G463" s="20" t="s">
        <v>372</v>
      </c>
      <c r="H463" s="158" t="s">
        <v>2755</v>
      </c>
      <c r="I463" s="149"/>
    </row>
    <row r="464" spans="1:9" s="125" customFormat="1" ht="45" x14ac:dyDescent="0.25">
      <c r="A464" s="152" t="s">
        <v>2020</v>
      </c>
      <c r="B464" s="140" t="s">
        <v>1498</v>
      </c>
      <c r="C464" s="140" t="s">
        <v>1498</v>
      </c>
      <c r="D464" s="140" t="s">
        <v>1963</v>
      </c>
      <c r="E464" s="140" t="s">
        <v>796</v>
      </c>
      <c r="F464" s="140" t="s">
        <v>2262</v>
      </c>
      <c r="G464" s="25" t="s">
        <v>736</v>
      </c>
      <c r="H464" s="158" t="s">
        <v>2653</v>
      </c>
      <c r="I464" s="148" t="s">
        <v>2324</v>
      </c>
    </row>
    <row r="465" spans="1:9" s="125" customFormat="1" ht="45" x14ac:dyDescent="0.25">
      <c r="A465" s="152" t="s">
        <v>2020</v>
      </c>
      <c r="B465" s="140" t="s">
        <v>1498</v>
      </c>
      <c r="C465" s="140" t="s">
        <v>2197</v>
      </c>
      <c r="D465" s="140" t="s">
        <v>2198</v>
      </c>
      <c r="E465" s="140" t="s">
        <v>2276</v>
      </c>
      <c r="F465" s="23"/>
      <c r="G465" s="25" t="s">
        <v>736</v>
      </c>
      <c r="H465" s="158" t="s">
        <v>2755</v>
      </c>
      <c r="I465" s="142"/>
    </row>
    <row r="466" spans="1:9" s="125" customFormat="1" ht="45" x14ac:dyDescent="0.25">
      <c r="A466" s="152" t="s">
        <v>2020</v>
      </c>
      <c r="B466" s="140" t="s">
        <v>1498</v>
      </c>
      <c r="C466" s="140"/>
      <c r="D466" s="140" t="s">
        <v>2199</v>
      </c>
      <c r="E466" s="140" t="s">
        <v>786</v>
      </c>
      <c r="F466" s="23" t="s">
        <v>1921</v>
      </c>
      <c r="G466" s="25" t="s">
        <v>736</v>
      </c>
      <c r="H466" s="158" t="s">
        <v>2755</v>
      </c>
      <c r="I466" s="142"/>
    </row>
    <row r="467" spans="1:9" s="125" customFormat="1" ht="60" x14ac:dyDescent="0.25">
      <c r="A467" s="152" t="s">
        <v>2020</v>
      </c>
      <c r="B467" s="140" t="s">
        <v>1498</v>
      </c>
      <c r="C467" s="25" t="s">
        <v>1512</v>
      </c>
      <c r="D467" s="25" t="s">
        <v>1965</v>
      </c>
      <c r="E467" s="25" t="s">
        <v>796</v>
      </c>
      <c r="F467" s="25" t="s">
        <v>2422</v>
      </c>
      <c r="G467" s="25" t="s">
        <v>738</v>
      </c>
      <c r="H467" s="158" t="s">
        <v>2653</v>
      </c>
      <c r="I467" s="142" t="s">
        <v>2349</v>
      </c>
    </row>
    <row r="468" spans="1:9" s="125" customFormat="1" ht="60" x14ac:dyDescent="0.25">
      <c r="A468" s="152" t="s">
        <v>2020</v>
      </c>
      <c r="B468" s="140" t="s">
        <v>1498</v>
      </c>
      <c r="C468" s="25" t="s">
        <v>1500</v>
      </c>
      <c r="D468" s="25" t="s">
        <v>1964</v>
      </c>
      <c r="E468" s="25" t="s">
        <v>796</v>
      </c>
      <c r="F468" s="25"/>
      <c r="G468" s="25" t="s">
        <v>740</v>
      </c>
      <c r="H468" s="158" t="s">
        <v>2653</v>
      </c>
      <c r="I468" s="142" t="s">
        <v>2349</v>
      </c>
    </row>
    <row r="469" spans="1:9" s="125" customFormat="1" ht="60" x14ac:dyDescent="0.25">
      <c r="A469" s="152" t="s">
        <v>2020</v>
      </c>
      <c r="B469" s="140" t="s">
        <v>1498</v>
      </c>
      <c r="C469" s="25" t="s">
        <v>1501</v>
      </c>
      <c r="D469" s="25" t="s">
        <v>1966</v>
      </c>
      <c r="E469" s="25" t="s">
        <v>796</v>
      </c>
      <c r="F469" s="25"/>
      <c r="G469" s="25" t="s">
        <v>742</v>
      </c>
      <c r="H469" s="158" t="s">
        <v>2653</v>
      </c>
      <c r="I469" s="142" t="s">
        <v>2349</v>
      </c>
    </row>
    <row r="470" spans="1:9" s="4" customFormat="1" ht="60" x14ac:dyDescent="0.25">
      <c r="A470" s="151" t="s">
        <v>2038</v>
      </c>
      <c r="B470" s="139" t="s">
        <v>2769</v>
      </c>
      <c r="C470" s="139" t="s">
        <v>2769</v>
      </c>
      <c r="D470" s="139" t="s">
        <v>1953</v>
      </c>
      <c r="E470" s="139" t="s">
        <v>796</v>
      </c>
      <c r="F470" s="19"/>
      <c r="G470" s="20" t="s">
        <v>726</v>
      </c>
      <c r="H470" s="158" t="s">
        <v>2653</v>
      </c>
      <c r="I470" s="149" t="s">
        <v>2349</v>
      </c>
    </row>
    <row r="471" spans="1:9" s="4" customFormat="1" ht="60" x14ac:dyDescent="0.25">
      <c r="A471" s="151" t="s">
        <v>2038</v>
      </c>
      <c r="B471" s="139" t="s">
        <v>1090</v>
      </c>
      <c r="C471" s="139" t="s">
        <v>2202</v>
      </c>
      <c r="D471" s="139" t="s">
        <v>2203</v>
      </c>
      <c r="E471" s="139" t="s">
        <v>814</v>
      </c>
      <c r="F471" s="19"/>
      <c r="G471" s="20" t="s">
        <v>726</v>
      </c>
      <c r="H471" s="158" t="s">
        <v>2755</v>
      </c>
      <c r="I471" s="149"/>
    </row>
    <row r="472" spans="1:9" s="4" customFormat="1" x14ac:dyDescent="0.25">
      <c r="A472" s="151" t="s">
        <v>2038</v>
      </c>
      <c r="B472" s="139" t="s">
        <v>1090</v>
      </c>
      <c r="C472" s="139" t="s">
        <v>2202</v>
      </c>
      <c r="D472" s="139" t="s">
        <v>2204</v>
      </c>
      <c r="E472" s="139" t="s">
        <v>1748</v>
      </c>
      <c r="F472" s="19"/>
      <c r="G472" s="20" t="s">
        <v>726</v>
      </c>
      <c r="H472" s="158" t="s">
        <v>2755</v>
      </c>
      <c r="I472" s="149"/>
    </row>
    <row r="473" spans="1:9" s="125" customFormat="1" ht="45" customHeight="1" x14ac:dyDescent="0.25">
      <c r="A473" s="152" t="s">
        <v>2040</v>
      </c>
      <c r="B473" s="140" t="s">
        <v>2205</v>
      </c>
      <c r="C473" s="140" t="s">
        <v>1116</v>
      </c>
      <c r="D473" s="140" t="s">
        <v>965</v>
      </c>
      <c r="E473" s="140" t="s">
        <v>1748</v>
      </c>
      <c r="G473" s="25" t="s">
        <v>340</v>
      </c>
      <c r="H473" s="158" t="s">
        <v>2653</v>
      </c>
      <c r="I473" s="148" t="s">
        <v>2340</v>
      </c>
    </row>
    <row r="474" spans="1:9" s="125" customFormat="1" ht="35.25" customHeight="1" x14ac:dyDescent="0.25">
      <c r="A474" s="152" t="s">
        <v>2040</v>
      </c>
      <c r="B474" s="140" t="s">
        <v>2205</v>
      </c>
      <c r="C474" s="140" t="s">
        <v>2206</v>
      </c>
      <c r="D474" s="140" t="s">
        <v>2207</v>
      </c>
      <c r="E474" s="140" t="s">
        <v>777</v>
      </c>
      <c r="F474" s="23"/>
      <c r="G474" s="25" t="s">
        <v>340</v>
      </c>
      <c r="H474" s="158" t="s">
        <v>2755</v>
      </c>
      <c r="I474" s="142"/>
    </row>
    <row r="475" spans="1:9" s="125" customFormat="1" ht="45" x14ac:dyDescent="0.25">
      <c r="A475" s="152" t="s">
        <v>2040</v>
      </c>
      <c r="B475" s="140" t="s">
        <v>2205</v>
      </c>
      <c r="C475" s="140"/>
      <c r="D475" s="140" t="s">
        <v>2208</v>
      </c>
      <c r="E475" s="140" t="s">
        <v>786</v>
      </c>
      <c r="F475" s="25" t="s">
        <v>1986</v>
      </c>
      <c r="G475" s="25" t="s">
        <v>340</v>
      </c>
      <c r="H475" s="158" t="s">
        <v>2755</v>
      </c>
      <c r="I475" s="142"/>
    </row>
    <row r="476" spans="1:9" s="125" customFormat="1" ht="75" x14ac:dyDescent="0.25">
      <c r="A476" s="152" t="s">
        <v>2040</v>
      </c>
      <c r="B476" s="140" t="s">
        <v>2205</v>
      </c>
      <c r="C476" s="140"/>
      <c r="D476" s="140" t="s">
        <v>2209</v>
      </c>
      <c r="E476" s="140" t="s">
        <v>793</v>
      </c>
      <c r="F476" s="23" t="s">
        <v>2210</v>
      </c>
      <c r="G476" s="25" t="s">
        <v>340</v>
      </c>
      <c r="H476" s="158" t="s">
        <v>2755</v>
      </c>
      <c r="I476" s="142"/>
    </row>
    <row r="477" spans="1:9" s="4" customFormat="1" ht="61.5" customHeight="1" x14ac:dyDescent="0.25">
      <c r="A477" s="151" t="s">
        <v>2146</v>
      </c>
      <c r="B477" s="139" t="s">
        <v>1345</v>
      </c>
      <c r="C477" s="139" t="s">
        <v>1345</v>
      </c>
      <c r="D477" s="139" t="s">
        <v>1967</v>
      </c>
      <c r="E477" s="139" t="s">
        <v>1748</v>
      </c>
      <c r="F477" s="19"/>
      <c r="G477" s="20" t="s">
        <v>207</v>
      </c>
      <c r="H477" s="158" t="s">
        <v>2653</v>
      </c>
      <c r="I477" s="149" t="s">
        <v>2340</v>
      </c>
    </row>
    <row r="478" spans="1:9" s="4" customFormat="1" ht="45.75" customHeight="1" x14ac:dyDescent="0.25">
      <c r="A478" s="151" t="s">
        <v>2146</v>
      </c>
      <c r="B478" s="139" t="s">
        <v>1345</v>
      </c>
      <c r="C478" s="139" t="s">
        <v>2022</v>
      </c>
      <c r="D478" s="139" t="s">
        <v>2021</v>
      </c>
      <c r="E478" s="139" t="s">
        <v>777</v>
      </c>
      <c r="F478" s="19"/>
      <c r="G478" s="20" t="s">
        <v>207</v>
      </c>
      <c r="H478" s="158" t="s">
        <v>2755</v>
      </c>
      <c r="I478" s="149"/>
    </row>
    <row r="479" spans="1:9" s="4" customFormat="1" ht="94.5" customHeight="1" x14ac:dyDescent="0.25">
      <c r="A479" s="151" t="s">
        <v>2146</v>
      </c>
      <c r="B479" s="139" t="s">
        <v>1345</v>
      </c>
      <c r="C479" s="139"/>
      <c r="D479" s="139" t="s">
        <v>2148</v>
      </c>
      <c r="E479" s="139" t="s">
        <v>786</v>
      </c>
      <c r="F479" s="19" t="s">
        <v>829</v>
      </c>
      <c r="G479" s="20" t="s">
        <v>207</v>
      </c>
      <c r="H479" s="158" t="s">
        <v>2755</v>
      </c>
      <c r="I479" s="149"/>
    </row>
    <row r="480" spans="1:9" ht="30" x14ac:dyDescent="0.25">
      <c r="A480" s="151" t="s">
        <v>2146</v>
      </c>
      <c r="B480" s="139" t="s">
        <v>1345</v>
      </c>
      <c r="C480" s="139"/>
      <c r="D480" s="139" t="s">
        <v>2149</v>
      </c>
      <c r="E480" s="139" t="s">
        <v>786</v>
      </c>
      <c r="F480" s="20" t="s">
        <v>1986</v>
      </c>
      <c r="G480" s="20" t="s">
        <v>207</v>
      </c>
      <c r="H480" s="158" t="s">
        <v>2755</v>
      </c>
      <c r="I480" s="149"/>
    </row>
    <row r="481" spans="1:9" s="125" customFormat="1" ht="60" x14ac:dyDescent="0.25">
      <c r="A481" s="152" t="s">
        <v>2152</v>
      </c>
      <c r="B481" s="140" t="s">
        <v>2154</v>
      </c>
      <c r="C481" s="140" t="s">
        <v>1364</v>
      </c>
      <c r="D481" s="140" t="s">
        <v>1979</v>
      </c>
      <c r="E481" s="140" t="s">
        <v>796</v>
      </c>
      <c r="F481" s="23"/>
      <c r="G481" s="25" t="s">
        <v>277</v>
      </c>
      <c r="H481" s="158" t="s">
        <v>2653</v>
      </c>
      <c r="I481" s="142" t="s">
        <v>2349</v>
      </c>
    </row>
    <row r="482" spans="1:9" s="125" customFormat="1" ht="30" x14ac:dyDescent="0.25">
      <c r="A482" s="152" t="s">
        <v>2152</v>
      </c>
      <c r="B482" s="140" t="s">
        <v>2154</v>
      </c>
      <c r="C482" s="140" t="s">
        <v>1366</v>
      </c>
      <c r="D482" s="140" t="s">
        <v>944</v>
      </c>
      <c r="E482" s="140" t="s">
        <v>1748</v>
      </c>
      <c r="F482" s="23"/>
      <c r="G482" s="25" t="s">
        <v>277</v>
      </c>
      <c r="H482" s="158" t="s">
        <v>2755</v>
      </c>
      <c r="I482" s="142"/>
    </row>
    <row r="483" spans="1:9" s="125" customFormat="1" ht="92.45" customHeight="1" x14ac:dyDescent="0.25">
      <c r="A483" s="152" t="s">
        <v>2152</v>
      </c>
      <c r="B483" s="140" t="s">
        <v>2154</v>
      </c>
      <c r="C483" s="140"/>
      <c r="D483" s="140" t="s">
        <v>1180</v>
      </c>
      <c r="E483" s="140" t="s">
        <v>786</v>
      </c>
      <c r="F483" s="23" t="s">
        <v>956</v>
      </c>
      <c r="G483" s="25" t="s">
        <v>277</v>
      </c>
      <c r="H483" s="158" t="s">
        <v>2755</v>
      </c>
      <c r="I483" s="142"/>
    </row>
    <row r="484" spans="1:9" s="125" customFormat="1" ht="120" x14ac:dyDescent="0.25">
      <c r="A484" s="152" t="s">
        <v>2152</v>
      </c>
      <c r="B484" s="140" t="s">
        <v>2154</v>
      </c>
      <c r="C484" s="140"/>
      <c r="D484" s="140" t="s">
        <v>2125</v>
      </c>
      <c r="E484" s="140" t="s">
        <v>786</v>
      </c>
      <c r="F484" s="25" t="s">
        <v>2126</v>
      </c>
      <c r="G484" s="25" t="s">
        <v>277</v>
      </c>
      <c r="H484" s="158" t="s">
        <v>2755</v>
      </c>
      <c r="I484" s="142"/>
    </row>
    <row r="485" spans="1:9" s="125" customFormat="1" ht="30" x14ac:dyDescent="0.25">
      <c r="A485" s="152" t="s">
        <v>2152</v>
      </c>
      <c r="B485" s="140" t="s">
        <v>2154</v>
      </c>
      <c r="C485" s="140" t="s">
        <v>2039</v>
      </c>
      <c r="D485" s="140" t="s">
        <v>944</v>
      </c>
      <c r="E485" s="140" t="s">
        <v>777</v>
      </c>
      <c r="F485" s="23"/>
      <c r="G485" s="25" t="s">
        <v>277</v>
      </c>
      <c r="H485" s="158" t="s">
        <v>2755</v>
      </c>
      <c r="I485" s="142"/>
    </row>
    <row r="486" spans="1:9" s="4" customFormat="1" ht="60" x14ac:dyDescent="0.25">
      <c r="A486" s="151" t="s">
        <v>2185</v>
      </c>
      <c r="B486" s="139" t="s">
        <v>1440</v>
      </c>
      <c r="C486" s="139" t="s">
        <v>1440</v>
      </c>
      <c r="D486" s="139" t="s">
        <v>1863</v>
      </c>
      <c r="E486" s="139" t="s">
        <v>796</v>
      </c>
      <c r="F486" s="139" t="s">
        <v>2309</v>
      </c>
      <c r="G486" s="20" t="s">
        <v>400</v>
      </c>
      <c r="H486" s="158" t="s">
        <v>2653</v>
      </c>
      <c r="I486" s="149" t="s">
        <v>2324</v>
      </c>
    </row>
    <row r="487" spans="1:9" ht="165" x14ac:dyDescent="0.25">
      <c r="A487" s="151" t="s">
        <v>2185</v>
      </c>
      <c r="B487" s="139" t="s">
        <v>1440</v>
      </c>
      <c r="C487" s="139"/>
      <c r="D487" s="139" t="s">
        <v>1858</v>
      </c>
      <c r="E487" s="139" t="s">
        <v>793</v>
      </c>
      <c r="F487" s="19" t="s">
        <v>1859</v>
      </c>
      <c r="G487" s="20" t="s">
        <v>400</v>
      </c>
      <c r="H487" s="158" t="s">
        <v>2755</v>
      </c>
      <c r="I487" s="149"/>
    </row>
    <row r="488" spans="1:9" ht="150" x14ac:dyDescent="0.25">
      <c r="A488" s="151" t="s">
        <v>2185</v>
      </c>
      <c r="B488" s="139" t="s">
        <v>1440</v>
      </c>
      <c r="C488" s="139"/>
      <c r="D488" s="139" t="s">
        <v>1860</v>
      </c>
      <c r="E488" s="139" t="s">
        <v>793</v>
      </c>
      <c r="F488" s="20" t="s">
        <v>1861</v>
      </c>
      <c r="G488" s="20" t="s">
        <v>400</v>
      </c>
      <c r="H488" s="158" t="s">
        <v>2755</v>
      </c>
      <c r="I488" s="149"/>
    </row>
    <row r="489" spans="1:9" ht="45" x14ac:dyDescent="0.25">
      <c r="A489" s="151" t="s">
        <v>2185</v>
      </c>
      <c r="B489" s="139" t="s">
        <v>1440</v>
      </c>
      <c r="C489" s="139"/>
      <c r="D489" s="139" t="s">
        <v>2186</v>
      </c>
      <c r="E489" s="139" t="s">
        <v>1748</v>
      </c>
      <c r="F489" s="19"/>
      <c r="G489" s="20" t="s">
        <v>400</v>
      </c>
      <c r="H489" s="158" t="s">
        <v>2755</v>
      </c>
      <c r="I489" s="149"/>
    </row>
    <row r="490" spans="1:9" s="125" customFormat="1" ht="60" x14ac:dyDescent="0.25">
      <c r="A490" s="152" t="s">
        <v>2187</v>
      </c>
      <c r="B490" s="140" t="s">
        <v>1451</v>
      </c>
      <c r="C490" s="140" t="s">
        <v>1451</v>
      </c>
      <c r="D490" s="140" t="s">
        <v>1864</v>
      </c>
      <c r="E490" s="140" t="s">
        <v>796</v>
      </c>
      <c r="F490" s="140" t="s">
        <v>2309</v>
      </c>
      <c r="G490" s="25" t="s">
        <v>419</v>
      </c>
      <c r="H490" s="158" t="s">
        <v>2653</v>
      </c>
      <c r="I490" s="148" t="s">
        <v>2324</v>
      </c>
    </row>
    <row r="491" spans="1:9" s="125" customFormat="1" ht="165" x14ac:dyDescent="0.25">
      <c r="A491" s="152" t="s">
        <v>2187</v>
      </c>
      <c r="B491" s="140" t="s">
        <v>1451</v>
      </c>
      <c r="C491" s="140"/>
      <c r="D491" s="140" t="s">
        <v>1858</v>
      </c>
      <c r="E491" s="140" t="s">
        <v>793</v>
      </c>
      <c r="F491" s="23" t="s">
        <v>1859</v>
      </c>
      <c r="G491" s="25" t="s">
        <v>419</v>
      </c>
      <c r="H491" s="158" t="s">
        <v>2755</v>
      </c>
      <c r="I491" s="142"/>
    </row>
    <row r="492" spans="1:9" s="125" customFormat="1" ht="150" x14ac:dyDescent="0.25">
      <c r="A492" s="152" t="s">
        <v>2187</v>
      </c>
      <c r="B492" s="140" t="s">
        <v>1451</v>
      </c>
      <c r="C492" s="140"/>
      <c r="D492" s="140" t="s">
        <v>1860</v>
      </c>
      <c r="E492" s="140" t="s">
        <v>793</v>
      </c>
      <c r="F492" s="25" t="s">
        <v>1861</v>
      </c>
      <c r="G492" s="25" t="s">
        <v>419</v>
      </c>
      <c r="H492" s="158" t="s">
        <v>2755</v>
      </c>
      <c r="I492" s="142"/>
    </row>
    <row r="493" spans="1:9" s="125" customFormat="1" ht="45" x14ac:dyDescent="0.25">
      <c r="A493" s="152" t="s">
        <v>2187</v>
      </c>
      <c r="B493" s="140" t="s">
        <v>1451</v>
      </c>
      <c r="C493" s="140"/>
      <c r="D493" s="140" t="s">
        <v>2188</v>
      </c>
      <c r="E493" s="140" t="s">
        <v>1748</v>
      </c>
      <c r="F493" s="23"/>
      <c r="G493" s="25" t="s">
        <v>419</v>
      </c>
      <c r="H493" s="158" t="s">
        <v>2755</v>
      </c>
      <c r="I493" s="142"/>
    </row>
    <row r="494" spans="1:9" s="4" customFormat="1" ht="45" x14ac:dyDescent="0.25">
      <c r="A494" s="151" t="s">
        <v>2191</v>
      </c>
      <c r="B494" s="139" t="s">
        <v>1256</v>
      </c>
      <c r="C494" s="139" t="s">
        <v>1256</v>
      </c>
      <c r="D494" s="139" t="s">
        <v>1880</v>
      </c>
      <c r="E494" s="139" t="s">
        <v>796</v>
      </c>
      <c r="F494" s="139" t="s">
        <v>784</v>
      </c>
      <c r="G494" s="20" t="s">
        <v>563</v>
      </c>
      <c r="H494" s="158" t="s">
        <v>2653</v>
      </c>
      <c r="I494" s="149" t="s">
        <v>2324</v>
      </c>
    </row>
    <row r="495" spans="1:9" ht="105" x14ac:dyDescent="0.25">
      <c r="A495" s="151" t="s">
        <v>2191</v>
      </c>
      <c r="B495" s="139" t="s">
        <v>1256</v>
      </c>
      <c r="C495" s="139"/>
      <c r="D495" s="139" t="s">
        <v>1879</v>
      </c>
      <c r="E495" s="139" t="s">
        <v>786</v>
      </c>
      <c r="F495" s="20" t="s">
        <v>1875</v>
      </c>
      <c r="G495" s="20" t="s">
        <v>563</v>
      </c>
      <c r="H495" s="158" t="s">
        <v>2755</v>
      </c>
      <c r="I495" s="149"/>
    </row>
    <row r="496" spans="1:9" ht="30" x14ac:dyDescent="0.25">
      <c r="A496" s="151" t="s">
        <v>2191</v>
      </c>
      <c r="B496" s="139" t="s">
        <v>1256</v>
      </c>
      <c r="C496" s="139" t="s">
        <v>2192</v>
      </c>
      <c r="D496" s="139" t="s">
        <v>2193</v>
      </c>
      <c r="E496" s="139" t="s">
        <v>777</v>
      </c>
      <c r="F496" s="19"/>
      <c r="G496" s="20" t="s">
        <v>563</v>
      </c>
      <c r="H496" s="158" t="s">
        <v>2755</v>
      </c>
      <c r="I496" s="149"/>
    </row>
    <row r="497" spans="1:9" s="125" customFormat="1" ht="60" x14ac:dyDescent="0.25">
      <c r="A497" s="140" t="s">
        <v>2212</v>
      </c>
      <c r="B497" s="140" t="s">
        <v>1463</v>
      </c>
      <c r="C497" s="140" t="s">
        <v>1451</v>
      </c>
      <c r="D497" s="140" t="s">
        <v>1864</v>
      </c>
      <c r="E497" s="140" t="s">
        <v>796</v>
      </c>
      <c r="F497" s="140" t="s">
        <v>2309</v>
      </c>
      <c r="G497" s="25" t="s">
        <v>419</v>
      </c>
      <c r="H497" s="158" t="s">
        <v>2653</v>
      </c>
      <c r="I497" s="148" t="s">
        <v>2324</v>
      </c>
    </row>
    <row r="498" spans="1:9" s="125" customFormat="1" ht="150" x14ac:dyDescent="0.25">
      <c r="A498" s="140" t="s">
        <v>2212</v>
      </c>
      <c r="B498" s="140" t="s">
        <v>1463</v>
      </c>
      <c r="C498" s="140"/>
      <c r="D498" s="140" t="s">
        <v>2312</v>
      </c>
      <c r="E498" s="140" t="s">
        <v>793</v>
      </c>
      <c r="F498" s="140" t="s">
        <v>2313</v>
      </c>
      <c r="G498" s="25"/>
      <c r="H498" s="158" t="s">
        <v>2755</v>
      </c>
      <c r="I498" s="142"/>
    </row>
    <row r="499" spans="1:9" s="125" customFormat="1" ht="45" x14ac:dyDescent="0.25">
      <c r="A499" s="140" t="s">
        <v>2212</v>
      </c>
      <c r="B499" s="140" t="s">
        <v>1463</v>
      </c>
      <c r="C499" s="140" t="s">
        <v>2213</v>
      </c>
      <c r="D499" s="140" t="s">
        <v>2214</v>
      </c>
      <c r="E499" s="140" t="s">
        <v>777</v>
      </c>
      <c r="F499" s="23"/>
      <c r="G499" s="25" t="s">
        <v>2639</v>
      </c>
      <c r="H499" s="158" t="s">
        <v>2755</v>
      </c>
      <c r="I499" s="142"/>
    </row>
    <row r="500" spans="1:9" s="125" customFormat="1" x14ac:dyDescent="0.25">
      <c r="A500" s="140" t="s">
        <v>2212</v>
      </c>
      <c r="B500" s="140" t="s">
        <v>1463</v>
      </c>
      <c r="C500" s="140" t="s">
        <v>2215</v>
      </c>
      <c r="D500" s="140" t="s">
        <v>2216</v>
      </c>
      <c r="E500" s="140" t="s">
        <v>777</v>
      </c>
      <c r="F500" s="23"/>
      <c r="G500" s="25" t="s">
        <v>2639</v>
      </c>
      <c r="H500" s="158" t="s">
        <v>2755</v>
      </c>
      <c r="I500" s="142"/>
    </row>
    <row r="501" spans="1:9" s="4" customFormat="1" ht="60" x14ac:dyDescent="0.25">
      <c r="A501" s="151" t="s">
        <v>2217</v>
      </c>
      <c r="B501" s="139" t="s">
        <v>1464</v>
      </c>
      <c r="C501" s="139" t="s">
        <v>1464</v>
      </c>
      <c r="D501" s="139" t="s">
        <v>1932</v>
      </c>
      <c r="E501" s="139" t="s">
        <v>796</v>
      </c>
      <c r="F501" s="145" t="s">
        <v>2310</v>
      </c>
      <c r="G501" s="20" t="s">
        <v>630</v>
      </c>
      <c r="H501" s="158" t="s">
        <v>2653</v>
      </c>
      <c r="I501" s="149" t="s">
        <v>2349</v>
      </c>
    </row>
    <row r="502" spans="1:9" s="4" customFormat="1" ht="30" x14ac:dyDescent="0.25">
      <c r="A502" s="151" t="s">
        <v>2217</v>
      </c>
      <c r="B502" s="139" t="s">
        <v>1464</v>
      </c>
      <c r="C502" s="139" t="s">
        <v>2218</v>
      </c>
      <c r="D502" s="139" t="s">
        <v>2219</v>
      </c>
      <c r="E502" s="139" t="s">
        <v>2276</v>
      </c>
      <c r="F502" s="124" t="s">
        <v>2288</v>
      </c>
      <c r="G502" s="20" t="s">
        <v>630</v>
      </c>
      <c r="H502" s="158" t="s">
        <v>2755</v>
      </c>
      <c r="I502" s="149"/>
    </row>
    <row r="503" spans="1:9" s="4" customFormat="1" ht="30" x14ac:dyDescent="0.25">
      <c r="A503" s="151" t="s">
        <v>2217</v>
      </c>
      <c r="B503" s="139" t="s">
        <v>1464</v>
      </c>
      <c r="C503" s="139" t="s">
        <v>2220</v>
      </c>
      <c r="D503" s="139" t="s">
        <v>2221</v>
      </c>
      <c r="E503" s="139" t="s">
        <v>2276</v>
      </c>
      <c r="F503" s="124" t="s">
        <v>2222</v>
      </c>
      <c r="G503" s="20" t="s">
        <v>630</v>
      </c>
      <c r="H503" s="158" t="s">
        <v>2755</v>
      </c>
      <c r="I503" s="149"/>
    </row>
    <row r="504" spans="1:9" s="4" customFormat="1" ht="30" x14ac:dyDescent="0.25">
      <c r="A504" s="151" t="s">
        <v>2217</v>
      </c>
      <c r="B504" s="139" t="s">
        <v>1464</v>
      </c>
      <c r="C504" s="139" t="s">
        <v>2223</v>
      </c>
      <c r="D504" s="139" t="s">
        <v>2224</v>
      </c>
      <c r="E504" s="139" t="s">
        <v>777</v>
      </c>
      <c r="F504" s="143"/>
      <c r="G504" s="20" t="s">
        <v>630</v>
      </c>
      <c r="H504" s="158" t="s">
        <v>2755</v>
      </c>
      <c r="I504" s="149"/>
    </row>
    <row r="505" spans="1:9" s="4" customFormat="1" ht="30" x14ac:dyDescent="0.25">
      <c r="A505" s="151" t="s">
        <v>2217</v>
      </c>
      <c r="B505" s="139" t="s">
        <v>1464</v>
      </c>
      <c r="C505" s="139" t="s">
        <v>2225</v>
      </c>
      <c r="D505" s="139" t="s">
        <v>2226</v>
      </c>
      <c r="E505" s="139" t="s">
        <v>777</v>
      </c>
      <c r="F505" s="143"/>
      <c r="G505" s="20" t="s">
        <v>630</v>
      </c>
      <c r="H505" s="158" t="s">
        <v>2755</v>
      </c>
      <c r="I505" s="149"/>
    </row>
    <row r="506" spans="1:9" s="125" customFormat="1" ht="60" x14ac:dyDescent="0.25">
      <c r="A506" s="152" t="s">
        <v>2229</v>
      </c>
      <c r="B506" s="140" t="s">
        <v>2230</v>
      </c>
      <c r="C506" s="140" t="s">
        <v>1468</v>
      </c>
      <c r="D506" s="140" t="s">
        <v>1941</v>
      </c>
      <c r="E506" s="140" t="s">
        <v>796</v>
      </c>
      <c r="F506" s="23"/>
      <c r="G506" s="25" t="s">
        <v>654</v>
      </c>
      <c r="H506" s="158" t="s">
        <v>2653</v>
      </c>
      <c r="I506" s="142" t="s">
        <v>2349</v>
      </c>
    </row>
    <row r="507" spans="1:9" s="125" customFormat="1" ht="75" x14ac:dyDescent="0.25">
      <c r="A507" s="152" t="s">
        <v>2229</v>
      </c>
      <c r="B507" s="140" t="s">
        <v>2230</v>
      </c>
      <c r="C507" s="140"/>
      <c r="D507" s="140" t="s">
        <v>2234</v>
      </c>
      <c r="E507" s="140" t="s">
        <v>786</v>
      </c>
      <c r="F507" s="23" t="s">
        <v>2231</v>
      </c>
      <c r="G507" s="25" t="s">
        <v>654</v>
      </c>
      <c r="H507" s="158" t="s">
        <v>2755</v>
      </c>
      <c r="I507" s="142"/>
    </row>
    <row r="508" spans="1:9" s="125" customFormat="1" ht="110.45" customHeight="1" x14ac:dyDescent="0.25">
      <c r="A508" s="152" t="s">
        <v>2229</v>
      </c>
      <c r="B508" s="140" t="s">
        <v>2230</v>
      </c>
      <c r="C508" s="140"/>
      <c r="D508" s="140" t="s">
        <v>2233</v>
      </c>
      <c r="E508" s="140" t="s">
        <v>786</v>
      </c>
      <c r="F508" s="23" t="s">
        <v>2232</v>
      </c>
      <c r="G508" s="25" t="s">
        <v>654</v>
      </c>
      <c r="H508" s="158" t="s">
        <v>2755</v>
      </c>
      <c r="I508" s="142"/>
    </row>
    <row r="509" spans="1:9" s="125" customFormat="1" ht="110.45" customHeight="1" x14ac:dyDescent="0.25">
      <c r="A509" s="152" t="s">
        <v>2229</v>
      </c>
      <c r="B509" s="140" t="s">
        <v>2230</v>
      </c>
      <c r="C509" s="140"/>
      <c r="D509" s="140" t="s">
        <v>2235</v>
      </c>
      <c r="E509" s="140" t="s">
        <v>786</v>
      </c>
      <c r="F509" s="23" t="s">
        <v>843</v>
      </c>
      <c r="G509" s="25" t="s">
        <v>654</v>
      </c>
      <c r="H509" s="158" t="s">
        <v>2755</v>
      </c>
      <c r="I509" s="142"/>
    </row>
    <row r="510" spans="1:9" s="4" customFormat="1" ht="60" x14ac:dyDescent="0.25">
      <c r="A510" s="151" t="s">
        <v>2236</v>
      </c>
      <c r="B510" s="139" t="s">
        <v>2237</v>
      </c>
      <c r="C510" s="139" t="s">
        <v>1490</v>
      </c>
      <c r="D510" s="139" t="s">
        <v>1956</v>
      </c>
      <c r="E510" s="139" t="s">
        <v>796</v>
      </c>
      <c r="F510" s="20" t="s">
        <v>2311</v>
      </c>
      <c r="G510" s="20" t="s">
        <v>734</v>
      </c>
      <c r="H510" s="158" t="s">
        <v>2653</v>
      </c>
      <c r="I510" s="149" t="s">
        <v>2349</v>
      </c>
    </row>
    <row r="511" spans="1:9" s="4" customFormat="1" ht="90" x14ac:dyDescent="0.25">
      <c r="A511" s="151" t="s">
        <v>2236</v>
      </c>
      <c r="B511" s="139" t="s">
        <v>2237</v>
      </c>
      <c r="C511" s="139"/>
      <c r="D511" s="139" t="s">
        <v>2238</v>
      </c>
      <c r="E511" s="139" t="s">
        <v>786</v>
      </c>
      <c r="F511" s="19" t="s">
        <v>2239</v>
      </c>
      <c r="G511" s="20" t="s">
        <v>734</v>
      </c>
      <c r="H511" s="158" t="s">
        <v>2755</v>
      </c>
      <c r="I511" s="149"/>
    </row>
    <row r="512" spans="1:9" s="4" customFormat="1" ht="60" x14ac:dyDescent="0.25">
      <c r="A512" s="151" t="s">
        <v>2236</v>
      </c>
      <c r="B512" s="139" t="s">
        <v>2237</v>
      </c>
      <c r="C512" s="139"/>
      <c r="D512" s="139" t="s">
        <v>2240</v>
      </c>
      <c r="E512" s="139" t="s">
        <v>786</v>
      </c>
      <c r="F512" s="19" t="s">
        <v>2241</v>
      </c>
      <c r="G512" s="20" t="s">
        <v>734</v>
      </c>
      <c r="H512" s="158" t="s">
        <v>2755</v>
      </c>
      <c r="I512" s="149"/>
    </row>
    <row r="513" spans="1:9" s="4" customFormat="1" ht="30" x14ac:dyDescent="0.25">
      <c r="A513" s="151" t="s">
        <v>2236</v>
      </c>
      <c r="B513" s="139" t="s">
        <v>2237</v>
      </c>
      <c r="C513" s="139" t="s">
        <v>2242</v>
      </c>
      <c r="D513" s="139" t="s">
        <v>2243</v>
      </c>
      <c r="E513" s="139" t="s">
        <v>777</v>
      </c>
      <c r="F513" s="19"/>
      <c r="G513" s="20" t="s">
        <v>734</v>
      </c>
      <c r="H513" s="158" t="s">
        <v>2755</v>
      </c>
      <c r="I513" s="149"/>
    </row>
    <row r="514" spans="1:9" s="4" customFormat="1" ht="30" x14ac:dyDescent="0.25">
      <c r="A514" s="151" t="s">
        <v>2236</v>
      </c>
      <c r="B514" s="139" t="s">
        <v>2237</v>
      </c>
      <c r="C514" s="139" t="s">
        <v>2242</v>
      </c>
      <c r="D514" s="139" t="s">
        <v>2243</v>
      </c>
      <c r="E514" s="139" t="s">
        <v>814</v>
      </c>
      <c r="F514" s="19"/>
      <c r="G514" s="20" t="s">
        <v>734</v>
      </c>
      <c r="H514" s="158" t="s">
        <v>2755</v>
      </c>
      <c r="I514" s="149"/>
    </row>
    <row r="515" spans="1:9" s="125" customFormat="1" ht="45" x14ac:dyDescent="0.25">
      <c r="A515" s="152" t="s">
        <v>2244</v>
      </c>
      <c r="B515" s="140" t="s">
        <v>1498</v>
      </c>
      <c r="C515" s="140" t="s">
        <v>1498</v>
      </c>
      <c r="D515" s="140" t="s">
        <v>1963</v>
      </c>
      <c r="E515" s="140" t="s">
        <v>796</v>
      </c>
      <c r="F515" s="146" t="s">
        <v>2262</v>
      </c>
      <c r="G515" s="25" t="s">
        <v>736</v>
      </c>
      <c r="H515" s="158" t="s">
        <v>2653</v>
      </c>
      <c r="I515" s="148" t="s">
        <v>2324</v>
      </c>
    </row>
    <row r="516" spans="1:9" s="125" customFormat="1" ht="45" x14ac:dyDescent="0.25">
      <c r="A516" s="152" t="s">
        <v>2244</v>
      </c>
      <c r="B516" s="140" t="s">
        <v>1498</v>
      </c>
      <c r="C516" s="140" t="s">
        <v>2197</v>
      </c>
      <c r="D516" s="140" t="s">
        <v>2198</v>
      </c>
      <c r="E516" s="140" t="s">
        <v>2276</v>
      </c>
      <c r="F516" s="126" t="s">
        <v>2289</v>
      </c>
      <c r="G516" s="25" t="s">
        <v>736</v>
      </c>
      <c r="H516" s="158" t="s">
        <v>2755</v>
      </c>
      <c r="I516" s="142"/>
    </row>
    <row r="517" spans="1:9" s="125" customFormat="1" ht="45" x14ac:dyDescent="0.25">
      <c r="A517" s="152" t="s">
        <v>2244</v>
      </c>
      <c r="B517" s="140" t="s">
        <v>1498</v>
      </c>
      <c r="C517" s="140" t="s">
        <v>2245</v>
      </c>
      <c r="D517" s="140" t="s">
        <v>2246</v>
      </c>
      <c r="E517" s="140" t="s">
        <v>2276</v>
      </c>
      <c r="F517" s="126" t="s">
        <v>2290</v>
      </c>
      <c r="G517" s="25" t="s">
        <v>736</v>
      </c>
      <c r="H517" s="158" t="s">
        <v>2755</v>
      </c>
      <c r="I517" s="142"/>
    </row>
    <row r="518" spans="1:9" s="125" customFormat="1" ht="45" x14ac:dyDescent="0.25">
      <c r="A518" s="152" t="s">
        <v>2244</v>
      </c>
      <c r="B518" s="140" t="s">
        <v>1498</v>
      </c>
      <c r="C518" s="140"/>
      <c r="D518" s="140" t="s">
        <v>2199</v>
      </c>
      <c r="E518" s="140" t="s">
        <v>786</v>
      </c>
      <c r="F518" s="140" t="s">
        <v>1921</v>
      </c>
      <c r="G518" s="25" t="s">
        <v>736</v>
      </c>
      <c r="H518" s="158" t="s">
        <v>2755</v>
      </c>
      <c r="I518" s="142"/>
    </row>
    <row r="519" spans="1:9" s="4" customFormat="1" ht="60" x14ac:dyDescent="0.25">
      <c r="A519" s="151" t="s">
        <v>2247</v>
      </c>
      <c r="B519" s="139" t="s">
        <v>2248</v>
      </c>
      <c r="C519" s="139" t="s">
        <v>1456</v>
      </c>
      <c r="D519" s="139" t="s">
        <v>1913</v>
      </c>
      <c r="E519" s="139" t="s">
        <v>796</v>
      </c>
      <c r="F519" s="19"/>
      <c r="G519" s="20" t="s">
        <v>577</v>
      </c>
      <c r="H519" s="158" t="s">
        <v>2653</v>
      </c>
      <c r="I519" s="149" t="s">
        <v>2349</v>
      </c>
    </row>
    <row r="520" spans="1:9" s="4" customFormat="1" ht="135" x14ac:dyDescent="0.25">
      <c r="A520" s="151" t="s">
        <v>2247</v>
      </c>
      <c r="B520" s="139" t="s">
        <v>2248</v>
      </c>
      <c r="C520" s="139"/>
      <c r="D520" s="139" t="s">
        <v>2250</v>
      </c>
      <c r="E520" s="139" t="s">
        <v>786</v>
      </c>
      <c r="F520" s="19" t="s">
        <v>2249</v>
      </c>
      <c r="G520" s="20" t="s">
        <v>577</v>
      </c>
      <c r="H520" s="158" t="s">
        <v>2755</v>
      </c>
      <c r="I520" s="149"/>
    </row>
    <row r="521" spans="1:9" ht="60" x14ac:dyDescent="0.25">
      <c r="A521" s="152" t="s">
        <v>2350</v>
      </c>
      <c r="B521" s="16" t="s">
        <v>2459</v>
      </c>
      <c r="C521" s="24" t="s">
        <v>1099</v>
      </c>
      <c r="D521" s="24" t="s">
        <v>1595</v>
      </c>
      <c r="E521" s="24" t="s">
        <v>796</v>
      </c>
      <c r="F521" s="153" t="s">
        <v>1667</v>
      </c>
      <c r="G521" s="24" t="s">
        <v>67</v>
      </c>
      <c r="H521" s="158" t="s">
        <v>2653</v>
      </c>
      <c r="I521" s="142" t="s">
        <v>2349</v>
      </c>
    </row>
    <row r="522" spans="1:9" s="4" customFormat="1" ht="60" x14ac:dyDescent="0.25">
      <c r="A522" s="151" t="s">
        <v>2351</v>
      </c>
      <c r="B522" s="19" t="s">
        <v>2452</v>
      </c>
      <c r="C522" s="20" t="s">
        <v>1218</v>
      </c>
      <c r="D522" s="20" t="s">
        <v>1602</v>
      </c>
      <c r="E522" s="20" t="s">
        <v>796</v>
      </c>
      <c r="F522" s="19"/>
      <c r="G522" s="20" t="s">
        <v>68</v>
      </c>
      <c r="H522" s="158" t="s">
        <v>2653</v>
      </c>
      <c r="I522" s="142" t="s">
        <v>2349</v>
      </c>
    </row>
    <row r="523" spans="1:9" x14ac:dyDescent="0.25">
      <c r="A523" s="151" t="s">
        <v>2351</v>
      </c>
      <c r="B523" s="19" t="s">
        <v>2452</v>
      </c>
      <c r="C523" s="20" t="s">
        <v>1218</v>
      </c>
      <c r="D523" s="20" t="s">
        <v>2453</v>
      </c>
      <c r="E523" s="20" t="s">
        <v>2447</v>
      </c>
      <c r="F523" s="19"/>
      <c r="G523" s="20" t="s">
        <v>68</v>
      </c>
      <c r="H523" s="158" t="s">
        <v>2755</v>
      </c>
      <c r="I523" s="149"/>
    </row>
    <row r="524" spans="1:9" s="4" customFormat="1" ht="60" x14ac:dyDescent="0.25">
      <c r="A524" s="152" t="s">
        <v>2352</v>
      </c>
      <c r="B524" s="16" t="s">
        <v>2454</v>
      </c>
      <c r="C524" s="24" t="s">
        <v>1100</v>
      </c>
      <c r="D524" s="24" t="s">
        <v>1602</v>
      </c>
      <c r="E524" s="24" t="s">
        <v>796</v>
      </c>
      <c r="F524" s="153" t="s">
        <v>1667</v>
      </c>
      <c r="G524" s="24" t="s">
        <v>69</v>
      </c>
      <c r="H524" s="158" t="s">
        <v>2653</v>
      </c>
      <c r="I524" s="142" t="s">
        <v>2349</v>
      </c>
    </row>
    <row r="525" spans="1:9" x14ac:dyDescent="0.25">
      <c r="A525" s="152" t="s">
        <v>2352</v>
      </c>
      <c r="B525" s="16" t="s">
        <v>2454</v>
      </c>
      <c r="C525" s="24" t="s">
        <v>1100</v>
      </c>
      <c r="D525" s="24" t="s">
        <v>2455</v>
      </c>
      <c r="E525" s="24" t="s">
        <v>2456</v>
      </c>
      <c r="F525" s="153" t="s">
        <v>1667</v>
      </c>
      <c r="G525" s="24" t="s">
        <v>69</v>
      </c>
      <c r="H525" s="158" t="s">
        <v>2755</v>
      </c>
      <c r="I525" s="142"/>
    </row>
    <row r="526" spans="1:9" s="4" customFormat="1" ht="60" x14ac:dyDescent="0.25">
      <c r="A526" s="151" t="s">
        <v>2353</v>
      </c>
      <c r="B526" s="20" t="s">
        <v>1216</v>
      </c>
      <c r="C526" s="20" t="s">
        <v>1216</v>
      </c>
      <c r="D526" s="20" t="s">
        <v>1603</v>
      </c>
      <c r="E526" s="20" t="s">
        <v>796</v>
      </c>
      <c r="F526" s="19"/>
      <c r="G526" s="20" t="s">
        <v>70</v>
      </c>
      <c r="H526" s="158" t="s">
        <v>2653</v>
      </c>
      <c r="I526" s="142" t="s">
        <v>2349</v>
      </c>
    </row>
    <row r="527" spans="1:9" x14ac:dyDescent="0.25">
      <c r="A527" s="151" t="s">
        <v>2353</v>
      </c>
      <c r="B527" s="20" t="s">
        <v>1216</v>
      </c>
      <c r="C527" s="20" t="s">
        <v>2462</v>
      </c>
      <c r="D527" s="20" t="s">
        <v>2461</v>
      </c>
      <c r="E527" s="20" t="s">
        <v>1748</v>
      </c>
      <c r="F527" s="19"/>
      <c r="G527" s="20" t="s">
        <v>70</v>
      </c>
      <c r="H527" s="158" t="s">
        <v>2755</v>
      </c>
      <c r="I527" s="142"/>
    </row>
    <row r="528" spans="1:9" s="4" customFormat="1" ht="60" x14ac:dyDescent="0.25">
      <c r="A528" s="152" t="s">
        <v>2354</v>
      </c>
      <c r="B528" s="16" t="s">
        <v>2446</v>
      </c>
      <c r="C528" s="24" t="s">
        <v>1303</v>
      </c>
      <c r="D528" s="24" t="s">
        <v>1602</v>
      </c>
      <c r="E528" s="24" t="s">
        <v>796</v>
      </c>
      <c r="F528" s="16"/>
      <c r="G528" s="24" t="s">
        <v>72</v>
      </c>
      <c r="H528" s="158" t="s">
        <v>2653</v>
      </c>
      <c r="I528" s="142" t="s">
        <v>2349</v>
      </c>
    </row>
    <row r="529" spans="1:9" ht="30" x14ac:dyDescent="0.25">
      <c r="A529" s="152" t="s">
        <v>2354</v>
      </c>
      <c r="B529" s="16" t="s">
        <v>2446</v>
      </c>
      <c r="C529" s="24" t="s">
        <v>1303</v>
      </c>
      <c r="D529" s="24" t="s">
        <v>2448</v>
      </c>
      <c r="E529" s="24" t="s">
        <v>2447</v>
      </c>
      <c r="F529" s="16"/>
      <c r="G529" s="24" t="s">
        <v>72</v>
      </c>
      <c r="H529" s="158" t="s">
        <v>2755</v>
      </c>
      <c r="I529" s="142"/>
    </row>
    <row r="530" spans="1:9" ht="60" x14ac:dyDescent="0.25">
      <c r="A530" s="151" t="s">
        <v>2355</v>
      </c>
      <c r="B530" s="20" t="s">
        <v>1749</v>
      </c>
      <c r="C530" s="20" t="s">
        <v>1749</v>
      </c>
      <c r="D530" s="20" t="s">
        <v>1729</v>
      </c>
      <c r="E530" s="20" t="s">
        <v>796</v>
      </c>
      <c r="F530" s="20" t="s">
        <v>1754</v>
      </c>
      <c r="G530" s="20" t="s">
        <v>77</v>
      </c>
      <c r="H530" s="158" t="s">
        <v>2653</v>
      </c>
      <c r="I530" s="142" t="s">
        <v>2340</v>
      </c>
    </row>
    <row r="531" spans="1:9" s="4" customFormat="1" ht="60" x14ac:dyDescent="0.25">
      <c r="A531" s="152" t="s">
        <v>2356</v>
      </c>
      <c r="B531" s="16" t="s">
        <v>2467</v>
      </c>
      <c r="C531" s="24" t="s">
        <v>1215</v>
      </c>
      <c r="D531" s="24" t="s">
        <v>1615</v>
      </c>
      <c r="E531" s="24" t="s">
        <v>796</v>
      </c>
      <c r="F531" s="16"/>
      <c r="G531" s="24" t="s">
        <v>80</v>
      </c>
      <c r="H531" s="158" t="s">
        <v>2653</v>
      </c>
      <c r="I531" s="142" t="s">
        <v>2349</v>
      </c>
    </row>
    <row r="532" spans="1:9" ht="32.25" customHeight="1" x14ac:dyDescent="0.25">
      <c r="A532" s="152" t="s">
        <v>2356</v>
      </c>
      <c r="B532" s="16" t="s">
        <v>2467</v>
      </c>
      <c r="C532" s="24"/>
      <c r="D532" s="24" t="s">
        <v>2458</v>
      </c>
      <c r="E532" s="24" t="s">
        <v>2447</v>
      </c>
      <c r="F532" s="16"/>
      <c r="G532" s="24" t="s">
        <v>80</v>
      </c>
      <c r="H532" s="158" t="s">
        <v>2755</v>
      </c>
      <c r="I532" s="142"/>
    </row>
    <row r="533" spans="1:9" ht="60" x14ac:dyDescent="0.25">
      <c r="A533" s="151" t="s">
        <v>2357</v>
      </c>
      <c r="B533" s="20" t="s">
        <v>1214</v>
      </c>
      <c r="C533" s="20" t="s">
        <v>1214</v>
      </c>
      <c r="D533" s="20" t="s">
        <v>1617</v>
      </c>
      <c r="E533" s="20" t="s">
        <v>796</v>
      </c>
      <c r="F533" s="19"/>
      <c r="G533" s="20" t="s">
        <v>82</v>
      </c>
      <c r="H533" s="158" t="s">
        <v>2653</v>
      </c>
      <c r="I533" s="149" t="s">
        <v>2349</v>
      </c>
    </row>
    <row r="534" spans="1:9" s="125" customFormat="1" ht="60" x14ac:dyDescent="0.25">
      <c r="A534" s="152" t="s">
        <v>2358</v>
      </c>
      <c r="B534" s="23" t="s">
        <v>2115</v>
      </c>
      <c r="C534" s="25" t="s">
        <v>1622</v>
      </c>
      <c r="D534" s="25" t="s">
        <v>1625</v>
      </c>
      <c r="E534" s="25" t="s">
        <v>796</v>
      </c>
      <c r="F534" s="25" t="s">
        <v>2428</v>
      </c>
      <c r="G534" s="25" t="s">
        <v>86</v>
      </c>
      <c r="H534" s="158" t="s">
        <v>2653</v>
      </c>
      <c r="I534" s="142" t="s">
        <v>2429</v>
      </c>
    </row>
    <row r="535" spans="1:9" s="125" customFormat="1" x14ac:dyDescent="0.25">
      <c r="A535" s="152" t="s">
        <v>2358</v>
      </c>
      <c r="B535" s="23" t="s">
        <v>2115</v>
      </c>
      <c r="C535" s="25" t="s">
        <v>2115</v>
      </c>
      <c r="D535" s="25" t="s">
        <v>2450</v>
      </c>
      <c r="E535" s="25" t="s">
        <v>2451</v>
      </c>
      <c r="F535" s="25"/>
      <c r="G535" s="25" t="s">
        <v>86</v>
      </c>
      <c r="H535" s="158" t="s">
        <v>2755</v>
      </c>
      <c r="I535" s="142"/>
    </row>
    <row r="536" spans="1:9" s="125" customFormat="1" x14ac:dyDescent="0.25">
      <c r="A536" s="152" t="s">
        <v>2358</v>
      </c>
      <c r="B536" s="23" t="s">
        <v>2115</v>
      </c>
      <c r="C536" s="25" t="s">
        <v>2115</v>
      </c>
      <c r="D536" s="25" t="s">
        <v>2449</v>
      </c>
      <c r="E536" s="25" t="s">
        <v>2447</v>
      </c>
      <c r="F536" s="25"/>
      <c r="G536" s="25" t="s">
        <v>86</v>
      </c>
      <c r="H536" s="158" t="s">
        <v>2755</v>
      </c>
      <c r="I536" s="142"/>
    </row>
    <row r="537" spans="1:9" s="4" customFormat="1" ht="60" x14ac:dyDescent="0.25">
      <c r="A537" s="151" t="s">
        <v>2359</v>
      </c>
      <c r="B537" s="19" t="s">
        <v>1090</v>
      </c>
      <c r="C537" s="20" t="s">
        <v>1090</v>
      </c>
      <c r="D537" s="20" t="s">
        <v>1628</v>
      </c>
      <c r="E537" s="20" t="s">
        <v>796</v>
      </c>
      <c r="F537" s="19"/>
      <c r="G537" s="20" t="s">
        <v>88</v>
      </c>
      <c r="H537" s="158" t="s">
        <v>2653</v>
      </c>
      <c r="I537" s="149" t="s">
        <v>2349</v>
      </c>
    </row>
    <row r="538" spans="1:9" x14ac:dyDescent="0.25">
      <c r="A538" s="151" t="s">
        <v>2359</v>
      </c>
      <c r="B538" s="19" t="s">
        <v>1090</v>
      </c>
      <c r="C538" s="20" t="s">
        <v>1090</v>
      </c>
      <c r="D538" s="20" t="s">
        <v>2457</v>
      </c>
      <c r="E538" s="20" t="s">
        <v>2456</v>
      </c>
      <c r="F538" s="19"/>
      <c r="G538" s="20" t="s">
        <v>88</v>
      </c>
      <c r="H538" s="158" t="s">
        <v>2755</v>
      </c>
      <c r="I538" s="149"/>
    </row>
    <row r="539" spans="1:9" ht="60" x14ac:dyDescent="0.25">
      <c r="A539" s="152" t="s">
        <v>2360</v>
      </c>
      <c r="B539" s="25" t="s">
        <v>1104</v>
      </c>
      <c r="C539" s="25" t="s">
        <v>1104</v>
      </c>
      <c r="D539" s="23" t="s">
        <v>968</v>
      </c>
      <c r="E539" s="23" t="s">
        <v>1748</v>
      </c>
      <c r="F539" s="16"/>
      <c r="G539" s="30" t="s">
        <v>131</v>
      </c>
      <c r="H539" s="158" t="s">
        <v>2653</v>
      </c>
      <c r="I539" s="142" t="s">
        <v>2340</v>
      </c>
    </row>
    <row r="540" spans="1:9" s="4" customFormat="1" ht="60" x14ac:dyDescent="0.25">
      <c r="A540" s="151" t="s">
        <v>2361</v>
      </c>
      <c r="B540" s="20" t="s">
        <v>2466</v>
      </c>
      <c r="C540" s="20" t="s">
        <v>1331</v>
      </c>
      <c r="D540" s="20" t="s">
        <v>1649</v>
      </c>
      <c r="E540" s="20" t="s">
        <v>796</v>
      </c>
      <c r="F540" s="19"/>
      <c r="G540" s="20" t="s">
        <v>159</v>
      </c>
      <c r="H540" s="158" t="s">
        <v>2653</v>
      </c>
      <c r="I540" s="149" t="s">
        <v>2349</v>
      </c>
    </row>
    <row r="541" spans="1:9" x14ac:dyDescent="0.25">
      <c r="A541" s="151" t="s">
        <v>2361</v>
      </c>
      <c r="B541" s="20" t="s">
        <v>2466</v>
      </c>
      <c r="C541" s="20" t="s">
        <v>2465</v>
      </c>
      <c r="D541" s="20" t="s">
        <v>2464</v>
      </c>
      <c r="E541" s="20" t="s">
        <v>1748</v>
      </c>
      <c r="F541" s="19"/>
      <c r="G541" s="20" t="s">
        <v>159</v>
      </c>
      <c r="H541" s="158" t="s">
        <v>2755</v>
      </c>
      <c r="I541" s="149"/>
    </row>
    <row r="542" spans="1:9" ht="60" x14ac:dyDescent="0.25">
      <c r="A542" s="152" t="s">
        <v>2362</v>
      </c>
      <c r="B542" s="16" t="s">
        <v>1091</v>
      </c>
      <c r="C542" s="24" t="s">
        <v>1091</v>
      </c>
      <c r="D542" s="24" t="s">
        <v>1656</v>
      </c>
      <c r="E542" s="24" t="s">
        <v>796</v>
      </c>
      <c r="F542" s="16"/>
      <c r="G542" s="24" t="s">
        <v>2640</v>
      </c>
      <c r="H542" s="158" t="s">
        <v>2653</v>
      </c>
      <c r="I542" s="142" t="s">
        <v>2349</v>
      </c>
    </row>
    <row r="543" spans="1:9" s="4" customFormat="1" ht="90" x14ac:dyDescent="0.25">
      <c r="A543" s="151" t="s">
        <v>2363</v>
      </c>
      <c r="B543" s="20" t="s">
        <v>1092</v>
      </c>
      <c r="C543" s="20" t="s">
        <v>1092</v>
      </c>
      <c r="D543" s="20" t="s">
        <v>940</v>
      </c>
      <c r="E543" s="20" t="s">
        <v>1715</v>
      </c>
      <c r="F543" s="19"/>
      <c r="G543" s="20" t="s">
        <v>172</v>
      </c>
      <c r="H543" s="158" t="s">
        <v>2653</v>
      </c>
      <c r="I543" s="149" t="s">
        <v>2328</v>
      </c>
    </row>
    <row r="544" spans="1:9" ht="30" x14ac:dyDescent="0.25">
      <c r="A544" s="151" t="s">
        <v>2363</v>
      </c>
      <c r="B544" s="20" t="s">
        <v>1092</v>
      </c>
      <c r="C544" s="20" t="s">
        <v>2559</v>
      </c>
      <c r="D544" s="20" t="s">
        <v>2558</v>
      </c>
      <c r="E544" s="20" t="s">
        <v>777</v>
      </c>
      <c r="F544" s="19"/>
      <c r="G544" s="20" t="s">
        <v>172</v>
      </c>
      <c r="H544" s="158" t="s">
        <v>2755</v>
      </c>
      <c r="I544" s="149"/>
    </row>
    <row r="545" spans="1:9" ht="60" x14ac:dyDescent="0.25">
      <c r="A545" s="152" t="s">
        <v>2364</v>
      </c>
      <c r="B545" s="24" t="s">
        <v>1446</v>
      </c>
      <c r="C545" s="24" t="s">
        <v>1446</v>
      </c>
      <c r="D545" s="24" t="s">
        <v>1447</v>
      </c>
      <c r="E545" s="25" t="s">
        <v>1748</v>
      </c>
      <c r="F545" s="16"/>
      <c r="G545" s="24" t="s">
        <v>442</v>
      </c>
      <c r="H545" s="158" t="s">
        <v>2653</v>
      </c>
      <c r="I545" s="142" t="s">
        <v>2340</v>
      </c>
    </row>
    <row r="546" spans="1:9" s="4" customFormat="1" ht="60" x14ac:dyDescent="0.25">
      <c r="A546" s="151" t="s">
        <v>2365</v>
      </c>
      <c r="B546" s="20" t="s">
        <v>1121</v>
      </c>
      <c r="C546" s="20" t="s">
        <v>1121</v>
      </c>
      <c r="D546" s="20" t="s">
        <v>1804</v>
      </c>
      <c r="E546" s="20" t="s">
        <v>796</v>
      </c>
      <c r="F546" s="19"/>
      <c r="G546" s="20" t="s">
        <v>377</v>
      </c>
      <c r="H546" s="158" t="s">
        <v>2653</v>
      </c>
      <c r="I546" s="149" t="s">
        <v>2349</v>
      </c>
    </row>
    <row r="547" spans="1:9" ht="45" x14ac:dyDescent="0.25">
      <c r="A547" s="151" t="s">
        <v>2365</v>
      </c>
      <c r="B547" s="20" t="s">
        <v>1121</v>
      </c>
      <c r="C547" s="20"/>
      <c r="D547" s="20" t="s">
        <v>2470</v>
      </c>
      <c r="E547" s="20" t="s">
        <v>1715</v>
      </c>
      <c r="F547" s="19"/>
      <c r="G547" s="20" t="s">
        <v>377</v>
      </c>
      <c r="H547" s="158" t="s">
        <v>2755</v>
      </c>
      <c r="I547" s="149"/>
    </row>
    <row r="548" spans="1:9" s="4" customFormat="1" ht="60" x14ac:dyDescent="0.25">
      <c r="A548" s="152" t="s">
        <v>2366</v>
      </c>
      <c r="B548" s="24" t="s">
        <v>2473</v>
      </c>
      <c r="C548" s="24" t="s">
        <v>1315</v>
      </c>
      <c r="D548" s="24" t="s">
        <v>1997</v>
      </c>
      <c r="E548" s="25" t="s">
        <v>796</v>
      </c>
      <c r="F548" s="16"/>
      <c r="G548" s="24" t="s">
        <v>459</v>
      </c>
      <c r="H548" s="158" t="s">
        <v>2653</v>
      </c>
      <c r="I548" s="142" t="s">
        <v>2349</v>
      </c>
    </row>
    <row r="549" spans="1:9" ht="30" x14ac:dyDescent="0.25">
      <c r="A549" s="152" t="s">
        <v>2366</v>
      </c>
      <c r="B549" s="24" t="s">
        <v>2473</v>
      </c>
      <c r="C549" s="24" t="s">
        <v>2472</v>
      </c>
      <c r="D549" s="24" t="s">
        <v>2471</v>
      </c>
      <c r="E549" s="25" t="s">
        <v>777</v>
      </c>
      <c r="F549" s="16"/>
      <c r="G549" s="24" t="s">
        <v>459</v>
      </c>
      <c r="H549" s="158" t="s">
        <v>2755</v>
      </c>
      <c r="I549" s="142"/>
    </row>
    <row r="550" spans="1:9" s="4" customFormat="1" ht="60" x14ac:dyDescent="0.25">
      <c r="A550" s="151" t="s">
        <v>2367</v>
      </c>
      <c r="B550" s="19" t="s">
        <v>2474</v>
      </c>
      <c r="C550" s="20" t="s">
        <v>1312</v>
      </c>
      <c r="D550" s="20" t="s">
        <v>1998</v>
      </c>
      <c r="E550" s="20" t="s">
        <v>796</v>
      </c>
      <c r="F550" s="19"/>
      <c r="G550" s="20" t="s">
        <v>461</v>
      </c>
      <c r="H550" s="158" t="s">
        <v>2653</v>
      </c>
      <c r="I550" s="149" t="s">
        <v>2349</v>
      </c>
    </row>
    <row r="551" spans="1:9" ht="30" x14ac:dyDescent="0.25">
      <c r="A551" s="151" t="s">
        <v>2367</v>
      </c>
      <c r="B551" s="19" t="s">
        <v>2474</v>
      </c>
      <c r="C551" s="20" t="s">
        <v>2478</v>
      </c>
      <c r="D551" s="20" t="s">
        <v>2477</v>
      </c>
      <c r="E551" s="20" t="s">
        <v>777</v>
      </c>
      <c r="F551" s="19"/>
      <c r="G551" s="20" t="s">
        <v>461</v>
      </c>
      <c r="H551" s="158" t="s">
        <v>2755</v>
      </c>
      <c r="I551" s="149"/>
    </row>
    <row r="552" spans="1:9" s="4" customFormat="1" ht="60" x14ac:dyDescent="0.25">
      <c r="A552" s="152" t="s">
        <v>2368</v>
      </c>
      <c r="B552" s="24" t="s">
        <v>1124</v>
      </c>
      <c r="C552" s="24" t="s">
        <v>1124</v>
      </c>
      <c r="D552" s="24" t="s">
        <v>1808</v>
      </c>
      <c r="E552" s="25" t="s">
        <v>1748</v>
      </c>
      <c r="F552" s="16"/>
      <c r="G552" s="24" t="s">
        <v>466</v>
      </c>
      <c r="H552" s="158" t="s">
        <v>2653</v>
      </c>
      <c r="I552" s="142" t="s">
        <v>2340</v>
      </c>
    </row>
    <row r="553" spans="1:9" s="125" customFormat="1" ht="30" x14ac:dyDescent="0.25">
      <c r="A553" s="152" t="s">
        <v>2368</v>
      </c>
      <c r="B553" s="24" t="s">
        <v>1124</v>
      </c>
      <c r="C553" s="25" t="s">
        <v>2480</v>
      </c>
      <c r="D553" s="25" t="s">
        <v>2481</v>
      </c>
      <c r="E553" s="25" t="s">
        <v>777</v>
      </c>
      <c r="F553" s="23"/>
      <c r="G553" s="25" t="s">
        <v>466</v>
      </c>
      <c r="H553" s="158" t="s">
        <v>2755</v>
      </c>
      <c r="I553" s="142"/>
    </row>
    <row r="554" spans="1:9" s="4" customFormat="1" ht="60" x14ac:dyDescent="0.25">
      <c r="A554" s="151" t="s">
        <v>2369</v>
      </c>
      <c r="B554" s="20" t="s">
        <v>2484</v>
      </c>
      <c r="C554" s="20" t="s">
        <v>1125</v>
      </c>
      <c r="D554" s="20" t="s">
        <v>1807</v>
      </c>
      <c r="E554" s="20" t="s">
        <v>1715</v>
      </c>
      <c r="F554" s="19"/>
      <c r="G554" s="20" t="s">
        <v>471</v>
      </c>
      <c r="H554" s="158" t="s">
        <v>2653</v>
      </c>
      <c r="I554" s="149" t="s">
        <v>2328</v>
      </c>
    </row>
    <row r="555" spans="1:9" s="150" customFormat="1" ht="30" x14ac:dyDescent="0.25">
      <c r="A555" s="151" t="s">
        <v>2369</v>
      </c>
      <c r="B555" s="20" t="s">
        <v>2484</v>
      </c>
      <c r="C555" s="20" t="s">
        <v>2484</v>
      </c>
      <c r="D555" s="20" t="s">
        <v>2483</v>
      </c>
      <c r="E555" s="20" t="s">
        <v>777</v>
      </c>
      <c r="F555" s="19"/>
      <c r="G555" s="20" t="s">
        <v>471</v>
      </c>
      <c r="H555" s="158" t="s">
        <v>2755</v>
      </c>
      <c r="I555" s="149"/>
    </row>
    <row r="556" spans="1:9" s="4" customFormat="1" ht="60" x14ac:dyDescent="0.25">
      <c r="A556" s="152" t="s">
        <v>2370</v>
      </c>
      <c r="B556" s="24" t="s">
        <v>1383</v>
      </c>
      <c r="C556" s="24" t="s">
        <v>1383</v>
      </c>
      <c r="D556" s="24" t="s">
        <v>970</v>
      </c>
      <c r="E556" s="25" t="s">
        <v>777</v>
      </c>
      <c r="F556" s="16"/>
      <c r="G556" s="24" t="s">
        <v>475</v>
      </c>
      <c r="H556" s="158" t="s">
        <v>2653</v>
      </c>
      <c r="I556" s="142" t="s">
        <v>2330</v>
      </c>
    </row>
    <row r="557" spans="1:9" ht="30" x14ac:dyDescent="0.25">
      <c r="A557" s="152" t="s">
        <v>2370</v>
      </c>
      <c r="B557" s="24" t="s">
        <v>1383</v>
      </c>
      <c r="C557" s="24" t="s">
        <v>2486</v>
      </c>
      <c r="D557" s="24" t="s">
        <v>2487</v>
      </c>
      <c r="E557" s="25" t="s">
        <v>1748</v>
      </c>
      <c r="F557" s="16"/>
      <c r="G557" s="24" t="s">
        <v>475</v>
      </c>
      <c r="H557" s="158" t="s">
        <v>2755</v>
      </c>
      <c r="I557" s="142"/>
    </row>
    <row r="558" spans="1:9" s="4" customFormat="1" ht="60" x14ac:dyDescent="0.25">
      <c r="A558" s="151" t="s">
        <v>2371</v>
      </c>
      <c r="B558" s="20" t="s">
        <v>1222</v>
      </c>
      <c r="C558" s="20" t="s">
        <v>1222</v>
      </c>
      <c r="D558" s="20" t="s">
        <v>1053</v>
      </c>
      <c r="E558" s="20" t="s">
        <v>1748</v>
      </c>
      <c r="F558" s="19"/>
      <c r="G558" s="20" t="s">
        <v>500</v>
      </c>
      <c r="H558" s="158" t="s">
        <v>2653</v>
      </c>
      <c r="I558" s="149" t="s">
        <v>2340</v>
      </c>
    </row>
    <row r="559" spans="1:9" s="150" customFormat="1" ht="39" customHeight="1" x14ac:dyDescent="0.25">
      <c r="A559" s="151" t="s">
        <v>2371</v>
      </c>
      <c r="B559" s="20" t="s">
        <v>1222</v>
      </c>
      <c r="C559" s="20" t="s">
        <v>2490</v>
      </c>
      <c r="D559" s="20" t="s">
        <v>2489</v>
      </c>
      <c r="E559" s="20" t="s">
        <v>777</v>
      </c>
      <c r="F559" s="19"/>
      <c r="G559" s="20" t="s">
        <v>500</v>
      </c>
      <c r="H559" s="158" t="s">
        <v>2755</v>
      </c>
      <c r="I559" s="149"/>
    </row>
    <row r="560" spans="1:9" s="125" customFormat="1" ht="45" x14ac:dyDescent="0.25">
      <c r="A560" s="152" t="s">
        <v>2372</v>
      </c>
      <c r="B560" s="23" t="s">
        <v>1733</v>
      </c>
      <c r="C560" s="25" t="s">
        <v>1733</v>
      </c>
      <c r="D560" s="25" t="s">
        <v>1815</v>
      </c>
      <c r="E560" s="25" t="s">
        <v>796</v>
      </c>
      <c r="F560" s="25" t="s">
        <v>784</v>
      </c>
      <c r="G560" s="25" t="s">
        <v>482</v>
      </c>
      <c r="H560" s="158" t="s">
        <v>2653</v>
      </c>
      <c r="I560" s="148" t="s">
        <v>2324</v>
      </c>
    </row>
    <row r="561" spans="1:9" ht="60" x14ac:dyDescent="0.25">
      <c r="A561" s="152" t="s">
        <v>2372</v>
      </c>
      <c r="B561" s="16" t="s">
        <v>1733</v>
      </c>
      <c r="C561" s="24" t="s">
        <v>1221</v>
      </c>
      <c r="D561" s="24" t="s">
        <v>1052</v>
      </c>
      <c r="E561" s="25" t="s">
        <v>1748</v>
      </c>
      <c r="F561" s="16"/>
      <c r="G561" s="24" t="s">
        <v>517</v>
      </c>
      <c r="H561" s="158" t="s">
        <v>2653</v>
      </c>
      <c r="I561" s="142" t="s">
        <v>2340</v>
      </c>
    </row>
    <row r="562" spans="1:9" s="4" customFormat="1" ht="60" x14ac:dyDescent="0.25">
      <c r="A562" s="151" t="s">
        <v>2373</v>
      </c>
      <c r="B562" s="20" t="s">
        <v>1449</v>
      </c>
      <c r="C562" s="20" t="s">
        <v>1449</v>
      </c>
      <c r="D562" s="20" t="s">
        <v>2004</v>
      </c>
      <c r="E562" s="20" t="s">
        <v>1831</v>
      </c>
      <c r="F562" s="19"/>
      <c r="G562" s="20" t="s">
        <v>469</v>
      </c>
      <c r="H562" s="158" t="s">
        <v>2653</v>
      </c>
      <c r="I562" s="149" t="s">
        <v>2431</v>
      </c>
    </row>
    <row r="563" spans="1:9" s="150" customFormat="1" ht="22.5" customHeight="1" x14ac:dyDescent="0.25">
      <c r="A563" s="151" t="s">
        <v>2373</v>
      </c>
      <c r="B563" s="20" t="s">
        <v>1449</v>
      </c>
      <c r="C563" s="20"/>
      <c r="D563" s="20" t="s">
        <v>2496</v>
      </c>
      <c r="E563" s="20" t="s">
        <v>1715</v>
      </c>
      <c r="F563" s="19"/>
      <c r="G563" s="20" t="s">
        <v>469</v>
      </c>
      <c r="H563" s="158" t="s">
        <v>2755</v>
      </c>
      <c r="I563" s="149"/>
    </row>
    <row r="564" spans="1:9" s="4" customFormat="1" ht="105" x14ac:dyDescent="0.25">
      <c r="A564" s="152" t="s">
        <v>2374</v>
      </c>
      <c r="B564" s="24" t="s">
        <v>2502</v>
      </c>
      <c r="C564" s="24" t="s">
        <v>1130</v>
      </c>
      <c r="D564" s="24" t="s">
        <v>2006</v>
      </c>
      <c r="E564" s="25" t="s">
        <v>796</v>
      </c>
      <c r="F564" s="24" t="s">
        <v>1770</v>
      </c>
      <c r="G564" s="24" t="s">
        <v>547</v>
      </c>
      <c r="H564" s="158" t="s">
        <v>2653</v>
      </c>
      <c r="I564" s="142" t="s">
        <v>2347</v>
      </c>
    </row>
    <row r="565" spans="1:9" s="125" customFormat="1" x14ac:dyDescent="0.25">
      <c r="A565" s="152" t="s">
        <v>2374</v>
      </c>
      <c r="B565" s="24" t="s">
        <v>2502</v>
      </c>
      <c r="C565" s="25"/>
      <c r="D565" s="25" t="s">
        <v>2500</v>
      </c>
      <c r="E565" s="25" t="s">
        <v>1715</v>
      </c>
      <c r="F565" s="25" t="s">
        <v>2501</v>
      </c>
      <c r="G565" s="25" t="s">
        <v>547</v>
      </c>
      <c r="H565" s="158" t="s">
        <v>2755</v>
      </c>
      <c r="I565" s="142"/>
    </row>
    <row r="566" spans="1:9" s="125" customFormat="1" ht="30" x14ac:dyDescent="0.25">
      <c r="A566" s="152" t="s">
        <v>2374</v>
      </c>
      <c r="B566" s="24" t="s">
        <v>2502</v>
      </c>
      <c r="C566" s="25" t="s">
        <v>2498</v>
      </c>
      <c r="D566" s="25" t="s">
        <v>2499</v>
      </c>
      <c r="E566" s="25" t="s">
        <v>1748</v>
      </c>
      <c r="F566" s="25"/>
      <c r="G566" s="25" t="s">
        <v>547</v>
      </c>
      <c r="H566" s="158" t="s">
        <v>2755</v>
      </c>
      <c r="I566" s="142"/>
    </row>
    <row r="567" spans="1:9" s="4" customFormat="1" ht="60" x14ac:dyDescent="0.25">
      <c r="A567" s="151" t="s">
        <v>2375</v>
      </c>
      <c r="B567" s="20" t="s">
        <v>1389</v>
      </c>
      <c r="C567" s="20" t="s">
        <v>1389</v>
      </c>
      <c r="D567" s="20" t="s">
        <v>1878</v>
      </c>
      <c r="E567" s="20" t="s">
        <v>796</v>
      </c>
      <c r="F567" s="20" t="s">
        <v>1726</v>
      </c>
      <c r="G567" s="20" t="s">
        <v>558</v>
      </c>
      <c r="H567" s="158" t="s">
        <v>2653</v>
      </c>
      <c r="I567" s="149" t="s">
        <v>2328</v>
      </c>
    </row>
    <row r="568" spans="1:9" s="154" customFormat="1" ht="45" x14ac:dyDescent="0.25">
      <c r="A568" s="155" t="s">
        <v>2375</v>
      </c>
      <c r="B568" s="20" t="s">
        <v>1389</v>
      </c>
      <c r="C568" s="11" t="s">
        <v>1389</v>
      </c>
      <c r="D568" s="11" t="s">
        <v>2504</v>
      </c>
      <c r="E568" s="11" t="s">
        <v>1715</v>
      </c>
      <c r="F568" s="11"/>
      <c r="G568" s="11" t="s">
        <v>558</v>
      </c>
      <c r="H568" s="158" t="s">
        <v>2755</v>
      </c>
      <c r="I568" s="11"/>
    </row>
    <row r="569" spans="1:9" s="4" customFormat="1" ht="60" x14ac:dyDescent="0.25">
      <c r="A569" s="152" t="s">
        <v>2376</v>
      </c>
      <c r="B569" s="24" t="s">
        <v>1311</v>
      </c>
      <c r="C569" s="24" t="s">
        <v>1311</v>
      </c>
      <c r="D569" s="24" t="s">
        <v>1877</v>
      </c>
      <c r="E569" s="24" t="s">
        <v>796</v>
      </c>
      <c r="F569" s="16"/>
      <c r="G569" s="24" t="s">
        <v>561</v>
      </c>
      <c r="H569" s="158" t="s">
        <v>2653</v>
      </c>
      <c r="I569" s="142" t="s">
        <v>2349</v>
      </c>
    </row>
    <row r="570" spans="1:9" s="125" customFormat="1" ht="45" x14ac:dyDescent="0.25">
      <c r="A570" s="152" t="s">
        <v>2376</v>
      </c>
      <c r="B570" s="25" t="s">
        <v>1311</v>
      </c>
      <c r="C570" s="25"/>
      <c r="D570" s="25" t="s">
        <v>2506</v>
      </c>
      <c r="E570" s="25" t="s">
        <v>1715</v>
      </c>
      <c r="F570" s="23"/>
      <c r="G570" s="25" t="s">
        <v>561</v>
      </c>
      <c r="H570" s="158" t="s">
        <v>2755</v>
      </c>
      <c r="I570" s="142"/>
    </row>
    <row r="571" spans="1:9" s="4" customFormat="1" ht="60" x14ac:dyDescent="0.25">
      <c r="A571" s="151" t="s">
        <v>2377</v>
      </c>
      <c r="B571" s="20" t="s">
        <v>2508</v>
      </c>
      <c r="C571" s="20" t="s">
        <v>1135</v>
      </c>
      <c r="D571" s="19" t="s">
        <v>1893</v>
      </c>
      <c r="E571" s="20" t="s">
        <v>796</v>
      </c>
      <c r="F571" s="19" t="s">
        <v>1726</v>
      </c>
      <c r="G571" s="20" t="s">
        <v>589</v>
      </c>
      <c r="H571" s="158" t="s">
        <v>2653</v>
      </c>
      <c r="I571" s="149" t="s">
        <v>2328</v>
      </c>
    </row>
    <row r="572" spans="1:9" ht="45" x14ac:dyDescent="0.25">
      <c r="A572" s="151" t="s">
        <v>2377</v>
      </c>
      <c r="B572" s="20" t="s">
        <v>2508</v>
      </c>
      <c r="C572" s="20"/>
      <c r="D572" s="20" t="s">
        <v>2509</v>
      </c>
      <c r="E572" s="20" t="s">
        <v>1715</v>
      </c>
      <c r="F572" s="19"/>
      <c r="G572" s="20" t="s">
        <v>589</v>
      </c>
      <c r="H572" s="158" t="s">
        <v>2755</v>
      </c>
      <c r="I572" s="149"/>
    </row>
    <row r="573" spans="1:9" s="4" customFormat="1" ht="45" x14ac:dyDescent="0.25">
      <c r="A573" s="152" t="s">
        <v>2378</v>
      </c>
      <c r="B573" s="24" t="s">
        <v>1136</v>
      </c>
      <c r="C573" s="24" t="s">
        <v>1136</v>
      </c>
      <c r="D573" s="24" t="s">
        <v>1894</v>
      </c>
      <c r="E573" s="25" t="s">
        <v>796</v>
      </c>
      <c r="F573" s="24" t="s">
        <v>784</v>
      </c>
      <c r="G573" s="24" t="s">
        <v>592</v>
      </c>
      <c r="H573" s="158" t="s">
        <v>2653</v>
      </c>
      <c r="I573" s="142" t="s">
        <v>2324</v>
      </c>
    </row>
    <row r="574" spans="1:9" s="125" customFormat="1" ht="30" x14ac:dyDescent="0.25">
      <c r="A574" s="152" t="s">
        <v>2378</v>
      </c>
      <c r="B574" s="25" t="s">
        <v>1136</v>
      </c>
      <c r="C574" s="25" t="s">
        <v>2511</v>
      </c>
      <c r="D574" s="25" t="s">
        <v>2512</v>
      </c>
      <c r="E574" s="25" t="s">
        <v>1748</v>
      </c>
      <c r="F574" s="25"/>
      <c r="G574" s="25" t="s">
        <v>592</v>
      </c>
      <c r="H574" s="158" t="s">
        <v>2755</v>
      </c>
      <c r="I574" s="142"/>
    </row>
    <row r="575" spans="1:9" s="125" customFormat="1" ht="45" x14ac:dyDescent="0.25">
      <c r="A575" s="152" t="s">
        <v>2378</v>
      </c>
      <c r="B575" s="25" t="s">
        <v>1136</v>
      </c>
      <c r="C575" s="25"/>
      <c r="D575" s="25" t="s">
        <v>2513</v>
      </c>
      <c r="E575" s="25" t="s">
        <v>786</v>
      </c>
      <c r="F575" s="25" t="s">
        <v>2514</v>
      </c>
      <c r="G575" s="25" t="s">
        <v>592</v>
      </c>
      <c r="H575" s="158" t="s">
        <v>2755</v>
      </c>
      <c r="I575" s="142"/>
    </row>
    <row r="576" spans="1:9" s="4" customFormat="1" ht="45" x14ac:dyDescent="0.25">
      <c r="A576" s="151" t="s">
        <v>2379</v>
      </c>
      <c r="B576" s="20" t="s">
        <v>1393</v>
      </c>
      <c r="C576" s="20" t="s">
        <v>1393</v>
      </c>
      <c r="D576" s="20" t="s">
        <v>1895</v>
      </c>
      <c r="E576" s="20" t="s">
        <v>796</v>
      </c>
      <c r="F576" s="20" t="s">
        <v>784</v>
      </c>
      <c r="G576" s="20" t="s">
        <v>596</v>
      </c>
      <c r="H576" s="158" t="s">
        <v>2653</v>
      </c>
      <c r="I576" s="149" t="s">
        <v>2324</v>
      </c>
    </row>
    <row r="577" spans="1:9" s="4" customFormat="1" ht="45" x14ac:dyDescent="0.25">
      <c r="A577" s="151" t="s">
        <v>2379</v>
      </c>
      <c r="B577" s="20" t="s">
        <v>1393</v>
      </c>
      <c r="C577" s="20"/>
      <c r="D577" s="20" t="s">
        <v>2513</v>
      </c>
      <c r="E577" s="20" t="s">
        <v>786</v>
      </c>
      <c r="F577" s="20" t="s">
        <v>2514</v>
      </c>
      <c r="G577" s="20" t="s">
        <v>596</v>
      </c>
      <c r="H577" s="158" t="s">
        <v>2755</v>
      </c>
      <c r="I577" s="149"/>
    </row>
    <row r="578" spans="1:9" ht="33.950000000000003" customHeight="1" x14ac:dyDescent="0.25">
      <c r="A578" s="151" t="s">
        <v>2379</v>
      </c>
      <c r="B578" s="20" t="s">
        <v>1393</v>
      </c>
      <c r="C578" s="20"/>
      <c r="D578" s="20" t="s">
        <v>2516</v>
      </c>
      <c r="E578" s="20" t="s">
        <v>1748</v>
      </c>
      <c r="F578" s="20"/>
      <c r="G578" s="20" t="s">
        <v>596</v>
      </c>
      <c r="H578" s="158" t="s">
        <v>2755</v>
      </c>
      <c r="I578" s="149"/>
    </row>
    <row r="579" spans="1:9" s="4" customFormat="1" ht="60" x14ac:dyDescent="0.25">
      <c r="A579" s="152" t="s">
        <v>2380</v>
      </c>
      <c r="B579" s="24" t="s">
        <v>1394</v>
      </c>
      <c r="C579" s="24" t="s">
        <v>1394</v>
      </c>
      <c r="D579" s="24" t="s">
        <v>1896</v>
      </c>
      <c r="E579" s="25" t="s">
        <v>796</v>
      </c>
      <c r="F579" s="24" t="s">
        <v>2268</v>
      </c>
      <c r="G579" s="24" t="s">
        <v>605</v>
      </c>
      <c r="H579" s="158" t="s">
        <v>2653</v>
      </c>
      <c r="I579" s="142" t="s">
        <v>2328</v>
      </c>
    </row>
    <row r="580" spans="1:9" s="125" customFormat="1" ht="30" x14ac:dyDescent="0.25">
      <c r="A580" s="152" t="s">
        <v>2380</v>
      </c>
      <c r="B580" s="25" t="s">
        <v>1394</v>
      </c>
      <c r="C580" s="25"/>
      <c r="D580" s="25" t="s">
        <v>2519</v>
      </c>
      <c r="E580" s="25" t="s">
        <v>1715</v>
      </c>
      <c r="F580" s="25"/>
      <c r="G580" s="25" t="s">
        <v>605</v>
      </c>
      <c r="H580" s="158" t="s">
        <v>2755</v>
      </c>
      <c r="I580" s="142"/>
    </row>
    <row r="581" spans="1:9" s="125" customFormat="1" ht="30" x14ac:dyDescent="0.25">
      <c r="A581" s="152" t="s">
        <v>2380</v>
      </c>
      <c r="B581" s="25" t="s">
        <v>1394</v>
      </c>
      <c r="C581" s="25" t="s">
        <v>2518</v>
      </c>
      <c r="D581" s="25" t="s">
        <v>2517</v>
      </c>
      <c r="E581" s="25" t="s">
        <v>777</v>
      </c>
      <c r="F581" s="25"/>
      <c r="G581" s="25" t="s">
        <v>605</v>
      </c>
      <c r="H581" s="158" t="s">
        <v>2755</v>
      </c>
      <c r="I581" s="142"/>
    </row>
    <row r="582" spans="1:9" s="4" customFormat="1" ht="60" x14ac:dyDescent="0.25">
      <c r="A582" s="151" t="s">
        <v>2381</v>
      </c>
      <c r="B582" s="20" t="s">
        <v>1395</v>
      </c>
      <c r="C582" s="20" t="s">
        <v>1395</v>
      </c>
      <c r="D582" s="20" t="s">
        <v>1897</v>
      </c>
      <c r="E582" s="20" t="s">
        <v>796</v>
      </c>
      <c r="F582" s="20" t="s">
        <v>1726</v>
      </c>
      <c r="G582" s="20" t="s">
        <v>607</v>
      </c>
      <c r="H582" s="158" t="s">
        <v>2653</v>
      </c>
      <c r="I582" s="149" t="s">
        <v>2328</v>
      </c>
    </row>
    <row r="583" spans="1:9" s="4" customFormat="1" ht="36" customHeight="1" x14ac:dyDescent="0.25">
      <c r="A583" s="151" t="s">
        <v>2381</v>
      </c>
      <c r="B583" s="20" t="s">
        <v>1395</v>
      </c>
      <c r="C583" s="20"/>
      <c r="D583" s="20" t="s">
        <v>2522</v>
      </c>
      <c r="E583" s="20" t="s">
        <v>1748</v>
      </c>
      <c r="F583" s="20"/>
      <c r="G583" s="20" t="s">
        <v>607</v>
      </c>
      <c r="H583" s="158" t="s">
        <v>2755</v>
      </c>
      <c r="I583" s="149"/>
    </row>
    <row r="584" spans="1:9" ht="36" customHeight="1" x14ac:dyDescent="0.25">
      <c r="A584" s="151" t="s">
        <v>2381</v>
      </c>
      <c r="B584" s="20" t="s">
        <v>1395</v>
      </c>
      <c r="C584" s="20"/>
      <c r="D584" s="20" t="s">
        <v>2523</v>
      </c>
      <c r="E584" s="20" t="s">
        <v>1715</v>
      </c>
      <c r="F584" s="20"/>
      <c r="G584" s="20" t="s">
        <v>607</v>
      </c>
      <c r="H584" s="158" t="s">
        <v>2755</v>
      </c>
      <c r="I584" s="149"/>
    </row>
    <row r="585" spans="1:9" s="4" customFormat="1" ht="45" x14ac:dyDescent="0.25">
      <c r="A585" s="152" t="s">
        <v>2382</v>
      </c>
      <c r="B585" s="24" t="s">
        <v>1137</v>
      </c>
      <c r="C585" s="24" t="s">
        <v>1137</v>
      </c>
      <c r="D585" s="24" t="s">
        <v>1898</v>
      </c>
      <c r="E585" s="25" t="s">
        <v>796</v>
      </c>
      <c r="F585" s="24" t="s">
        <v>784</v>
      </c>
      <c r="G585" s="25" t="s">
        <v>610</v>
      </c>
      <c r="H585" s="158" t="s">
        <v>2653</v>
      </c>
      <c r="I585" s="142" t="s">
        <v>2324</v>
      </c>
    </row>
    <row r="586" spans="1:9" ht="30" x14ac:dyDescent="0.25">
      <c r="A586" s="152" t="s">
        <v>2382</v>
      </c>
      <c r="B586" s="24" t="s">
        <v>1137</v>
      </c>
      <c r="C586" s="24"/>
      <c r="D586" s="24" t="s">
        <v>2527</v>
      </c>
      <c r="E586" s="25" t="s">
        <v>786</v>
      </c>
      <c r="F586" s="24" t="s">
        <v>2528</v>
      </c>
      <c r="G586" s="25" t="s">
        <v>610</v>
      </c>
      <c r="H586" s="158" t="s">
        <v>2755</v>
      </c>
      <c r="I586" s="142"/>
    </row>
    <row r="587" spans="1:9" s="4" customFormat="1" ht="45" x14ac:dyDescent="0.25">
      <c r="A587" s="151" t="s">
        <v>2383</v>
      </c>
      <c r="B587" s="20" t="s">
        <v>1138</v>
      </c>
      <c r="C587" s="20" t="s">
        <v>1138</v>
      </c>
      <c r="D587" s="20" t="s">
        <v>1899</v>
      </c>
      <c r="E587" s="20" t="s">
        <v>796</v>
      </c>
      <c r="F587" s="20" t="s">
        <v>784</v>
      </c>
      <c r="G587" s="20" t="s">
        <v>613</v>
      </c>
      <c r="H587" s="158" t="s">
        <v>2653</v>
      </c>
      <c r="I587" s="149" t="s">
        <v>2324</v>
      </c>
    </row>
    <row r="588" spans="1:9" ht="30" x14ac:dyDescent="0.25">
      <c r="A588" s="151" t="s">
        <v>2383</v>
      </c>
      <c r="B588" s="20" t="s">
        <v>1138</v>
      </c>
      <c r="C588" s="20"/>
      <c r="D588" s="20" t="s">
        <v>2527</v>
      </c>
      <c r="E588" s="20" t="s">
        <v>786</v>
      </c>
      <c r="F588" s="20" t="s">
        <v>2528</v>
      </c>
      <c r="G588" s="20" t="s">
        <v>613</v>
      </c>
      <c r="H588" s="158" t="s">
        <v>2755</v>
      </c>
      <c r="I588" s="149"/>
    </row>
    <row r="589" spans="1:9" s="4" customFormat="1" ht="45" x14ac:dyDescent="0.25">
      <c r="A589" s="152" t="s">
        <v>2384</v>
      </c>
      <c r="B589" s="24" t="s">
        <v>1139</v>
      </c>
      <c r="C589" s="24" t="s">
        <v>1139</v>
      </c>
      <c r="D589" s="24" t="s">
        <v>1901</v>
      </c>
      <c r="E589" s="25" t="s">
        <v>796</v>
      </c>
      <c r="F589" s="24" t="s">
        <v>1900</v>
      </c>
      <c r="G589" s="25" t="s">
        <v>615</v>
      </c>
      <c r="H589" s="158" t="s">
        <v>2653</v>
      </c>
      <c r="I589" s="142" t="s">
        <v>2324</v>
      </c>
    </row>
    <row r="590" spans="1:9" s="125" customFormat="1" ht="60" x14ac:dyDescent="0.25">
      <c r="A590" s="152" t="s">
        <v>2384</v>
      </c>
      <c r="B590" s="25" t="s">
        <v>1139</v>
      </c>
      <c r="C590" s="25"/>
      <c r="D590" s="25" t="s">
        <v>2529</v>
      </c>
      <c r="E590" s="25" t="s">
        <v>786</v>
      </c>
      <c r="F590" s="24" t="s">
        <v>2530</v>
      </c>
      <c r="G590" s="25" t="s">
        <v>615</v>
      </c>
      <c r="H590" s="158" t="s">
        <v>2755</v>
      </c>
      <c r="I590" s="142"/>
    </row>
    <row r="591" spans="1:9" s="4" customFormat="1" ht="60" x14ac:dyDescent="0.25">
      <c r="A591" s="151" t="s">
        <v>2385</v>
      </c>
      <c r="B591" s="20" t="s">
        <v>1454</v>
      </c>
      <c r="C591" s="20" t="s">
        <v>1454</v>
      </c>
      <c r="D591" s="20" t="s">
        <v>1912</v>
      </c>
      <c r="E591" s="20" t="s">
        <v>796</v>
      </c>
      <c r="F591" s="19"/>
      <c r="G591" s="20" t="s">
        <v>574</v>
      </c>
      <c r="H591" s="158" t="s">
        <v>2653</v>
      </c>
      <c r="I591" s="149" t="s">
        <v>2349</v>
      </c>
    </row>
    <row r="592" spans="1:9" ht="30" x14ac:dyDescent="0.25">
      <c r="A592" s="151" t="s">
        <v>2385</v>
      </c>
      <c r="B592" s="20" t="s">
        <v>1454</v>
      </c>
      <c r="C592" s="20" t="s">
        <v>2532</v>
      </c>
      <c r="D592" s="20" t="s">
        <v>1455</v>
      </c>
      <c r="E592" s="20" t="s">
        <v>1748</v>
      </c>
      <c r="F592" s="19"/>
      <c r="G592" s="20" t="s">
        <v>574</v>
      </c>
      <c r="H592" s="158" t="s">
        <v>2755</v>
      </c>
      <c r="I592" s="149"/>
    </row>
    <row r="593" spans="1:9" ht="60" x14ac:dyDescent="0.25">
      <c r="A593" s="152" t="s">
        <v>2386</v>
      </c>
      <c r="B593" s="24" t="s">
        <v>1456</v>
      </c>
      <c r="C593" s="24" t="s">
        <v>1456</v>
      </c>
      <c r="D593" s="24" t="s">
        <v>1913</v>
      </c>
      <c r="E593" s="24" t="s">
        <v>796</v>
      </c>
      <c r="F593" s="16"/>
      <c r="G593" s="25" t="s">
        <v>577</v>
      </c>
      <c r="H593" s="158" t="s">
        <v>2653</v>
      </c>
      <c r="I593" s="142" t="s">
        <v>2349</v>
      </c>
    </row>
    <row r="594" spans="1:9" s="4" customFormat="1" ht="60" x14ac:dyDescent="0.25">
      <c r="A594" s="151" t="s">
        <v>2387</v>
      </c>
      <c r="B594" s="20" t="s">
        <v>1459</v>
      </c>
      <c r="C594" s="20" t="s">
        <v>1459</v>
      </c>
      <c r="D594" s="20" t="s">
        <v>1914</v>
      </c>
      <c r="E594" s="20" t="s">
        <v>796</v>
      </c>
      <c r="F594" s="20" t="s">
        <v>1773</v>
      </c>
      <c r="G594" s="20" t="s">
        <v>599</v>
      </c>
      <c r="H594" s="158" t="s">
        <v>2653</v>
      </c>
      <c r="I594" s="149" t="s">
        <v>2340</v>
      </c>
    </row>
    <row r="595" spans="1:9" ht="30" x14ac:dyDescent="0.25">
      <c r="A595" s="151" t="s">
        <v>2387</v>
      </c>
      <c r="B595" s="20" t="s">
        <v>1459</v>
      </c>
      <c r="C595" s="20" t="s">
        <v>2534</v>
      </c>
      <c r="D595" s="20" t="s">
        <v>2535</v>
      </c>
      <c r="E595" s="20" t="s">
        <v>1748</v>
      </c>
      <c r="F595" s="20"/>
      <c r="G595" s="20" t="s">
        <v>599</v>
      </c>
      <c r="H595" s="158" t="s">
        <v>2755</v>
      </c>
      <c r="I595" s="149"/>
    </row>
    <row r="596" spans="1:9" ht="60" x14ac:dyDescent="0.25">
      <c r="A596" s="152" t="s">
        <v>2388</v>
      </c>
      <c r="B596" s="24" t="s">
        <v>1460</v>
      </c>
      <c r="C596" s="24" t="s">
        <v>1460</v>
      </c>
      <c r="D596" s="24" t="s">
        <v>1915</v>
      </c>
      <c r="E596" s="24" t="s">
        <v>796</v>
      </c>
      <c r="F596" s="16"/>
      <c r="G596" s="25" t="s">
        <v>602</v>
      </c>
      <c r="H596" s="158" t="s">
        <v>2653</v>
      </c>
      <c r="I596" s="142" t="s">
        <v>2349</v>
      </c>
    </row>
    <row r="597" spans="1:9" s="4" customFormat="1" ht="60" x14ac:dyDescent="0.25">
      <c r="A597" s="151" t="s">
        <v>2389</v>
      </c>
      <c r="B597" s="20" t="s">
        <v>1457</v>
      </c>
      <c r="C597" s="20" t="s">
        <v>1457</v>
      </c>
      <c r="D597" s="20" t="s">
        <v>1916</v>
      </c>
      <c r="E597" s="20" t="s">
        <v>796</v>
      </c>
      <c r="F597" s="20" t="s">
        <v>1435</v>
      </c>
      <c r="G597" s="20" t="s">
        <v>617</v>
      </c>
      <c r="H597" s="158" t="s">
        <v>2653</v>
      </c>
      <c r="I597" s="149" t="s">
        <v>2330</v>
      </c>
    </row>
    <row r="598" spans="1:9" ht="30" x14ac:dyDescent="0.25">
      <c r="A598" s="151" t="s">
        <v>2389</v>
      </c>
      <c r="B598" s="20" t="s">
        <v>1457</v>
      </c>
      <c r="C598" s="20" t="s">
        <v>2539</v>
      </c>
      <c r="D598" s="20" t="s">
        <v>2538</v>
      </c>
      <c r="E598" s="20" t="s">
        <v>777</v>
      </c>
      <c r="F598" s="20"/>
      <c r="G598" s="20" t="s">
        <v>617</v>
      </c>
      <c r="H598" s="158" t="s">
        <v>2755</v>
      </c>
      <c r="I598" s="149"/>
    </row>
    <row r="599" spans="1:9" s="4" customFormat="1" ht="60" x14ac:dyDescent="0.25">
      <c r="A599" s="152" t="s">
        <v>2390</v>
      </c>
      <c r="B599" s="24" t="s">
        <v>1458</v>
      </c>
      <c r="C599" s="24" t="s">
        <v>1458</v>
      </c>
      <c r="D599" s="24" t="s">
        <v>1917</v>
      </c>
      <c r="E599" s="25" t="s">
        <v>796</v>
      </c>
      <c r="F599" s="24" t="s">
        <v>1925</v>
      </c>
      <c r="G599" s="25" t="s">
        <v>621</v>
      </c>
      <c r="H599" s="158" t="s">
        <v>2653</v>
      </c>
      <c r="I599" s="142" t="s">
        <v>2330</v>
      </c>
    </row>
    <row r="600" spans="1:9" s="125" customFormat="1" ht="45" x14ac:dyDescent="0.25">
      <c r="A600" s="152" t="s">
        <v>2390</v>
      </c>
      <c r="B600" s="25" t="s">
        <v>1458</v>
      </c>
      <c r="C600" s="25" t="s">
        <v>2541</v>
      </c>
      <c r="D600" s="25" t="s">
        <v>2540</v>
      </c>
      <c r="E600" s="25" t="s">
        <v>777</v>
      </c>
      <c r="F600" s="25"/>
      <c r="G600" s="25" t="s">
        <v>621</v>
      </c>
      <c r="H600" s="158" t="s">
        <v>2755</v>
      </c>
      <c r="I600" s="142"/>
    </row>
    <row r="601" spans="1:9" s="4" customFormat="1" ht="60" x14ac:dyDescent="0.25">
      <c r="A601" s="151" t="s">
        <v>2391</v>
      </c>
      <c r="B601" s="20" t="s">
        <v>1437</v>
      </c>
      <c r="C601" s="20" t="s">
        <v>1437</v>
      </c>
      <c r="D601" s="20" t="s">
        <v>1928</v>
      </c>
      <c r="E601" s="20" t="s">
        <v>796</v>
      </c>
      <c r="F601" s="20" t="s">
        <v>1559</v>
      </c>
      <c r="G601" s="20" t="s">
        <v>383</v>
      </c>
      <c r="H601" s="158" t="s">
        <v>2653</v>
      </c>
      <c r="I601" s="149" t="s">
        <v>2326</v>
      </c>
    </row>
    <row r="602" spans="1:9" ht="90" x14ac:dyDescent="0.25">
      <c r="A602" s="151" t="s">
        <v>2391</v>
      </c>
      <c r="B602" s="20" t="s">
        <v>1437</v>
      </c>
      <c r="C602" s="20"/>
      <c r="D602" s="20" t="s">
        <v>2544</v>
      </c>
      <c r="E602" s="20" t="s">
        <v>814</v>
      </c>
      <c r="F602" s="20" t="s">
        <v>2314</v>
      </c>
      <c r="G602" s="20" t="s">
        <v>383</v>
      </c>
      <c r="H602" s="158" t="s">
        <v>2755</v>
      </c>
      <c r="I602" s="149"/>
    </row>
    <row r="603" spans="1:9" s="4" customFormat="1" ht="60" x14ac:dyDescent="0.25">
      <c r="A603" s="152" t="s">
        <v>2392</v>
      </c>
      <c r="B603" s="24" t="s">
        <v>1465</v>
      </c>
      <c r="C603" s="24" t="s">
        <v>1465</v>
      </c>
      <c r="D603" s="24" t="s">
        <v>1933</v>
      </c>
      <c r="E603" s="24" t="s">
        <v>796</v>
      </c>
      <c r="F603" s="16"/>
      <c r="G603" s="24" t="s">
        <v>633</v>
      </c>
      <c r="H603" s="158" t="s">
        <v>2653</v>
      </c>
      <c r="I603" s="142" t="s">
        <v>2349</v>
      </c>
    </row>
    <row r="604" spans="1:9" x14ac:dyDescent="0.25">
      <c r="A604" s="152" t="s">
        <v>2392</v>
      </c>
      <c r="B604" s="24" t="s">
        <v>1465</v>
      </c>
      <c r="C604" s="24" t="s">
        <v>2546</v>
      </c>
      <c r="D604" s="24" t="s">
        <v>2547</v>
      </c>
      <c r="E604" s="24" t="s">
        <v>1748</v>
      </c>
      <c r="F604" s="16"/>
      <c r="G604" s="24" t="s">
        <v>633</v>
      </c>
      <c r="H604" s="158" t="s">
        <v>2755</v>
      </c>
      <c r="I604" s="142"/>
    </row>
    <row r="605" spans="1:9" s="4" customFormat="1" ht="60" x14ac:dyDescent="0.25">
      <c r="A605" s="151" t="s">
        <v>2393</v>
      </c>
      <c r="B605" s="20" t="s">
        <v>1479</v>
      </c>
      <c r="C605" s="20" t="s">
        <v>1479</v>
      </c>
      <c r="D605" s="20" t="s">
        <v>1934</v>
      </c>
      <c r="E605" s="20" t="s">
        <v>796</v>
      </c>
      <c r="F605" s="19"/>
      <c r="G605" s="20" t="s">
        <v>635</v>
      </c>
      <c r="H605" s="158" t="s">
        <v>2653</v>
      </c>
      <c r="I605" s="149" t="s">
        <v>2349</v>
      </c>
    </row>
    <row r="606" spans="1:9" s="4" customFormat="1" x14ac:dyDescent="0.25">
      <c r="A606" s="151" t="s">
        <v>2393</v>
      </c>
      <c r="B606" s="20" t="s">
        <v>1479</v>
      </c>
      <c r="C606" s="20" t="s">
        <v>2549</v>
      </c>
      <c r="D606" s="20" t="s">
        <v>2550</v>
      </c>
      <c r="E606" s="20" t="s">
        <v>1748</v>
      </c>
      <c r="F606" s="19"/>
      <c r="G606" s="20" t="s">
        <v>635</v>
      </c>
      <c r="H606" s="158" t="s">
        <v>2755</v>
      </c>
      <c r="I606" s="149"/>
    </row>
    <row r="607" spans="1:9" x14ac:dyDescent="0.25">
      <c r="A607" s="151" t="s">
        <v>2393</v>
      </c>
      <c r="B607" s="20" t="s">
        <v>1479</v>
      </c>
      <c r="C607" s="20" t="s">
        <v>1</v>
      </c>
      <c r="D607" s="20" t="s">
        <v>2551</v>
      </c>
      <c r="E607" s="20"/>
      <c r="F607" s="19"/>
      <c r="G607" s="20" t="s">
        <v>635</v>
      </c>
      <c r="H607" s="158" t="s">
        <v>2755</v>
      </c>
      <c r="I607" s="149"/>
    </row>
    <row r="608" spans="1:9" s="4" customFormat="1" ht="60" x14ac:dyDescent="0.25">
      <c r="A608" s="152" t="s">
        <v>2394</v>
      </c>
      <c r="B608" s="24" t="s">
        <v>1480</v>
      </c>
      <c r="C608" s="24" t="s">
        <v>1480</v>
      </c>
      <c r="D608" s="24" t="s">
        <v>1935</v>
      </c>
      <c r="E608" s="24" t="s">
        <v>796</v>
      </c>
      <c r="F608" s="16"/>
      <c r="G608" s="24" t="s">
        <v>637</v>
      </c>
      <c r="H608" s="158" t="s">
        <v>2653</v>
      </c>
      <c r="I608" s="142" t="s">
        <v>2349</v>
      </c>
    </row>
    <row r="609" spans="1:9" x14ac:dyDescent="0.25">
      <c r="A609" s="152" t="s">
        <v>2394</v>
      </c>
      <c r="B609" s="24" t="s">
        <v>1480</v>
      </c>
      <c r="C609" s="24" t="s">
        <v>2553</v>
      </c>
      <c r="D609" s="24" t="s">
        <v>2554</v>
      </c>
      <c r="E609" s="24" t="s">
        <v>1748</v>
      </c>
      <c r="F609" s="16"/>
      <c r="G609" s="24" t="s">
        <v>637</v>
      </c>
      <c r="H609" s="158" t="s">
        <v>2755</v>
      </c>
      <c r="I609" s="142"/>
    </row>
    <row r="610" spans="1:9" s="4" customFormat="1" ht="60" x14ac:dyDescent="0.25">
      <c r="A610" s="151" t="s">
        <v>2395</v>
      </c>
      <c r="B610" s="20" t="s">
        <v>1466</v>
      </c>
      <c r="C610" s="20" t="s">
        <v>1466</v>
      </c>
      <c r="D610" s="20" t="s">
        <v>1936</v>
      </c>
      <c r="E610" s="20" t="s">
        <v>796</v>
      </c>
      <c r="F610" s="19"/>
      <c r="G610" s="20" t="s">
        <v>640</v>
      </c>
      <c r="H610" s="158" t="s">
        <v>2653</v>
      </c>
      <c r="I610" s="149" t="s">
        <v>2349</v>
      </c>
    </row>
    <row r="611" spans="1:9" x14ac:dyDescent="0.25">
      <c r="A611" s="151" t="s">
        <v>2395</v>
      </c>
      <c r="B611" s="20" t="s">
        <v>1466</v>
      </c>
      <c r="C611" s="20" t="s">
        <v>2556</v>
      </c>
      <c r="D611" s="20" t="s">
        <v>2557</v>
      </c>
      <c r="E611" s="20" t="s">
        <v>1748</v>
      </c>
      <c r="F611" s="19"/>
      <c r="G611" s="20" t="s">
        <v>640</v>
      </c>
      <c r="H611" s="158" t="s">
        <v>2755</v>
      </c>
      <c r="I611" s="149"/>
    </row>
    <row r="612" spans="1:9" s="4" customFormat="1" ht="60" x14ac:dyDescent="0.25">
      <c r="A612" s="152" t="s">
        <v>2396</v>
      </c>
      <c r="B612" s="24" t="s">
        <v>1481</v>
      </c>
      <c r="C612" s="24" t="s">
        <v>1481</v>
      </c>
      <c r="D612" s="24" t="s">
        <v>1937</v>
      </c>
      <c r="E612" s="24" t="s">
        <v>796</v>
      </c>
      <c r="F612" s="16"/>
      <c r="G612" s="25" t="s">
        <v>642</v>
      </c>
      <c r="H612" s="158" t="s">
        <v>2653</v>
      </c>
      <c r="I612" s="142" t="s">
        <v>2349</v>
      </c>
    </row>
    <row r="613" spans="1:9" ht="30" x14ac:dyDescent="0.25">
      <c r="A613" s="152" t="s">
        <v>2396</v>
      </c>
      <c r="B613" s="24" t="s">
        <v>1481</v>
      </c>
      <c r="C613" s="24" t="s">
        <v>2561</v>
      </c>
      <c r="D613" s="24" t="s">
        <v>2562</v>
      </c>
      <c r="E613" s="24" t="s">
        <v>1748</v>
      </c>
      <c r="F613" s="16"/>
      <c r="G613" s="25" t="s">
        <v>642</v>
      </c>
      <c r="H613" s="158" t="s">
        <v>2755</v>
      </c>
      <c r="I613" s="142"/>
    </row>
    <row r="614" spans="1:9" s="4" customFormat="1" ht="60" x14ac:dyDescent="0.25">
      <c r="A614" s="151" t="s">
        <v>2397</v>
      </c>
      <c r="B614" s="20" t="s">
        <v>1467</v>
      </c>
      <c r="C614" s="20" t="s">
        <v>1467</v>
      </c>
      <c r="D614" s="20" t="s">
        <v>1938</v>
      </c>
      <c r="E614" s="20" t="s">
        <v>796</v>
      </c>
      <c r="F614" s="19"/>
      <c r="G614" s="20" t="s">
        <v>644</v>
      </c>
      <c r="H614" s="158" t="s">
        <v>2653</v>
      </c>
      <c r="I614" s="149" t="s">
        <v>2349</v>
      </c>
    </row>
    <row r="615" spans="1:9" s="4" customFormat="1" x14ac:dyDescent="0.25">
      <c r="A615" s="151" t="s">
        <v>2397</v>
      </c>
      <c r="B615" s="20" t="s">
        <v>1467</v>
      </c>
      <c r="C615" s="20" t="s">
        <v>2564</v>
      </c>
      <c r="D615" s="20" t="s">
        <v>2565</v>
      </c>
      <c r="E615" s="20" t="s">
        <v>1748</v>
      </c>
      <c r="F615" s="19"/>
      <c r="G615" s="20" t="s">
        <v>644</v>
      </c>
      <c r="H615" s="158" t="s">
        <v>2755</v>
      </c>
      <c r="I615" s="149"/>
    </row>
    <row r="616" spans="1:9" ht="30" x14ac:dyDescent="0.25">
      <c r="A616" s="151" t="s">
        <v>2397</v>
      </c>
      <c r="B616" s="20" t="s">
        <v>1467</v>
      </c>
      <c r="C616" s="20" t="s">
        <v>2567</v>
      </c>
      <c r="D616" s="20" t="s">
        <v>2566</v>
      </c>
      <c r="E616" s="20" t="s">
        <v>777</v>
      </c>
      <c r="F616" s="19"/>
      <c r="G616" s="20" t="s">
        <v>644</v>
      </c>
      <c r="H616" s="158" t="s">
        <v>2755</v>
      </c>
      <c r="I616" s="149"/>
    </row>
    <row r="617" spans="1:9" s="4" customFormat="1" ht="60" x14ac:dyDescent="0.25">
      <c r="A617" s="152" t="s">
        <v>2398</v>
      </c>
      <c r="B617" s="24" t="s">
        <v>1483</v>
      </c>
      <c r="C617" s="24" t="s">
        <v>1483</v>
      </c>
      <c r="D617" s="24" t="s">
        <v>1939</v>
      </c>
      <c r="E617" s="24" t="s">
        <v>796</v>
      </c>
      <c r="F617" s="16"/>
      <c r="G617" s="25" t="s">
        <v>647</v>
      </c>
      <c r="H617" s="158" t="s">
        <v>2653</v>
      </c>
      <c r="I617" s="142" t="s">
        <v>2349</v>
      </c>
    </row>
    <row r="618" spans="1:9" s="4" customFormat="1" ht="60" x14ac:dyDescent="0.25">
      <c r="A618" s="152" t="s">
        <v>2398</v>
      </c>
      <c r="B618" s="24" t="s">
        <v>1483</v>
      </c>
      <c r="C618" s="24"/>
      <c r="D618" s="24" t="s">
        <v>2571</v>
      </c>
      <c r="E618" s="24" t="s">
        <v>1715</v>
      </c>
      <c r="F618" s="16"/>
      <c r="G618" s="25" t="s">
        <v>647</v>
      </c>
      <c r="H618" s="158" t="s">
        <v>2755</v>
      </c>
      <c r="I618" s="142"/>
    </row>
    <row r="619" spans="1:9" ht="30" x14ac:dyDescent="0.25">
      <c r="A619" s="152" t="s">
        <v>2398</v>
      </c>
      <c r="B619" s="24" t="s">
        <v>1483</v>
      </c>
      <c r="C619" s="24" t="s">
        <v>2574</v>
      </c>
      <c r="D619" s="24" t="s">
        <v>2575</v>
      </c>
      <c r="E619" s="24" t="s">
        <v>1748</v>
      </c>
      <c r="F619" s="16"/>
      <c r="G619" s="25" t="s">
        <v>647</v>
      </c>
      <c r="H619" s="158" t="s">
        <v>2755</v>
      </c>
      <c r="I619" s="142"/>
    </row>
    <row r="620" spans="1:9" s="4" customFormat="1" ht="60" x14ac:dyDescent="0.25">
      <c r="A620" s="151" t="s">
        <v>2399</v>
      </c>
      <c r="B620" s="20" t="s">
        <v>1482</v>
      </c>
      <c r="C620" s="20" t="s">
        <v>1482</v>
      </c>
      <c r="D620" s="20" t="s">
        <v>1940</v>
      </c>
      <c r="E620" s="20" t="s">
        <v>796</v>
      </c>
      <c r="F620" s="19"/>
      <c r="G620" s="20" t="s">
        <v>651</v>
      </c>
      <c r="H620" s="158" t="s">
        <v>2653</v>
      </c>
      <c r="I620" s="149" t="s">
        <v>2349</v>
      </c>
    </row>
    <row r="621" spans="1:9" s="4" customFormat="1" ht="30" x14ac:dyDescent="0.25">
      <c r="A621" s="151" t="s">
        <v>2399</v>
      </c>
      <c r="B621" s="20" t="s">
        <v>1482</v>
      </c>
      <c r="C621" s="20" t="s">
        <v>2572</v>
      </c>
      <c r="D621" s="20" t="s">
        <v>2573</v>
      </c>
      <c r="E621" s="20" t="s">
        <v>1748</v>
      </c>
      <c r="F621" s="19"/>
      <c r="G621" s="20" t="s">
        <v>651</v>
      </c>
      <c r="H621" s="158" t="s">
        <v>2755</v>
      </c>
      <c r="I621" s="149"/>
    </row>
    <row r="622" spans="1:9" ht="45" x14ac:dyDescent="0.25">
      <c r="A622" s="151" t="s">
        <v>2399</v>
      </c>
      <c r="B622" s="20" t="s">
        <v>1482</v>
      </c>
      <c r="C622" s="20" t="s">
        <v>2572</v>
      </c>
      <c r="D622" s="20" t="s">
        <v>2576</v>
      </c>
      <c r="E622" s="20" t="s">
        <v>1715</v>
      </c>
      <c r="F622" s="19"/>
      <c r="G622" s="20" t="s">
        <v>651</v>
      </c>
      <c r="H622" s="158" t="s">
        <v>2755</v>
      </c>
      <c r="I622" s="149"/>
    </row>
    <row r="623" spans="1:9" s="4" customFormat="1" ht="60" x14ac:dyDescent="0.25">
      <c r="A623" s="152" t="s">
        <v>2400</v>
      </c>
      <c r="B623" s="24" t="s">
        <v>1468</v>
      </c>
      <c r="C623" s="24" t="s">
        <v>1468</v>
      </c>
      <c r="D623" s="24" t="s">
        <v>1941</v>
      </c>
      <c r="E623" s="24" t="s">
        <v>796</v>
      </c>
      <c r="F623" s="16"/>
      <c r="G623" s="25" t="s">
        <v>654</v>
      </c>
      <c r="H623" s="158" t="s">
        <v>2653</v>
      </c>
      <c r="I623" s="142" t="s">
        <v>2349</v>
      </c>
    </row>
    <row r="624" spans="1:9" s="4" customFormat="1" ht="30" x14ac:dyDescent="0.25">
      <c r="A624" s="152" t="s">
        <v>2400</v>
      </c>
      <c r="B624" s="24" t="s">
        <v>1468</v>
      </c>
      <c r="C624" s="24" t="s">
        <v>2577</v>
      </c>
      <c r="D624" s="24" t="s">
        <v>2577</v>
      </c>
      <c r="E624" s="24" t="s">
        <v>1748</v>
      </c>
      <c r="F624" s="16"/>
      <c r="G624" s="25" t="s">
        <v>654</v>
      </c>
      <c r="H624" s="158" t="s">
        <v>2755</v>
      </c>
      <c r="I624" s="142"/>
    </row>
    <row r="625" spans="1:9" ht="45" x14ac:dyDescent="0.25">
      <c r="A625" s="152" t="s">
        <v>2400</v>
      </c>
      <c r="B625" s="24" t="s">
        <v>1468</v>
      </c>
      <c r="C625" s="24"/>
      <c r="D625" s="24" t="s">
        <v>2578</v>
      </c>
      <c r="E625" s="24" t="s">
        <v>1715</v>
      </c>
      <c r="F625" s="16"/>
      <c r="G625" s="25" t="s">
        <v>654</v>
      </c>
      <c r="H625" s="158" t="s">
        <v>2755</v>
      </c>
      <c r="I625" s="142"/>
    </row>
    <row r="626" spans="1:9" s="4" customFormat="1" ht="60" x14ac:dyDescent="0.25">
      <c r="A626" s="151" t="s">
        <v>2401</v>
      </c>
      <c r="B626" s="20" t="s">
        <v>1484</v>
      </c>
      <c r="C626" s="20" t="s">
        <v>1484</v>
      </c>
      <c r="D626" s="20" t="s">
        <v>1942</v>
      </c>
      <c r="E626" s="20" t="s">
        <v>796</v>
      </c>
      <c r="F626" s="20" t="s">
        <v>2427</v>
      </c>
      <c r="G626" s="20" t="s">
        <v>656</v>
      </c>
      <c r="H626" s="158" t="s">
        <v>2653</v>
      </c>
      <c r="I626" s="149" t="s">
        <v>2326</v>
      </c>
    </row>
    <row r="627" spans="1:9" s="4" customFormat="1" ht="30" x14ac:dyDescent="0.25">
      <c r="A627" s="151" t="s">
        <v>2401</v>
      </c>
      <c r="B627" s="20" t="s">
        <v>1484</v>
      </c>
      <c r="C627" s="20" t="s">
        <v>2579</v>
      </c>
      <c r="D627" s="20" t="s">
        <v>2580</v>
      </c>
      <c r="E627" s="20" t="s">
        <v>1748</v>
      </c>
      <c r="F627" s="20"/>
      <c r="G627" s="20" t="s">
        <v>656</v>
      </c>
      <c r="H627" s="158" t="s">
        <v>2755</v>
      </c>
      <c r="I627" s="149"/>
    </row>
    <row r="628" spans="1:9" s="4" customFormat="1" ht="60" x14ac:dyDescent="0.25">
      <c r="A628" s="152" t="s">
        <v>2402</v>
      </c>
      <c r="B628" s="24" t="s">
        <v>1469</v>
      </c>
      <c r="C628" s="24" t="s">
        <v>1469</v>
      </c>
      <c r="D628" s="24" t="s">
        <v>1943</v>
      </c>
      <c r="E628" s="24" t="s">
        <v>796</v>
      </c>
      <c r="F628" s="24" t="s">
        <v>2426</v>
      </c>
      <c r="G628" s="24" t="s">
        <v>659</v>
      </c>
      <c r="H628" s="158" t="s">
        <v>2653</v>
      </c>
      <c r="I628" s="142" t="s">
        <v>2349</v>
      </c>
    </row>
    <row r="629" spans="1:9" x14ac:dyDescent="0.25">
      <c r="A629" s="152" t="s">
        <v>2402</v>
      </c>
      <c r="B629" s="24" t="s">
        <v>1469</v>
      </c>
      <c r="C629" s="24" t="s">
        <v>2582</v>
      </c>
      <c r="D629" s="24" t="s">
        <v>2583</v>
      </c>
      <c r="E629" s="24" t="s">
        <v>1748</v>
      </c>
      <c r="F629" s="24"/>
      <c r="G629" s="24" t="s">
        <v>659</v>
      </c>
      <c r="H629" s="158" t="s">
        <v>2755</v>
      </c>
      <c r="I629" s="142"/>
    </row>
    <row r="630" spans="1:9" s="4" customFormat="1" ht="60" x14ac:dyDescent="0.25">
      <c r="A630" s="151" t="s">
        <v>2403</v>
      </c>
      <c r="B630" s="20" t="s">
        <v>1421</v>
      </c>
      <c r="C630" s="20" t="s">
        <v>1421</v>
      </c>
      <c r="D630" s="20" t="s">
        <v>1944</v>
      </c>
      <c r="E630" s="20" t="s">
        <v>796</v>
      </c>
      <c r="F630" s="19"/>
      <c r="G630" s="20" t="s">
        <v>663</v>
      </c>
      <c r="H630" s="158" t="s">
        <v>2653</v>
      </c>
      <c r="I630" s="149" t="s">
        <v>2349</v>
      </c>
    </row>
    <row r="631" spans="1:9" s="4" customFormat="1" x14ac:dyDescent="0.25">
      <c r="A631" s="151" t="s">
        <v>2403</v>
      </c>
      <c r="B631" s="20" t="s">
        <v>1421</v>
      </c>
      <c r="C631" s="20" t="s">
        <v>1553</v>
      </c>
      <c r="D631" s="20" t="s">
        <v>1531</v>
      </c>
      <c r="E631" s="20" t="s">
        <v>1748</v>
      </c>
      <c r="F631" s="19"/>
      <c r="G631" s="20" t="s">
        <v>663</v>
      </c>
      <c r="H631" s="158" t="s">
        <v>2755</v>
      </c>
      <c r="I631" s="149"/>
    </row>
    <row r="632" spans="1:9" ht="60" x14ac:dyDescent="0.25">
      <c r="A632" s="151" t="s">
        <v>2403</v>
      </c>
      <c r="B632" s="20" t="s">
        <v>1421</v>
      </c>
      <c r="C632" s="20"/>
      <c r="D632" s="20" t="s">
        <v>2586</v>
      </c>
      <c r="E632" s="20" t="s">
        <v>1715</v>
      </c>
      <c r="F632" s="19" t="s">
        <v>2587</v>
      </c>
      <c r="G632" s="20" t="s">
        <v>663</v>
      </c>
      <c r="H632" s="158" t="s">
        <v>2755</v>
      </c>
      <c r="I632" s="149"/>
    </row>
    <row r="633" spans="1:9" ht="60" x14ac:dyDescent="0.25">
      <c r="A633" s="152" t="s">
        <v>2404</v>
      </c>
      <c r="B633" s="24" t="s">
        <v>1471</v>
      </c>
      <c r="C633" s="24" t="s">
        <v>1471</v>
      </c>
      <c r="D633" s="24" t="s">
        <v>1576</v>
      </c>
      <c r="E633" s="24" t="s">
        <v>796</v>
      </c>
      <c r="F633" s="16"/>
      <c r="G633" s="24" t="s">
        <v>2008</v>
      </c>
      <c r="H633" s="158" t="s">
        <v>2653</v>
      </c>
      <c r="I633" s="142" t="s">
        <v>2349</v>
      </c>
    </row>
    <row r="634" spans="1:9" s="4" customFormat="1" ht="60" x14ac:dyDescent="0.25">
      <c r="A634" s="151" t="s">
        <v>2405</v>
      </c>
      <c r="B634" s="20" t="s">
        <v>1472</v>
      </c>
      <c r="C634" s="20" t="s">
        <v>1472</v>
      </c>
      <c r="D634" s="20" t="s">
        <v>1945</v>
      </c>
      <c r="E634" s="20" t="s">
        <v>796</v>
      </c>
      <c r="F634" s="19"/>
      <c r="G634" s="20" t="s">
        <v>668</v>
      </c>
      <c r="H634" s="158" t="s">
        <v>2653</v>
      </c>
      <c r="I634" s="149" t="s">
        <v>2349</v>
      </c>
    </row>
    <row r="635" spans="1:9" x14ac:dyDescent="0.25">
      <c r="A635" s="151" t="s">
        <v>2405</v>
      </c>
      <c r="B635" s="20" t="s">
        <v>1472</v>
      </c>
      <c r="C635" s="20" t="s">
        <v>2590</v>
      </c>
      <c r="D635" s="20" t="s">
        <v>2591</v>
      </c>
      <c r="E635" s="20" t="s">
        <v>1748</v>
      </c>
      <c r="F635" s="19"/>
      <c r="G635" s="20" t="s">
        <v>668</v>
      </c>
      <c r="H635" s="158" t="s">
        <v>2755</v>
      </c>
      <c r="I635" s="149"/>
    </row>
    <row r="636" spans="1:9" s="4" customFormat="1" ht="60" x14ac:dyDescent="0.25">
      <c r="A636" s="152" t="s">
        <v>2406</v>
      </c>
      <c r="B636" s="24" t="s">
        <v>1473</v>
      </c>
      <c r="C636" s="24" t="s">
        <v>1473</v>
      </c>
      <c r="D636" s="24" t="s">
        <v>1946</v>
      </c>
      <c r="E636" s="24" t="s">
        <v>796</v>
      </c>
      <c r="F636" s="16"/>
      <c r="G636" s="24" t="s">
        <v>674</v>
      </c>
      <c r="H636" s="158" t="s">
        <v>2653</v>
      </c>
      <c r="I636" s="142" t="s">
        <v>2349</v>
      </c>
    </row>
    <row r="637" spans="1:9" x14ac:dyDescent="0.25">
      <c r="A637" s="152" t="s">
        <v>2406</v>
      </c>
      <c r="B637" s="24" t="s">
        <v>1473</v>
      </c>
      <c r="C637" s="24" t="s">
        <v>2593</v>
      </c>
      <c r="D637" s="24" t="s">
        <v>2594</v>
      </c>
      <c r="E637" s="24" t="s">
        <v>1748</v>
      </c>
      <c r="F637" s="16"/>
      <c r="G637" s="24" t="s">
        <v>674</v>
      </c>
      <c r="H637" s="158" t="s">
        <v>2755</v>
      </c>
      <c r="I637" s="142"/>
    </row>
    <row r="638" spans="1:9" s="4" customFormat="1" ht="60" x14ac:dyDescent="0.25">
      <c r="A638" s="151" t="s">
        <v>2407</v>
      </c>
      <c r="B638" s="20" t="s">
        <v>1477</v>
      </c>
      <c r="C638" s="20" t="s">
        <v>1477</v>
      </c>
      <c r="D638" s="19" t="s">
        <v>1951</v>
      </c>
      <c r="E638" s="19" t="s">
        <v>796</v>
      </c>
      <c r="F638" s="19"/>
      <c r="G638" s="20" t="s">
        <v>684</v>
      </c>
      <c r="H638" s="158" t="s">
        <v>2653</v>
      </c>
      <c r="I638" s="149" t="s">
        <v>2349</v>
      </c>
    </row>
    <row r="639" spans="1:9" ht="30" x14ac:dyDescent="0.25">
      <c r="A639" s="151" t="s">
        <v>2407</v>
      </c>
      <c r="B639" s="20" t="s">
        <v>1477</v>
      </c>
      <c r="C639" s="20" t="s">
        <v>2596</v>
      </c>
      <c r="D639" s="20" t="s">
        <v>2597</v>
      </c>
      <c r="E639" s="19" t="s">
        <v>1748</v>
      </c>
      <c r="F639" s="19"/>
      <c r="G639" s="20" t="s">
        <v>684</v>
      </c>
      <c r="H639" s="158" t="s">
        <v>2755</v>
      </c>
      <c r="I639" s="149"/>
    </row>
    <row r="640" spans="1:9" s="4" customFormat="1" ht="60" x14ac:dyDescent="0.25">
      <c r="A640" s="152" t="s">
        <v>2408</v>
      </c>
      <c r="B640" s="24" t="s">
        <v>1487</v>
      </c>
      <c r="C640" s="24" t="s">
        <v>1487</v>
      </c>
      <c r="D640" s="24" t="s">
        <v>1952</v>
      </c>
      <c r="E640" s="16" t="s">
        <v>796</v>
      </c>
      <c r="F640" s="16"/>
      <c r="G640" s="24" t="s">
        <v>723</v>
      </c>
      <c r="H640" s="158" t="s">
        <v>2653</v>
      </c>
      <c r="I640" s="142" t="s">
        <v>2349</v>
      </c>
    </row>
    <row r="641" spans="1:9" s="4" customFormat="1" x14ac:dyDescent="0.25">
      <c r="A641" s="152" t="s">
        <v>2408</v>
      </c>
      <c r="B641" s="24" t="s">
        <v>1487</v>
      </c>
      <c r="C641" s="24" t="s">
        <v>2599</v>
      </c>
      <c r="D641" s="24" t="s">
        <v>2600</v>
      </c>
      <c r="E641" s="16" t="s">
        <v>1748</v>
      </c>
      <c r="F641" s="16"/>
      <c r="G641" s="24" t="s">
        <v>723</v>
      </c>
      <c r="H641" s="158" t="s">
        <v>2755</v>
      </c>
      <c r="I641" s="142"/>
    </row>
    <row r="642" spans="1:9" s="4" customFormat="1" ht="75" x14ac:dyDescent="0.25">
      <c r="A642" s="151" t="s">
        <v>2409</v>
      </c>
      <c r="B642" s="20" t="s">
        <v>1488</v>
      </c>
      <c r="C642" s="20" t="s">
        <v>1488</v>
      </c>
      <c r="D642" s="20" t="s">
        <v>1954</v>
      </c>
      <c r="E642" s="20" t="s">
        <v>796</v>
      </c>
      <c r="F642" s="20" t="s">
        <v>2425</v>
      </c>
      <c r="G642" s="20" t="s">
        <v>729</v>
      </c>
      <c r="H642" s="158" t="s">
        <v>2653</v>
      </c>
      <c r="I642" s="149" t="s">
        <v>2328</v>
      </c>
    </row>
    <row r="643" spans="1:9" s="4" customFormat="1" ht="30" x14ac:dyDescent="0.25">
      <c r="A643" s="151" t="s">
        <v>2409</v>
      </c>
      <c r="B643" s="20" t="s">
        <v>1488</v>
      </c>
      <c r="C643" s="20" t="s">
        <v>2602</v>
      </c>
      <c r="D643" s="20" t="s">
        <v>2603</v>
      </c>
      <c r="E643" s="20" t="s">
        <v>1748</v>
      </c>
      <c r="F643" s="150"/>
      <c r="G643" s="20" t="s">
        <v>729</v>
      </c>
      <c r="H643" s="158" t="s">
        <v>2755</v>
      </c>
      <c r="I643" s="149"/>
    </row>
    <row r="644" spans="1:9" ht="30" x14ac:dyDescent="0.25">
      <c r="A644" s="151" t="s">
        <v>2409</v>
      </c>
      <c r="B644" s="20" t="s">
        <v>1488</v>
      </c>
      <c r="C644" s="20"/>
      <c r="D644" s="20" t="s">
        <v>2604</v>
      </c>
      <c r="E644" s="20" t="s">
        <v>1715</v>
      </c>
      <c r="F644" s="20"/>
      <c r="G644" s="20" t="s">
        <v>729</v>
      </c>
      <c r="H644" s="158" t="s">
        <v>2755</v>
      </c>
      <c r="I644" s="149"/>
    </row>
    <row r="645" spans="1:9" s="4" customFormat="1" ht="60" x14ac:dyDescent="0.25">
      <c r="A645" s="152" t="s">
        <v>2410</v>
      </c>
      <c r="B645" s="24" t="s">
        <v>1489</v>
      </c>
      <c r="C645" s="24" t="s">
        <v>1489</v>
      </c>
      <c r="D645" s="24" t="s">
        <v>1955</v>
      </c>
      <c r="E645" s="24" t="s">
        <v>796</v>
      </c>
      <c r="F645" s="24" t="s">
        <v>2424</v>
      </c>
      <c r="G645" s="24" t="s">
        <v>732</v>
      </c>
      <c r="H645" s="158" t="s">
        <v>2653</v>
      </c>
      <c r="I645" s="142" t="s">
        <v>2349</v>
      </c>
    </row>
    <row r="646" spans="1:9" ht="30" x14ac:dyDescent="0.25">
      <c r="A646" s="152" t="s">
        <v>2410</v>
      </c>
      <c r="B646" s="24" t="s">
        <v>1489</v>
      </c>
      <c r="C646" s="24" t="s">
        <v>2606</v>
      </c>
      <c r="D646" s="24" t="s">
        <v>2607</v>
      </c>
      <c r="E646" s="24" t="s">
        <v>1748</v>
      </c>
      <c r="F646" s="24"/>
      <c r="G646" s="24" t="s">
        <v>732</v>
      </c>
      <c r="H646" s="158" t="s">
        <v>2755</v>
      </c>
      <c r="I646" s="142"/>
    </row>
    <row r="647" spans="1:9" s="4" customFormat="1" ht="60" x14ac:dyDescent="0.25">
      <c r="A647" s="151" t="s">
        <v>2411</v>
      </c>
      <c r="B647" s="20" t="s">
        <v>1490</v>
      </c>
      <c r="C647" s="20" t="s">
        <v>1490</v>
      </c>
      <c r="D647" s="20" t="s">
        <v>1956</v>
      </c>
      <c r="E647" s="20" t="s">
        <v>796</v>
      </c>
      <c r="F647" s="20" t="s">
        <v>2423</v>
      </c>
      <c r="G647" s="20" t="s">
        <v>734</v>
      </c>
      <c r="H647" s="158" t="s">
        <v>2653</v>
      </c>
      <c r="I647" s="149" t="s">
        <v>2349</v>
      </c>
    </row>
    <row r="648" spans="1:9" s="4" customFormat="1" ht="30" x14ac:dyDescent="0.25">
      <c r="A648" s="151" t="s">
        <v>2411</v>
      </c>
      <c r="B648" s="20" t="s">
        <v>1490</v>
      </c>
      <c r="C648" s="20" t="s">
        <v>2609</v>
      </c>
      <c r="D648" s="20" t="s">
        <v>2610</v>
      </c>
      <c r="E648" s="20" t="s">
        <v>1748</v>
      </c>
      <c r="F648" s="20"/>
      <c r="G648" s="20" t="s">
        <v>734</v>
      </c>
      <c r="H648" s="158" t="s">
        <v>2755</v>
      </c>
      <c r="I648" s="149"/>
    </row>
    <row r="649" spans="1:9" s="4" customFormat="1" ht="30" x14ac:dyDescent="0.25">
      <c r="A649" s="151" t="s">
        <v>2411</v>
      </c>
      <c r="B649" s="20" t="s">
        <v>1490</v>
      </c>
      <c r="C649" s="20" t="s">
        <v>2242</v>
      </c>
      <c r="D649" s="20" t="s">
        <v>2243</v>
      </c>
      <c r="E649" s="20" t="s">
        <v>777</v>
      </c>
      <c r="F649" s="20"/>
      <c r="G649" s="20" t="s">
        <v>734</v>
      </c>
      <c r="H649" s="158" t="s">
        <v>2755</v>
      </c>
      <c r="I649" s="149"/>
    </row>
    <row r="650" spans="1:9" ht="30" x14ac:dyDescent="0.25">
      <c r="A650" s="151" t="s">
        <v>2411</v>
      </c>
      <c r="B650" s="20" t="s">
        <v>1490</v>
      </c>
      <c r="C650" s="20"/>
      <c r="D650" s="20" t="s">
        <v>2611</v>
      </c>
      <c r="E650" s="20" t="s">
        <v>1715</v>
      </c>
      <c r="F650" s="20"/>
      <c r="G650" s="20" t="s">
        <v>734</v>
      </c>
      <c r="H650" s="158" t="s">
        <v>2755</v>
      </c>
      <c r="I650" s="149"/>
    </row>
    <row r="651" spans="1:9" s="4" customFormat="1" ht="60" x14ac:dyDescent="0.25">
      <c r="A651" s="152" t="s">
        <v>2412</v>
      </c>
      <c r="B651" s="24" t="s">
        <v>1496</v>
      </c>
      <c r="C651" s="24" t="s">
        <v>1496</v>
      </c>
      <c r="D651" s="24" t="s">
        <v>1959</v>
      </c>
      <c r="E651" s="24" t="s">
        <v>796</v>
      </c>
      <c r="F651" s="16"/>
      <c r="G651" s="24" t="s">
        <v>707</v>
      </c>
      <c r="H651" s="158" t="s">
        <v>2653</v>
      </c>
      <c r="I651" s="142" t="s">
        <v>2349</v>
      </c>
    </row>
    <row r="652" spans="1:9" ht="30" x14ac:dyDescent="0.25">
      <c r="A652" s="152" t="s">
        <v>2412</v>
      </c>
      <c r="B652" s="24" t="s">
        <v>1496</v>
      </c>
      <c r="C652" s="24" t="s">
        <v>2619</v>
      </c>
      <c r="D652" s="24" t="s">
        <v>2620</v>
      </c>
      <c r="E652" s="24" t="s">
        <v>777</v>
      </c>
      <c r="F652" s="16"/>
      <c r="G652" s="24" t="s">
        <v>707</v>
      </c>
      <c r="H652" s="158" t="s">
        <v>2755</v>
      </c>
      <c r="I652" s="142"/>
    </row>
    <row r="653" spans="1:9" s="4" customFormat="1" ht="75" x14ac:dyDescent="0.25">
      <c r="A653" s="20" t="s">
        <v>2413</v>
      </c>
      <c r="B653" s="20" t="s">
        <v>1431</v>
      </c>
      <c r="C653" s="20" t="s">
        <v>1431</v>
      </c>
      <c r="D653" s="20" t="s">
        <v>2010</v>
      </c>
      <c r="E653" s="20" t="s">
        <v>796</v>
      </c>
      <c r="F653" s="20" t="s">
        <v>2011</v>
      </c>
      <c r="G653" s="20" t="s">
        <v>712</v>
      </c>
      <c r="H653" s="158" t="s">
        <v>2653</v>
      </c>
      <c r="I653" s="20" t="s">
        <v>2430</v>
      </c>
    </row>
    <row r="654" spans="1:9" s="4" customFormat="1" ht="30" x14ac:dyDescent="0.25">
      <c r="A654" s="20" t="s">
        <v>2413</v>
      </c>
      <c r="B654" s="20" t="s">
        <v>1431</v>
      </c>
      <c r="C654" s="20" t="s">
        <v>2622</v>
      </c>
      <c r="D654" s="20" t="s">
        <v>2621</v>
      </c>
      <c r="E654" s="20" t="s">
        <v>777</v>
      </c>
      <c r="F654" s="20"/>
      <c r="G654" s="20" t="s">
        <v>712</v>
      </c>
      <c r="H654" s="158" t="s">
        <v>2755</v>
      </c>
      <c r="I654" s="20"/>
    </row>
    <row r="655" spans="1:9" ht="60" x14ac:dyDescent="0.25">
      <c r="A655" s="20" t="s">
        <v>2413</v>
      </c>
      <c r="B655" s="20" t="s">
        <v>1431</v>
      </c>
      <c r="C655" s="20"/>
      <c r="D655" s="20" t="s">
        <v>2625</v>
      </c>
      <c r="E655" s="20" t="s">
        <v>2623</v>
      </c>
      <c r="F655" s="20" t="s">
        <v>2624</v>
      </c>
      <c r="G655" s="20" t="s">
        <v>712</v>
      </c>
      <c r="H655" s="158" t="s">
        <v>2755</v>
      </c>
      <c r="I655" s="20"/>
    </row>
    <row r="656" spans="1:9" s="4" customFormat="1" ht="60" x14ac:dyDescent="0.25">
      <c r="A656" s="152" t="s">
        <v>2414</v>
      </c>
      <c r="B656" s="24" t="s">
        <v>1461</v>
      </c>
      <c r="C656" s="24" t="s">
        <v>1461</v>
      </c>
      <c r="D656" s="24" t="s">
        <v>1462</v>
      </c>
      <c r="E656" s="25" t="s">
        <v>796</v>
      </c>
      <c r="F656" s="16" t="s">
        <v>2615</v>
      </c>
      <c r="G656" s="24" t="s">
        <v>623</v>
      </c>
      <c r="H656" s="158" t="s">
        <v>2653</v>
      </c>
      <c r="I656" s="142" t="s">
        <v>2330</v>
      </c>
    </row>
    <row r="657" spans="1:9" ht="30" x14ac:dyDescent="0.25">
      <c r="A657" s="152" t="s">
        <v>2414</v>
      </c>
      <c r="B657" s="24" t="s">
        <v>1461</v>
      </c>
      <c r="C657" s="24" t="s">
        <v>2223</v>
      </c>
      <c r="D657" s="24" t="s">
        <v>2224</v>
      </c>
      <c r="E657" s="25" t="s">
        <v>777</v>
      </c>
      <c r="F657" s="16"/>
      <c r="G657" s="24" t="s">
        <v>623</v>
      </c>
      <c r="H657" s="158" t="s">
        <v>2755</v>
      </c>
      <c r="I657" s="142"/>
    </row>
    <row r="658" spans="1:9" ht="60" x14ac:dyDescent="0.25">
      <c r="A658" s="20" t="s">
        <v>2415</v>
      </c>
      <c r="B658" s="20" t="s">
        <v>1305</v>
      </c>
      <c r="C658" s="20" t="s">
        <v>1305</v>
      </c>
      <c r="D658" s="20" t="s">
        <v>1396</v>
      </c>
      <c r="E658" s="20" t="s">
        <v>796</v>
      </c>
      <c r="F658" s="20"/>
      <c r="G658" s="20" t="s">
        <v>686</v>
      </c>
      <c r="H658" s="158" t="s">
        <v>2653</v>
      </c>
      <c r="I658" s="149" t="s">
        <v>2349</v>
      </c>
    </row>
    <row r="659" spans="1:9" s="4" customFormat="1" ht="60" x14ac:dyDescent="0.25">
      <c r="A659" s="152" t="s">
        <v>2416</v>
      </c>
      <c r="B659" s="24" t="s">
        <v>1127</v>
      </c>
      <c r="C659" s="24" t="s">
        <v>1127</v>
      </c>
      <c r="D659" s="24" t="s">
        <v>2007</v>
      </c>
      <c r="E659" s="25" t="s">
        <v>796</v>
      </c>
      <c r="F659" s="16" t="s">
        <v>2618</v>
      </c>
      <c r="G659" s="24" t="s">
        <v>540</v>
      </c>
      <c r="H659" s="158" t="s">
        <v>2653</v>
      </c>
      <c r="I659" s="142" t="s">
        <v>2431</v>
      </c>
    </row>
    <row r="660" spans="1:9" s="125" customFormat="1" ht="60" x14ac:dyDescent="0.25">
      <c r="A660" s="151" t="s">
        <v>2416</v>
      </c>
      <c r="B660" s="20" t="s">
        <v>1127</v>
      </c>
      <c r="C660" s="20" t="s">
        <v>2539</v>
      </c>
      <c r="D660" s="20" t="s">
        <v>2538</v>
      </c>
      <c r="E660" s="20" t="s">
        <v>777</v>
      </c>
      <c r="F660" s="19"/>
      <c r="G660" s="20" t="s">
        <v>540</v>
      </c>
      <c r="H660" s="158" t="s">
        <v>2653</v>
      </c>
      <c r="I660" s="149" t="s">
        <v>2330</v>
      </c>
    </row>
    <row r="661" spans="1:9" s="147" customFormat="1" ht="60" x14ac:dyDescent="0.25">
      <c r="A661" s="140" t="s">
        <v>2417</v>
      </c>
      <c r="B661" s="24" t="s">
        <v>1102</v>
      </c>
      <c r="C661" s="24" t="s">
        <v>1102</v>
      </c>
      <c r="D661" s="24" t="s">
        <v>1975</v>
      </c>
      <c r="E661" s="24" t="s">
        <v>796</v>
      </c>
      <c r="F661" s="24"/>
      <c r="G661" s="24" t="s">
        <v>105</v>
      </c>
      <c r="H661" s="158" t="s">
        <v>2653</v>
      </c>
      <c r="I661" s="142" t="s">
        <v>2349</v>
      </c>
    </row>
    <row r="662" spans="1:9" s="147" customFormat="1" ht="60" x14ac:dyDescent="0.25">
      <c r="A662" s="139" t="s">
        <v>2418</v>
      </c>
      <c r="B662" s="20" t="s">
        <v>1105</v>
      </c>
      <c r="C662" s="20" t="s">
        <v>1105</v>
      </c>
      <c r="D662" s="20" t="s">
        <v>1647</v>
      </c>
      <c r="E662" s="20" t="s">
        <v>796</v>
      </c>
      <c r="F662" s="20"/>
      <c r="G662" s="20" t="s">
        <v>140</v>
      </c>
      <c r="H662" s="158" t="s">
        <v>2653</v>
      </c>
      <c r="I662" s="149" t="s">
        <v>2349</v>
      </c>
    </row>
    <row r="663" spans="1:9" s="147" customFormat="1" ht="45" x14ac:dyDescent="0.25">
      <c r="A663" s="140" t="s">
        <v>2419</v>
      </c>
      <c r="B663" s="24" t="s">
        <v>1654</v>
      </c>
      <c r="C663" s="24" t="s">
        <v>1654</v>
      </c>
      <c r="D663" s="24" t="s">
        <v>1653</v>
      </c>
      <c r="E663" s="25" t="s">
        <v>796</v>
      </c>
      <c r="F663" s="24" t="s">
        <v>2642</v>
      </c>
      <c r="G663" s="24" t="s">
        <v>163</v>
      </c>
      <c r="H663" s="158" t="s">
        <v>2755</v>
      </c>
      <c r="I663" s="148"/>
    </row>
    <row r="664" spans="1:9" s="147" customFormat="1" ht="60" x14ac:dyDescent="0.25">
      <c r="A664" s="139" t="s">
        <v>2420</v>
      </c>
      <c r="B664" s="20" t="s">
        <v>1095</v>
      </c>
      <c r="C664" s="20" t="s">
        <v>1095</v>
      </c>
      <c r="D664" s="20" t="s">
        <v>1972</v>
      </c>
      <c r="E664" s="20" t="s">
        <v>2641</v>
      </c>
      <c r="F664" s="20"/>
      <c r="G664" s="20" t="s">
        <v>24</v>
      </c>
      <c r="H664" s="158" t="s">
        <v>2653</v>
      </c>
      <c r="I664" s="149" t="s">
        <v>2349</v>
      </c>
    </row>
    <row r="665" spans="1:9" s="147" customFormat="1" x14ac:dyDescent="0.25">
      <c r="A665" s="140" t="s">
        <v>2421</v>
      </c>
      <c r="B665" s="24" t="s">
        <v>1118</v>
      </c>
      <c r="C665" s="24" t="s">
        <v>1118</v>
      </c>
      <c r="D665" s="24" t="s">
        <v>1991</v>
      </c>
      <c r="E665" s="24" t="s">
        <v>1044</v>
      </c>
      <c r="F665" s="24"/>
      <c r="G665" s="24" t="s">
        <v>364</v>
      </c>
      <c r="H665" s="158" t="s">
        <v>2755</v>
      </c>
      <c r="I665" s="148"/>
    </row>
    <row r="666" spans="1:9" s="147" customFormat="1" ht="60" x14ac:dyDescent="0.25">
      <c r="A666" s="139" t="s">
        <v>2636</v>
      </c>
      <c r="B666" s="20" t="s">
        <v>1445</v>
      </c>
      <c r="C666" s="20" t="s">
        <v>1445</v>
      </c>
      <c r="D666" s="20" t="s">
        <v>1846</v>
      </c>
      <c r="E666" s="20" t="s">
        <v>796</v>
      </c>
      <c r="F666" s="20"/>
      <c r="G666" s="20" t="s">
        <v>438</v>
      </c>
      <c r="H666" s="158" t="s">
        <v>2653</v>
      </c>
      <c r="I666" s="149" t="s">
        <v>2349</v>
      </c>
    </row>
  </sheetData>
  <autoFilter ref="A1:J666"/>
  <conditionalFormatting sqref="A1:I1048576">
    <cfRule type="expression" dxfId="7" priority="1">
      <formula>$H1="YES"</formula>
    </cfRule>
  </conditionalFormatting>
  <dataValidations count="1">
    <dataValidation type="list" allowBlank="1" showInputMessage="1" showErrorMessage="1" sqref="H2:H666">
      <formula1>"YES,NO"</formula1>
    </dataValidation>
  </dataValidations>
  <hyperlinks>
    <hyperlink ref="F28" r:id="rId1" location="contract"/>
    <hyperlink ref="F29" r:id="rId2" location="Lot" display="http://contsem.unizar.es/def/sector-publico/pproc#Lot"/>
    <hyperlink ref="F38" r:id="rId3"/>
    <hyperlink ref="F83" r:id="rId4"/>
    <hyperlink ref="F84" r:id="rId5"/>
    <hyperlink ref="F113" r:id="rId6"/>
    <hyperlink ref="F114" r:id="rId7"/>
    <hyperlink ref="F195" r:id="rId8"/>
    <hyperlink ref="F200" r:id="rId9" location="contract_x000a_Specialisation of Economic Operator."/>
    <hyperlink ref="F109" r:id="rId10"/>
    <hyperlink ref="F17" r:id="rId11" location="ObjectiveAwardCriterion" display="http://contsem.unizar.es/def/sector-publico/pproc#ObjectiveAwardCriterion"/>
    <hyperlink ref="F18" r:id="rId12" location="SubjectiveAwardCriterion" display="http://contsem.unizar.es/def/sector-publico/pproc#SubjectiveAwardCriterion"/>
    <hyperlink ref="F47" r:id="rId13"/>
    <hyperlink ref="F57" r:id="rId14" location="ElectronicAuction" display="http://contsem.unizar.es/def/sector-publico/pproc#ElectronicAuction"/>
    <hyperlink ref="F145" r:id="rId15" location="variantDescription" display="http://contsem.unizar.es/def/sector-publico/pproc#variantDescription"/>
    <hyperlink ref="F177" r:id="rId16"/>
    <hyperlink ref="F237" r:id="rId17" location="ContractAdditionalObligations" display="http://contsem.unizar.es/def/sector-publico/pproc#ContractAdditionalObligations"/>
    <hyperlink ref="F238" r:id="rId18" location="finalFinancialGuarantee" display="http://contsem.unizar.es/def/sector-publico/pproc#finalFinancialGuarantee"/>
    <hyperlink ref="F259" r:id="rId19"/>
    <hyperlink ref="F376" r:id="rId20" location="ContractExecutionConditions" display="http://contsem.unizar.es/def/sector-publico/pproc#ContractExecutionConditions"/>
    <hyperlink ref="F377" r:id="rId21" location="maxSubcontracting" display="http://contsem.unizar.es/def/sector-publico/pproc#maxSubcontracting"/>
    <hyperlink ref="F378" r:id="rId22" location="minSubcontracting" display="http://contsem.unizar.es/def/sector-publico/pproc#minSubcontracting"/>
    <hyperlink ref="F503" r:id="rId23" location="awardedTender"/>
    <hyperlink ref="F502" r:id="rId24" location="awardAgreement" display="http://contsem.unizar.es/def/sector-publico/pproc#awardAgreement"/>
    <hyperlink ref="F516" r:id="rId25" location="ContractModification" display="http://contsem.unizar.es/def/sector-publico/pproc#ContractModification"/>
    <hyperlink ref="F517" r:id="rId26" location="ContractModificationConditions" display="http://contsem.unizar.es/def/sector-publico/pproc#ContractModificationConditions"/>
    <hyperlink ref="F176" r:id="rId27"/>
    <hyperlink ref="F420" r:id="rId28"/>
  </hyperlinks>
  <pageMargins left="0.7" right="0.7" top="0.75" bottom="0.75" header="0.3" footer="0.3"/>
  <pageSetup paperSize="9" orientation="portrait" r:id="rId29"/>
  <extLst>
    <ext xmlns:x14="http://schemas.microsoft.com/office/spreadsheetml/2009/9/main" uri="{CCE6A557-97BC-4b89-ADB6-D9C93CAAB3DF}">
      <x14:dataValidations xmlns:xm="http://schemas.microsoft.com/office/excel/2006/main" count="1">
        <x14:dataValidation type="list" allowBlank="1" showInputMessage="1" showErrorMessage="1">
          <x14:formula1>
            <xm:f>[1]Relation!#REF!</xm:f>
          </x14:formula1>
          <xm:sqref>F229:F230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00"/>
  <sheetViews>
    <sheetView tabSelected="1" zoomScale="40" zoomScaleNormal="40" workbookViewId="0">
      <pane ySplit="1" topLeftCell="A2" activePane="bottomLeft" state="frozen"/>
      <selection activeCell="I1" sqref="I1"/>
      <selection pane="bottomLeft" activeCell="A2" sqref="A2"/>
    </sheetView>
  </sheetViews>
  <sheetFormatPr baseColWidth="10" defaultColWidth="9.140625" defaultRowHeight="15" x14ac:dyDescent="0.25"/>
  <cols>
    <col min="1" max="1" width="14.5703125" style="276" bestFit="1" customWidth="1"/>
    <col min="2" max="2" width="8.7109375" style="129" customWidth="1"/>
    <col min="3" max="3" width="26" style="129" customWidth="1"/>
    <col min="4" max="4" width="55.28515625" style="129" customWidth="1"/>
    <col min="5" max="5" width="23.5703125" style="129" customWidth="1"/>
    <col min="6" max="6" width="43.7109375" style="129" customWidth="1"/>
    <col min="7" max="7" width="16.28515625" style="129" customWidth="1"/>
    <col min="8" max="8" width="11.42578125" style="186" customWidth="1"/>
    <col min="9" max="9" width="41.28515625" style="147" customWidth="1"/>
    <col min="10" max="12" width="9.140625" style="6" customWidth="1"/>
    <col min="13" max="13" width="13.140625" style="6" customWidth="1"/>
    <col min="14" max="14" width="15.140625" style="6" customWidth="1"/>
    <col min="15" max="15" width="13.28515625" style="6" customWidth="1"/>
    <col min="16" max="16" width="13.5703125" style="6" customWidth="1"/>
    <col min="17" max="17" width="13" style="6" customWidth="1"/>
    <col min="18" max="18" width="12.85546875" style="6" customWidth="1"/>
    <col min="19" max="19" width="12.7109375" style="6" customWidth="1"/>
    <col min="20" max="20" width="12.28515625" style="6" customWidth="1"/>
    <col min="21" max="21" width="13.28515625" style="6" customWidth="1"/>
    <col min="22" max="22" width="12" style="6" customWidth="1"/>
    <col min="23" max="23" width="11.85546875" style="6" customWidth="1"/>
    <col min="24" max="24" width="25" style="176" customWidth="1"/>
    <col min="25" max="16384" width="9.140625" style="6"/>
  </cols>
  <sheetData>
    <row r="1" spans="1:24" ht="45" x14ac:dyDescent="0.25">
      <c r="A1" s="281" t="s">
        <v>2845</v>
      </c>
      <c r="B1" s="44" t="s">
        <v>1</v>
      </c>
      <c r="C1" s="44" t="s">
        <v>790</v>
      </c>
      <c r="D1" s="44" t="s">
        <v>2987</v>
      </c>
      <c r="E1" s="44" t="s">
        <v>791</v>
      </c>
      <c r="F1" s="44" t="s">
        <v>783</v>
      </c>
      <c r="G1" s="44" t="s">
        <v>2990</v>
      </c>
      <c r="H1" s="160" t="s">
        <v>2251</v>
      </c>
      <c r="I1" s="162" t="s">
        <v>2321</v>
      </c>
      <c r="J1" s="168" t="s">
        <v>2756</v>
      </c>
      <c r="K1" s="169" t="s">
        <v>2757</v>
      </c>
      <c r="L1" s="170" t="s">
        <v>2758</v>
      </c>
      <c r="M1" s="173" t="s">
        <v>2768</v>
      </c>
      <c r="N1" s="278" t="s">
        <v>2765</v>
      </c>
      <c r="O1" s="279" t="s">
        <v>2766</v>
      </c>
      <c r="P1" s="279" t="s">
        <v>2761</v>
      </c>
      <c r="Q1" s="279" t="s">
        <v>2762</v>
      </c>
      <c r="R1" s="279" t="s">
        <v>2763</v>
      </c>
      <c r="S1" s="279" t="s">
        <v>2764</v>
      </c>
      <c r="T1" s="279" t="s">
        <v>1315</v>
      </c>
      <c r="U1" s="279" t="s">
        <v>2772</v>
      </c>
      <c r="V1" s="279" t="s">
        <v>1313</v>
      </c>
      <c r="W1" s="280" t="s">
        <v>1312</v>
      </c>
      <c r="X1" s="178" t="s">
        <v>2767</v>
      </c>
    </row>
    <row r="2" spans="1:24" ht="60" x14ac:dyDescent="0.25">
      <c r="A2" s="276">
        <v>20180208</v>
      </c>
      <c r="B2" s="139" t="s">
        <v>2236</v>
      </c>
      <c r="C2" s="139" t="s">
        <v>2237</v>
      </c>
      <c r="D2" s="139" t="s">
        <v>1956</v>
      </c>
      <c r="E2" s="139" t="s">
        <v>796</v>
      </c>
      <c r="F2" s="20" t="s">
        <v>2311</v>
      </c>
      <c r="G2" s="20" t="s">
        <v>734</v>
      </c>
      <c r="H2" s="158" t="s">
        <v>2653</v>
      </c>
      <c r="I2" s="163" t="s">
        <v>2349</v>
      </c>
      <c r="J2" s="171"/>
      <c r="K2" s="140"/>
      <c r="L2" s="172"/>
      <c r="M2" s="174" t="str">
        <f>CONCATENATE(IF(J2="YES","UC1",""),IF(K2="YES"," UC2",""),IF(L2="YES"," UC3",""))</f>
        <v/>
      </c>
      <c r="N2" s="171"/>
      <c r="O2" s="140"/>
      <c r="P2" s="140"/>
      <c r="Q2" s="140" t="s">
        <v>2653</v>
      </c>
      <c r="R2" s="140" t="s">
        <v>2653</v>
      </c>
      <c r="S2" s="140"/>
      <c r="T2" s="140"/>
      <c r="U2" s="140"/>
      <c r="V2" s="140"/>
      <c r="W2" s="175"/>
      <c r="X2" s="177" t="str">
        <f>CONCATENATE(IF(N2="YES","e-Notification;",""),IF(O2="YES"," e-Access;",""),IF(P2="YES"," e-Submission;",""),IF(Q2="YES"," e-Evaluation;",""),IF(R2="YES"," e-Awarding;",""),IF(S2="YES"," e-Request;",""),IF(T2="YES"," e-Ordering;",""),IF(U2="YES"," e-Fulfillment;",""),IF(V2="YES"," e-Invoicing;",""),IF(W2="YES"," e-Payment.",""))</f>
        <v xml:space="preserve"> e-Evaluation; e-Awarding;</v>
      </c>
    </row>
    <row r="3" spans="1:24" s="218" customFormat="1" ht="60" x14ac:dyDescent="0.25">
      <c r="A3" s="282"/>
      <c r="B3" s="210"/>
      <c r="C3" s="210"/>
      <c r="D3" s="210" t="s">
        <v>3036</v>
      </c>
      <c r="E3" s="210"/>
      <c r="F3" s="211"/>
      <c r="G3" s="211"/>
      <c r="H3" s="211"/>
      <c r="I3" s="212"/>
      <c r="J3" s="213"/>
      <c r="K3" s="210"/>
      <c r="L3" s="214"/>
      <c r="M3" s="215"/>
      <c r="N3" s="213"/>
      <c r="O3" s="210"/>
      <c r="P3" s="210"/>
      <c r="Q3" s="210"/>
      <c r="R3" s="210"/>
      <c r="S3" s="210"/>
      <c r="T3" s="210"/>
      <c r="U3" s="210"/>
      <c r="V3" s="210"/>
      <c r="W3" s="216"/>
      <c r="X3" s="217"/>
    </row>
    <row r="4" spans="1:24" ht="90" x14ac:dyDescent="0.25">
      <c r="B4" s="139" t="s">
        <v>2236</v>
      </c>
      <c r="C4" s="139" t="s">
        <v>2237</v>
      </c>
      <c r="D4" s="139" t="s">
        <v>2238</v>
      </c>
      <c r="E4" s="139" t="s">
        <v>786</v>
      </c>
      <c r="F4" s="20" t="s">
        <v>2239</v>
      </c>
      <c r="G4" s="20" t="s">
        <v>734</v>
      </c>
      <c r="H4" s="20" t="s">
        <v>2755</v>
      </c>
      <c r="I4" s="163"/>
      <c r="J4" s="171"/>
      <c r="K4" s="140"/>
      <c r="L4" s="172"/>
      <c r="M4" s="174" t="str">
        <f>CONCATENATE(IF(J4="YES","UC1;",""),IF(K4="YES"," UC2;",""),IF(L4="YES"," UC3",""))</f>
        <v/>
      </c>
      <c r="N4" s="171"/>
      <c r="O4" s="140"/>
      <c r="P4" s="140"/>
      <c r="Q4" s="140"/>
      <c r="R4" s="140"/>
      <c r="S4" s="140"/>
      <c r="T4" s="140"/>
      <c r="U4" s="140"/>
      <c r="V4" s="140"/>
      <c r="W4" s="175"/>
      <c r="X4" s="177" t="str">
        <f>CONCATENATE(IF(N4="YES","e-Notification;",""),IF(O4="YES"," e-Access;",""),IF(P4="YES"," e-Submission;",""),IF(Q4="YES"," e-Evaluation;",""),IF(R4="YES"," e-Awarding;",""),IF(S4="YES"," e-Request;",""),IF(T4="YES"," e-Ordering;",""),IF(U4="YES"," e-Fulfillment;",""),IF(V4="YES"," e-Invoicing;",""),IF(W4="YES"," e-Payment.",""))</f>
        <v/>
      </c>
    </row>
    <row r="5" spans="1:24" ht="60" x14ac:dyDescent="0.25">
      <c r="B5" s="139" t="s">
        <v>2236</v>
      </c>
      <c r="C5" s="139" t="s">
        <v>2237</v>
      </c>
      <c r="D5" s="139" t="s">
        <v>2240</v>
      </c>
      <c r="E5" s="139" t="s">
        <v>786</v>
      </c>
      <c r="F5" s="20" t="s">
        <v>2241</v>
      </c>
      <c r="G5" s="20" t="s">
        <v>734</v>
      </c>
      <c r="H5" s="20" t="s">
        <v>2755</v>
      </c>
      <c r="I5" s="163"/>
      <c r="J5" s="171"/>
      <c r="K5" s="140"/>
      <c r="L5" s="172"/>
      <c r="M5" s="174" t="str">
        <f>CONCATENATE(IF(J5="YES","UC1;",""),IF(K5="YES"," UC2;",""),IF(L5="YES"," UC3",""))</f>
        <v/>
      </c>
      <c r="N5" s="171"/>
      <c r="O5" s="140"/>
      <c r="P5" s="140"/>
      <c r="Q5" s="140"/>
      <c r="R5" s="140"/>
      <c r="S5" s="140"/>
      <c r="T5" s="140"/>
      <c r="U5" s="140"/>
      <c r="V5" s="140"/>
      <c r="W5" s="175"/>
      <c r="X5" s="177" t="str">
        <f>CONCATENATE(IF(N5="YES","e-Notification;",""),IF(O5="YES"," e-Access;",""),IF(P5="YES"," e-Submission;",""),IF(Q5="YES"," e-Evaluation;",""),IF(R5="YES"," e-Awarding;",""),IF(S5="YES"," e-Request;",""),IF(T5="YES"," e-Ordering;",""),IF(U5="YES"," e-Fulfillment;",""),IF(V5="YES"," e-Invoicing;",""),IF(W5="YES"," e-Payment.",""))</f>
        <v/>
      </c>
    </row>
    <row r="6" spans="1:24" ht="30" customHeight="1" x14ac:dyDescent="0.25">
      <c r="B6" s="139" t="s">
        <v>2236</v>
      </c>
      <c r="C6" s="139" t="s">
        <v>2237</v>
      </c>
      <c r="D6" s="139" t="s">
        <v>2243</v>
      </c>
      <c r="E6" s="139" t="s">
        <v>777</v>
      </c>
      <c r="F6" s="20"/>
      <c r="G6" s="20" t="s">
        <v>734</v>
      </c>
      <c r="H6" s="20" t="s">
        <v>2755</v>
      </c>
      <c r="I6" s="163"/>
      <c r="J6" s="171"/>
      <c r="K6" s="140"/>
      <c r="L6" s="172"/>
      <c r="M6" s="174" t="str">
        <f>CONCATENATE(IF(J6="YES","UC1;",""),IF(K6="YES"," UC2;",""),IF(L6="YES"," UC3",""))</f>
        <v/>
      </c>
      <c r="N6" s="171"/>
      <c r="O6" s="140"/>
      <c r="P6" s="140"/>
      <c r="Q6" s="140"/>
      <c r="R6" s="140"/>
      <c r="S6" s="140"/>
      <c r="T6" s="140"/>
      <c r="U6" s="140"/>
      <c r="V6" s="140"/>
      <c r="W6" s="175"/>
      <c r="X6" s="177" t="str">
        <f>CONCATENATE(IF(N6="YES","e-Notification;",""),IF(O6="YES"," e-Access;",""),IF(P6="YES"," e-Submission;",""),IF(Q6="YES"," e-Evaluation;",""),IF(R6="YES"," e-Awarding;",""),IF(S6="YES"," e-Request;",""),IF(T6="YES"," e-Ordering;",""),IF(U6="YES"," e-Fulfillment;",""),IF(V6="YES"," e-Invoicing;",""),IF(W6="YES"," e-Payment.",""))</f>
        <v/>
      </c>
    </row>
    <row r="7" spans="1:24" ht="30" x14ac:dyDescent="0.25">
      <c r="B7" s="139" t="s">
        <v>2236</v>
      </c>
      <c r="C7" s="139" t="s">
        <v>2237</v>
      </c>
      <c r="D7" s="139" t="s">
        <v>2243</v>
      </c>
      <c r="E7" s="139" t="s">
        <v>814</v>
      </c>
      <c r="F7" s="20"/>
      <c r="G7" s="20" t="s">
        <v>734</v>
      </c>
      <c r="H7" s="20" t="s">
        <v>2755</v>
      </c>
      <c r="I7" s="163"/>
      <c r="J7" s="171"/>
      <c r="K7" s="140"/>
      <c r="L7" s="172"/>
      <c r="M7" s="174" t="str">
        <f>CONCATENATE(IF(J7="YES","UC1;",""),IF(K7="YES"," UC2;",""),IF(L7="YES"," UC3",""))</f>
        <v/>
      </c>
      <c r="N7" s="171"/>
      <c r="O7" s="140"/>
      <c r="P7" s="140"/>
      <c r="Q7" s="140"/>
      <c r="R7" s="140"/>
      <c r="S7" s="140"/>
      <c r="T7" s="140"/>
      <c r="U7" s="140"/>
      <c r="V7" s="140"/>
      <c r="W7" s="175"/>
      <c r="X7" s="177" t="str">
        <f>CONCATENATE(IF(N7="YES","e-Notification;",""),IF(O7="YES"," e-Access;",""),IF(P7="YES"," e-Submission;",""),IF(Q7="YES"," e-Evaluation;",""),IF(R7="YES"," e-Awarding;",""),IF(S7="YES"," e-Request;",""),IF(T7="YES"," e-Ordering;",""),IF(U7="YES"," e-Fulfillment;",""),IF(V7="YES"," e-Invoicing;",""),IF(W7="YES"," e-Payment.",""))</f>
        <v/>
      </c>
    </row>
    <row r="8" spans="1:24" ht="79.5" customHeight="1" x14ac:dyDescent="0.25">
      <c r="A8" s="276">
        <v>20180208</v>
      </c>
      <c r="B8" s="25" t="s">
        <v>792</v>
      </c>
      <c r="C8" s="24" t="s">
        <v>1257</v>
      </c>
      <c r="D8" s="24" t="s">
        <v>1871</v>
      </c>
      <c r="E8" s="139" t="s">
        <v>796</v>
      </c>
      <c r="F8" s="7" t="s">
        <v>2779</v>
      </c>
      <c r="G8" s="24" t="s">
        <v>544</v>
      </c>
      <c r="H8" s="158" t="s">
        <v>2653</v>
      </c>
      <c r="I8" s="164" t="s">
        <v>2323</v>
      </c>
      <c r="J8" s="171"/>
      <c r="K8" s="140"/>
      <c r="L8" s="172"/>
      <c r="M8" s="174" t="str">
        <f>CONCATENATE(IF(J8="YES","UC1;",""),IF(K8="YES"," UC2;",""),IF(L8="YES"," UC3",""))</f>
        <v/>
      </c>
      <c r="N8" s="171" t="s">
        <v>2653</v>
      </c>
      <c r="O8" s="140" t="s">
        <v>2653</v>
      </c>
      <c r="P8" s="140" t="s">
        <v>2653</v>
      </c>
      <c r="Q8" s="140" t="s">
        <v>2653</v>
      </c>
      <c r="R8" s="140" t="s">
        <v>2653</v>
      </c>
      <c r="S8" s="140"/>
      <c r="T8" s="140"/>
      <c r="U8" s="140"/>
      <c r="V8" s="140"/>
      <c r="W8" s="175"/>
      <c r="X8" s="177" t="str">
        <f>CONCATENATE(IF(N8="YES","e-Notification;",""),IF(O8="YES"," e-Access;",""),IF(P8="YES"," e-Submission;",""),IF(Q8="YES"," e-Evaluation;",""),IF(R8="YES"," e-Awarding;",""),IF(S8="YES"," e-Request;",""),IF(T8="YES"," e-Ordering;",""),IF(U8="YES"," e-Fulfillment;",""),IF(V8="YES"," e-Invoicing;",""),IF(W8="YES"," e-Payment.",""))</f>
        <v>e-Notification; e-Access; e-Submission; e-Evaluation; e-Awarding;</v>
      </c>
    </row>
    <row r="9" spans="1:24" s="218" customFormat="1" ht="79.5" customHeight="1" x14ac:dyDescent="0.25">
      <c r="A9" s="282"/>
      <c r="B9" s="211"/>
      <c r="C9" s="211"/>
      <c r="D9" s="211" t="s">
        <v>2817</v>
      </c>
      <c r="E9" s="210"/>
      <c r="F9" s="219" t="s">
        <v>2818</v>
      </c>
      <c r="G9" s="211"/>
      <c r="H9" s="211"/>
      <c r="I9" s="212"/>
      <c r="J9" s="213"/>
      <c r="K9" s="210"/>
      <c r="L9" s="214"/>
      <c r="M9" s="215"/>
      <c r="N9" s="213"/>
      <c r="O9" s="210"/>
      <c r="P9" s="210"/>
      <c r="Q9" s="210"/>
      <c r="R9" s="210"/>
      <c r="S9" s="210"/>
      <c r="T9" s="210"/>
      <c r="U9" s="210"/>
      <c r="V9" s="210"/>
      <c r="W9" s="216"/>
      <c r="X9" s="217"/>
    </row>
    <row r="10" spans="1:24" ht="75" x14ac:dyDescent="0.25">
      <c r="B10" s="24" t="s">
        <v>792</v>
      </c>
      <c r="C10" s="24" t="s">
        <v>1257</v>
      </c>
      <c r="D10" s="7" t="s">
        <v>1387</v>
      </c>
      <c r="E10" s="8" t="s">
        <v>786</v>
      </c>
      <c r="F10" s="7" t="s">
        <v>1386</v>
      </c>
      <c r="G10" s="24" t="s">
        <v>544</v>
      </c>
      <c r="H10" s="158" t="s">
        <v>2755</v>
      </c>
      <c r="I10" s="164"/>
      <c r="J10" s="171"/>
      <c r="K10" s="140"/>
      <c r="L10" s="172"/>
      <c r="M10" s="174" t="str">
        <f t="shared" ref="M10:M52" si="0">CONCATENATE(IF(J10="YES","UC1;",""),IF(K10="YES"," UC2;",""),IF(L10="YES"," UC3",""))</f>
        <v/>
      </c>
      <c r="N10" s="171"/>
      <c r="O10" s="140"/>
      <c r="P10" s="140"/>
      <c r="Q10" s="140"/>
      <c r="R10" s="140"/>
      <c r="S10" s="140"/>
      <c r="T10" s="140"/>
      <c r="U10" s="140"/>
      <c r="V10" s="140"/>
      <c r="W10" s="175"/>
      <c r="X10" s="177" t="str">
        <f t="shared" ref="X10:X52" si="1">CONCATENATE(IF(N10="YES","e-Notification;",""),IF(O10="YES"," e-Access;",""),IF(P10="YES"," e-Submission;",""),IF(Q10="YES"," e-Evaluation;",""),IF(R10="YES"," e-Awarding;",""),IF(S10="YES"," e-Request;",""),IF(T10="YES"," e-Ordering;",""),IF(U10="YES"," e-Fulfillment;",""),IF(V10="YES"," e-Invoicing;",""),IF(W10="YES"," e-Payment.",""))</f>
        <v/>
      </c>
    </row>
    <row r="11" spans="1:24" ht="45" x14ac:dyDescent="0.25">
      <c r="B11" s="24" t="s">
        <v>792</v>
      </c>
      <c r="C11" s="24" t="s">
        <v>1257</v>
      </c>
      <c r="D11" s="7" t="s">
        <v>794</v>
      </c>
      <c r="E11" s="8" t="s">
        <v>793</v>
      </c>
      <c r="F11" s="7" t="s">
        <v>795</v>
      </c>
      <c r="G11" s="24" t="s">
        <v>544</v>
      </c>
      <c r="H11" s="158" t="s">
        <v>2755</v>
      </c>
      <c r="I11" s="164"/>
      <c r="J11" s="171"/>
      <c r="K11" s="140"/>
      <c r="L11" s="172"/>
      <c r="M11" s="174" t="str">
        <f t="shared" si="0"/>
        <v/>
      </c>
      <c r="N11" s="171"/>
      <c r="O11" s="140"/>
      <c r="P11" s="140"/>
      <c r="Q11" s="140"/>
      <c r="R11" s="140"/>
      <c r="S11" s="140"/>
      <c r="T11" s="140"/>
      <c r="U11" s="140"/>
      <c r="V11" s="140"/>
      <c r="W11" s="175"/>
      <c r="X11" s="177" t="str">
        <f t="shared" si="1"/>
        <v/>
      </c>
    </row>
    <row r="12" spans="1:24" ht="60" x14ac:dyDescent="0.25">
      <c r="A12" s="276">
        <v>20180208</v>
      </c>
      <c r="B12" s="20" t="s">
        <v>798</v>
      </c>
      <c r="C12" s="20" t="s">
        <v>1129</v>
      </c>
      <c r="D12" s="11" t="s">
        <v>800</v>
      </c>
      <c r="E12" s="12" t="s">
        <v>1715</v>
      </c>
      <c r="F12" s="11"/>
      <c r="G12" s="20" t="s">
        <v>544</v>
      </c>
      <c r="H12" s="158" t="s">
        <v>2653</v>
      </c>
      <c r="I12" s="163" t="s">
        <v>2336</v>
      </c>
      <c r="J12" s="171"/>
      <c r="K12" s="140"/>
      <c r="L12" s="172"/>
      <c r="M12" s="174" t="str">
        <f t="shared" si="0"/>
        <v/>
      </c>
      <c r="N12" s="171"/>
      <c r="O12" s="140"/>
      <c r="P12" s="140"/>
      <c r="Q12" s="140"/>
      <c r="R12" s="140"/>
      <c r="S12" s="140"/>
      <c r="T12" s="140"/>
      <c r="U12" s="140"/>
      <c r="V12" s="140"/>
      <c r="W12" s="175"/>
      <c r="X12" s="177" t="str">
        <f t="shared" si="1"/>
        <v/>
      </c>
    </row>
    <row r="13" spans="1:24" ht="30" x14ac:dyDescent="0.25">
      <c r="B13" s="20" t="s">
        <v>798</v>
      </c>
      <c r="C13" s="20" t="s">
        <v>1129</v>
      </c>
      <c r="D13" s="11" t="s">
        <v>799</v>
      </c>
      <c r="E13" s="12" t="s">
        <v>1748</v>
      </c>
      <c r="F13" s="11"/>
      <c r="G13" s="20" t="s">
        <v>544</v>
      </c>
      <c r="H13" s="20" t="s">
        <v>2755</v>
      </c>
      <c r="I13" s="163"/>
      <c r="J13" s="187"/>
      <c r="K13" s="139"/>
      <c r="L13" s="188"/>
      <c r="M13" s="189" t="str">
        <f t="shared" si="0"/>
        <v/>
      </c>
      <c r="N13" s="187"/>
      <c r="O13" s="139"/>
      <c r="P13" s="139"/>
      <c r="Q13" s="139"/>
      <c r="R13" s="139"/>
      <c r="S13" s="139"/>
      <c r="T13" s="139"/>
      <c r="U13" s="139"/>
      <c r="V13" s="139"/>
      <c r="W13" s="190"/>
      <c r="X13" s="191" t="str">
        <f t="shared" si="1"/>
        <v/>
      </c>
    </row>
    <row r="14" spans="1:24" ht="30" x14ac:dyDescent="0.25">
      <c r="B14" s="20" t="s">
        <v>798</v>
      </c>
      <c r="C14" s="20" t="s">
        <v>1129</v>
      </c>
      <c r="D14" s="11" t="s">
        <v>801</v>
      </c>
      <c r="E14" s="12" t="s">
        <v>786</v>
      </c>
      <c r="F14" s="11" t="s">
        <v>802</v>
      </c>
      <c r="G14" s="20" t="s">
        <v>544</v>
      </c>
      <c r="H14" s="20" t="s">
        <v>2755</v>
      </c>
      <c r="I14" s="163"/>
      <c r="J14" s="187"/>
      <c r="K14" s="139"/>
      <c r="L14" s="188"/>
      <c r="M14" s="189" t="str">
        <f t="shared" si="0"/>
        <v/>
      </c>
      <c r="N14" s="187"/>
      <c r="O14" s="139"/>
      <c r="P14" s="139"/>
      <c r="Q14" s="139"/>
      <c r="R14" s="139"/>
      <c r="S14" s="139"/>
      <c r="T14" s="139"/>
      <c r="U14" s="139"/>
      <c r="V14" s="139"/>
      <c r="W14" s="190"/>
      <c r="X14" s="191" t="str">
        <f t="shared" si="1"/>
        <v/>
      </c>
    </row>
    <row r="15" spans="1:24" ht="60" x14ac:dyDescent="0.25">
      <c r="A15" s="276">
        <v>20180208</v>
      </c>
      <c r="B15" s="139" t="s">
        <v>2377</v>
      </c>
      <c r="C15" s="20" t="s">
        <v>2508</v>
      </c>
      <c r="D15" s="20" t="s">
        <v>1893</v>
      </c>
      <c r="E15" s="139" t="s">
        <v>796</v>
      </c>
      <c r="F15" s="20" t="s">
        <v>1726</v>
      </c>
      <c r="G15" s="20" t="s">
        <v>589</v>
      </c>
      <c r="H15" s="158" t="s">
        <v>2653</v>
      </c>
      <c r="I15" s="163" t="s">
        <v>2328</v>
      </c>
      <c r="J15" s="171"/>
      <c r="K15" s="140"/>
      <c r="L15" s="172"/>
      <c r="M15" s="174" t="str">
        <f t="shared" si="0"/>
        <v/>
      </c>
      <c r="N15" s="171" t="s">
        <v>2653</v>
      </c>
      <c r="O15" s="140" t="s">
        <v>2653</v>
      </c>
      <c r="P15" s="140"/>
      <c r="Q15" s="140"/>
      <c r="R15" s="140"/>
      <c r="S15" s="140"/>
      <c r="T15" s="140"/>
      <c r="U15" s="140"/>
      <c r="V15" s="140"/>
      <c r="W15" s="175"/>
      <c r="X15" s="177" t="str">
        <f t="shared" si="1"/>
        <v>e-Notification; e-Access;</v>
      </c>
    </row>
    <row r="16" spans="1:24" s="182" customFormat="1" ht="45" x14ac:dyDescent="0.25">
      <c r="A16" s="277"/>
      <c r="B16" s="140" t="s">
        <v>2377</v>
      </c>
      <c r="C16" s="25" t="s">
        <v>2508</v>
      </c>
      <c r="D16" s="25" t="s">
        <v>2509</v>
      </c>
      <c r="E16" s="25" t="s">
        <v>1715</v>
      </c>
      <c r="F16" s="25"/>
      <c r="G16" s="25" t="s">
        <v>589</v>
      </c>
      <c r="H16" s="25" t="s">
        <v>2755</v>
      </c>
      <c r="I16" s="166"/>
      <c r="J16" s="171"/>
      <c r="K16" s="140"/>
      <c r="L16" s="172"/>
      <c r="M16" s="174" t="str">
        <f t="shared" si="0"/>
        <v/>
      </c>
      <c r="N16" s="171"/>
      <c r="O16" s="140"/>
      <c r="P16" s="140"/>
      <c r="Q16" s="140"/>
      <c r="R16" s="140"/>
      <c r="S16" s="140"/>
      <c r="T16" s="140"/>
      <c r="U16" s="140"/>
      <c r="V16" s="140"/>
      <c r="W16" s="175"/>
      <c r="X16" s="177" t="str">
        <f t="shared" si="1"/>
        <v/>
      </c>
    </row>
    <row r="17" spans="1:24" ht="60" x14ac:dyDescent="0.25">
      <c r="A17" s="276">
        <v>20180208</v>
      </c>
      <c r="B17" s="139" t="s">
        <v>2375</v>
      </c>
      <c r="C17" s="20" t="s">
        <v>1389</v>
      </c>
      <c r="D17" s="20" t="s">
        <v>1878</v>
      </c>
      <c r="E17" s="139" t="s">
        <v>796</v>
      </c>
      <c r="F17" s="20" t="s">
        <v>1726</v>
      </c>
      <c r="G17" s="20" t="s">
        <v>558</v>
      </c>
      <c r="H17" s="158" t="s">
        <v>2653</v>
      </c>
      <c r="I17" s="163" t="s">
        <v>2328</v>
      </c>
      <c r="J17" s="171"/>
      <c r="K17" s="140"/>
      <c r="L17" s="172"/>
      <c r="M17" s="174" t="str">
        <f t="shared" si="0"/>
        <v/>
      </c>
      <c r="N17" s="171" t="s">
        <v>2653</v>
      </c>
      <c r="O17" s="140"/>
      <c r="P17" s="140"/>
      <c r="Q17" s="140"/>
      <c r="R17" s="140"/>
      <c r="S17" s="140"/>
      <c r="T17" s="140"/>
      <c r="U17" s="140"/>
      <c r="V17" s="140"/>
      <c r="W17" s="175"/>
      <c r="X17" s="177" t="str">
        <f t="shared" si="1"/>
        <v>e-Notification;</v>
      </c>
    </row>
    <row r="18" spans="1:24" ht="45" x14ac:dyDescent="0.25">
      <c r="B18" s="179" t="s">
        <v>2375</v>
      </c>
      <c r="C18" s="20" t="s">
        <v>1389</v>
      </c>
      <c r="D18" s="11" t="s">
        <v>2504</v>
      </c>
      <c r="E18" s="11" t="s">
        <v>1715</v>
      </c>
      <c r="F18" s="11"/>
      <c r="G18" s="11" t="s">
        <v>558</v>
      </c>
      <c r="H18" s="20" t="s">
        <v>2755</v>
      </c>
      <c r="I18" s="165"/>
      <c r="J18" s="187"/>
      <c r="K18" s="139"/>
      <c r="L18" s="188"/>
      <c r="M18" s="189" t="str">
        <f t="shared" si="0"/>
        <v/>
      </c>
      <c r="N18" s="187"/>
      <c r="O18" s="139"/>
      <c r="P18" s="139"/>
      <c r="Q18" s="139"/>
      <c r="R18" s="139"/>
      <c r="S18" s="139"/>
      <c r="T18" s="139"/>
      <c r="U18" s="139"/>
      <c r="V18" s="139"/>
      <c r="W18" s="190"/>
      <c r="X18" s="191" t="str">
        <f t="shared" si="1"/>
        <v/>
      </c>
    </row>
    <row r="19" spans="1:24" ht="60" x14ac:dyDescent="0.25">
      <c r="A19" s="276">
        <v>20180208</v>
      </c>
      <c r="B19" s="11" t="s">
        <v>1181</v>
      </c>
      <c r="C19" s="11" t="s">
        <v>1096</v>
      </c>
      <c r="D19" s="11" t="s">
        <v>1688</v>
      </c>
      <c r="E19" s="139" t="s">
        <v>796</v>
      </c>
      <c r="F19" s="11"/>
      <c r="G19" s="11" t="s">
        <v>2135</v>
      </c>
      <c r="H19" s="158" t="s">
        <v>2653</v>
      </c>
      <c r="I19" s="163" t="s">
        <v>2349</v>
      </c>
      <c r="J19" s="171" t="s">
        <v>2755</v>
      </c>
      <c r="K19" s="140" t="s">
        <v>2653</v>
      </c>
      <c r="L19" s="172" t="s">
        <v>2653</v>
      </c>
      <c r="M19" s="174" t="str">
        <f t="shared" si="0"/>
        <v xml:space="preserve"> UC2; UC3</v>
      </c>
      <c r="N19" s="171" t="s">
        <v>2653</v>
      </c>
      <c r="O19" s="140"/>
      <c r="P19" s="140"/>
      <c r="Q19" s="140"/>
      <c r="R19" s="140"/>
      <c r="S19" s="140"/>
      <c r="T19" s="140"/>
      <c r="U19" s="140"/>
      <c r="V19" s="140"/>
      <c r="W19" s="175"/>
      <c r="X19" s="177" t="str">
        <f t="shared" si="1"/>
        <v>e-Notification;</v>
      </c>
    </row>
    <row r="20" spans="1:24" s="182" customFormat="1" x14ac:dyDescent="0.25">
      <c r="A20" s="277"/>
      <c r="B20" s="9" t="s">
        <v>1181</v>
      </c>
      <c r="C20" s="9" t="s">
        <v>1096</v>
      </c>
      <c r="D20" s="9" t="s">
        <v>1182</v>
      </c>
      <c r="E20" s="9" t="s">
        <v>1748</v>
      </c>
      <c r="F20" s="9"/>
      <c r="G20" s="9" t="s">
        <v>2135</v>
      </c>
      <c r="H20" s="25" t="s">
        <v>2755</v>
      </c>
      <c r="I20" s="166"/>
      <c r="J20" s="171"/>
      <c r="K20" s="140"/>
      <c r="L20" s="172"/>
      <c r="M20" s="174" t="str">
        <f t="shared" si="0"/>
        <v/>
      </c>
      <c r="N20" s="171"/>
      <c r="O20" s="140"/>
      <c r="P20" s="140"/>
      <c r="Q20" s="140"/>
      <c r="R20" s="140"/>
      <c r="S20" s="140"/>
      <c r="T20" s="140"/>
      <c r="U20" s="140"/>
      <c r="V20" s="140"/>
      <c r="W20" s="175"/>
      <c r="X20" s="177" t="str">
        <f t="shared" si="1"/>
        <v/>
      </c>
    </row>
    <row r="21" spans="1:24" s="182" customFormat="1" x14ac:dyDescent="0.25">
      <c r="A21" s="277"/>
      <c r="B21" s="9" t="s">
        <v>1181</v>
      </c>
      <c r="C21" s="9" t="s">
        <v>1096</v>
      </c>
      <c r="D21" s="9" t="s">
        <v>2136</v>
      </c>
      <c r="E21" s="9" t="s">
        <v>1715</v>
      </c>
      <c r="F21" s="9"/>
      <c r="G21" s="9" t="s">
        <v>2135</v>
      </c>
      <c r="H21" s="25" t="s">
        <v>2755</v>
      </c>
      <c r="I21" s="166"/>
      <c r="J21" s="171"/>
      <c r="K21" s="140"/>
      <c r="L21" s="172"/>
      <c r="M21" s="174" t="str">
        <f t="shared" si="0"/>
        <v/>
      </c>
      <c r="N21" s="171"/>
      <c r="O21" s="140"/>
      <c r="P21" s="140"/>
      <c r="Q21" s="140"/>
      <c r="R21" s="140"/>
      <c r="S21" s="140"/>
      <c r="T21" s="140"/>
      <c r="U21" s="140"/>
      <c r="V21" s="140"/>
      <c r="W21" s="175"/>
      <c r="X21" s="177" t="str">
        <f t="shared" si="1"/>
        <v/>
      </c>
    </row>
    <row r="22" spans="1:24" s="182" customFormat="1" ht="45.75" customHeight="1" x14ac:dyDescent="0.25">
      <c r="A22" s="277"/>
      <c r="B22" s="9" t="s">
        <v>1181</v>
      </c>
      <c r="C22" s="9" t="s">
        <v>1096</v>
      </c>
      <c r="D22" s="9" t="s">
        <v>2127</v>
      </c>
      <c r="E22" s="9" t="s">
        <v>777</v>
      </c>
      <c r="F22" s="9"/>
      <c r="G22" s="9" t="s">
        <v>2135</v>
      </c>
      <c r="H22" s="25" t="s">
        <v>2755</v>
      </c>
      <c r="I22" s="166"/>
      <c r="J22" s="171"/>
      <c r="K22" s="140"/>
      <c r="L22" s="172"/>
      <c r="M22" s="174" t="str">
        <f t="shared" si="0"/>
        <v/>
      </c>
      <c r="N22" s="171"/>
      <c r="O22" s="140"/>
      <c r="P22" s="140"/>
      <c r="Q22" s="140"/>
      <c r="R22" s="140"/>
      <c r="S22" s="140"/>
      <c r="T22" s="140"/>
      <c r="U22" s="140"/>
      <c r="V22" s="140"/>
      <c r="W22" s="175"/>
      <c r="X22" s="177" t="str">
        <f t="shared" si="1"/>
        <v/>
      </c>
    </row>
    <row r="23" spans="1:24" ht="75" x14ac:dyDescent="0.25">
      <c r="A23" s="276">
        <v>20180219</v>
      </c>
      <c r="B23" s="25" t="s">
        <v>803</v>
      </c>
      <c r="C23" s="24" t="s">
        <v>1258</v>
      </c>
      <c r="D23" s="25" t="s">
        <v>1675</v>
      </c>
      <c r="E23" s="139" t="s">
        <v>796</v>
      </c>
      <c r="F23" s="24" t="s">
        <v>2252</v>
      </c>
      <c r="G23" s="24" t="s">
        <v>805</v>
      </c>
      <c r="H23" s="158" t="s">
        <v>2653</v>
      </c>
      <c r="I23" s="164" t="s">
        <v>2324</v>
      </c>
      <c r="J23" s="171" t="s">
        <v>2653</v>
      </c>
      <c r="K23" s="140" t="s">
        <v>2653</v>
      </c>
      <c r="L23" s="172" t="s">
        <v>2755</v>
      </c>
      <c r="M23" s="174" t="str">
        <f t="shared" si="0"/>
        <v>UC1; UC2;</v>
      </c>
      <c r="N23" s="171" t="s">
        <v>2653</v>
      </c>
      <c r="O23" s="140"/>
      <c r="P23" s="140"/>
      <c r="Q23" s="140" t="s">
        <v>2653</v>
      </c>
      <c r="R23" s="140" t="s">
        <v>2653</v>
      </c>
      <c r="S23" s="140"/>
      <c r="T23" s="140"/>
      <c r="U23" s="140"/>
      <c r="V23" s="140"/>
      <c r="W23" s="175"/>
      <c r="X23" s="177" t="str">
        <f t="shared" si="1"/>
        <v>e-Notification; e-Evaluation; e-Awarding;</v>
      </c>
    </row>
    <row r="24" spans="1:24" ht="75" x14ac:dyDescent="0.25">
      <c r="B24" s="20" t="s">
        <v>803</v>
      </c>
      <c r="C24" s="20" t="s">
        <v>1258</v>
      </c>
      <c r="D24" s="11" t="s">
        <v>806</v>
      </c>
      <c r="E24" s="12" t="s">
        <v>1748</v>
      </c>
      <c r="F24" s="11"/>
      <c r="G24" s="20" t="s">
        <v>805</v>
      </c>
      <c r="H24" s="20" t="s">
        <v>2755</v>
      </c>
      <c r="I24" s="163"/>
      <c r="J24" s="187"/>
      <c r="K24" s="139"/>
      <c r="L24" s="188"/>
      <c r="M24" s="189" t="str">
        <f t="shared" si="0"/>
        <v/>
      </c>
      <c r="N24" s="187"/>
      <c r="O24" s="139"/>
      <c r="P24" s="139"/>
      <c r="Q24" s="139"/>
      <c r="R24" s="139"/>
      <c r="S24" s="139"/>
      <c r="T24" s="139"/>
      <c r="U24" s="139"/>
      <c r="V24" s="139"/>
      <c r="W24" s="190"/>
      <c r="X24" s="191" t="str">
        <f t="shared" si="1"/>
        <v/>
      </c>
    </row>
    <row r="25" spans="1:24" ht="39" customHeight="1" x14ac:dyDescent="0.25">
      <c r="B25" s="20" t="s">
        <v>803</v>
      </c>
      <c r="C25" s="20" t="s">
        <v>1258</v>
      </c>
      <c r="D25" s="11" t="s">
        <v>807</v>
      </c>
      <c r="E25" s="12" t="s">
        <v>786</v>
      </c>
      <c r="F25" s="11" t="s">
        <v>2014</v>
      </c>
      <c r="G25" s="20" t="s">
        <v>805</v>
      </c>
      <c r="H25" s="20" t="s">
        <v>2755</v>
      </c>
      <c r="I25" s="163"/>
      <c r="J25" s="187"/>
      <c r="K25" s="139"/>
      <c r="L25" s="188"/>
      <c r="M25" s="189" t="str">
        <f t="shared" si="0"/>
        <v/>
      </c>
      <c r="N25" s="187"/>
      <c r="O25" s="139"/>
      <c r="P25" s="139"/>
      <c r="Q25" s="139"/>
      <c r="R25" s="139"/>
      <c r="S25" s="139"/>
      <c r="T25" s="139"/>
      <c r="U25" s="139"/>
      <c r="V25" s="139"/>
      <c r="W25" s="190"/>
      <c r="X25" s="191" t="str">
        <f t="shared" si="1"/>
        <v/>
      </c>
    </row>
    <row r="26" spans="1:24" ht="75" x14ac:dyDescent="0.25">
      <c r="B26" s="20" t="s">
        <v>803</v>
      </c>
      <c r="C26" s="20" t="s">
        <v>1258</v>
      </c>
      <c r="D26" s="11" t="s">
        <v>2013</v>
      </c>
      <c r="E26" s="12" t="s">
        <v>786</v>
      </c>
      <c r="F26" s="11" t="s">
        <v>2012</v>
      </c>
      <c r="G26" s="20" t="s">
        <v>805</v>
      </c>
      <c r="H26" s="20" t="s">
        <v>2755</v>
      </c>
      <c r="I26" s="163"/>
      <c r="J26" s="187"/>
      <c r="K26" s="139"/>
      <c r="L26" s="188"/>
      <c r="M26" s="189" t="str">
        <f t="shared" si="0"/>
        <v/>
      </c>
      <c r="N26" s="187"/>
      <c r="O26" s="139"/>
      <c r="P26" s="139"/>
      <c r="Q26" s="139"/>
      <c r="R26" s="139"/>
      <c r="S26" s="139"/>
      <c r="T26" s="139"/>
      <c r="U26" s="139"/>
      <c r="V26" s="139"/>
      <c r="W26" s="190"/>
      <c r="X26" s="191" t="str">
        <f t="shared" si="1"/>
        <v/>
      </c>
    </row>
    <row r="27" spans="1:24" ht="75" x14ac:dyDescent="0.25">
      <c r="B27" s="20" t="s">
        <v>803</v>
      </c>
      <c r="C27" s="20" t="s">
        <v>1258</v>
      </c>
      <c r="D27" s="11" t="s">
        <v>808</v>
      </c>
      <c r="E27" s="12" t="s">
        <v>809</v>
      </c>
      <c r="F27" s="11" t="s">
        <v>815</v>
      </c>
      <c r="G27" s="20" t="s">
        <v>805</v>
      </c>
      <c r="H27" s="20" t="s">
        <v>2755</v>
      </c>
      <c r="I27" s="163"/>
      <c r="J27" s="187"/>
      <c r="K27" s="139"/>
      <c r="L27" s="188"/>
      <c r="M27" s="189" t="str">
        <f t="shared" si="0"/>
        <v/>
      </c>
      <c r="N27" s="187"/>
      <c r="O27" s="139"/>
      <c r="P27" s="139"/>
      <c r="Q27" s="139"/>
      <c r="R27" s="139"/>
      <c r="S27" s="139"/>
      <c r="T27" s="139"/>
      <c r="U27" s="139"/>
      <c r="V27" s="139"/>
      <c r="W27" s="190"/>
      <c r="X27" s="191" t="str">
        <f t="shared" si="1"/>
        <v/>
      </c>
    </row>
    <row r="28" spans="1:24" ht="91.5" customHeight="1" x14ac:dyDescent="0.25">
      <c r="B28" s="20" t="s">
        <v>803</v>
      </c>
      <c r="C28" s="20" t="s">
        <v>1258</v>
      </c>
      <c r="D28" s="11" t="s">
        <v>810</v>
      </c>
      <c r="E28" s="12" t="s">
        <v>811</v>
      </c>
      <c r="F28" s="192" t="s">
        <v>816</v>
      </c>
      <c r="G28" s="20" t="s">
        <v>805</v>
      </c>
      <c r="H28" s="20" t="s">
        <v>2755</v>
      </c>
      <c r="I28" s="163"/>
      <c r="J28" s="187"/>
      <c r="K28" s="139"/>
      <c r="L28" s="188"/>
      <c r="M28" s="189" t="str">
        <f t="shared" si="0"/>
        <v/>
      </c>
      <c r="N28" s="187"/>
      <c r="O28" s="139"/>
      <c r="P28" s="139"/>
      <c r="Q28" s="139"/>
      <c r="R28" s="139"/>
      <c r="S28" s="139"/>
      <c r="T28" s="139"/>
      <c r="U28" s="139"/>
      <c r="V28" s="139"/>
      <c r="W28" s="190"/>
      <c r="X28" s="191" t="str">
        <f t="shared" si="1"/>
        <v/>
      </c>
    </row>
    <row r="29" spans="1:24" ht="30" x14ac:dyDescent="0.25">
      <c r="B29" s="20" t="s">
        <v>803</v>
      </c>
      <c r="C29" s="20" t="s">
        <v>1258</v>
      </c>
      <c r="D29" s="11" t="s">
        <v>2048</v>
      </c>
      <c r="E29" s="12" t="s">
        <v>777</v>
      </c>
      <c r="F29" s="11"/>
      <c r="G29" s="20" t="s">
        <v>805</v>
      </c>
      <c r="H29" s="20" t="s">
        <v>2755</v>
      </c>
      <c r="I29" s="163"/>
      <c r="J29" s="187"/>
      <c r="K29" s="139"/>
      <c r="L29" s="188"/>
      <c r="M29" s="189" t="str">
        <f t="shared" si="0"/>
        <v/>
      </c>
      <c r="N29" s="187"/>
      <c r="O29" s="139"/>
      <c r="P29" s="139"/>
      <c r="Q29" s="139"/>
      <c r="R29" s="139"/>
      <c r="S29" s="139"/>
      <c r="T29" s="139"/>
      <c r="U29" s="139"/>
      <c r="V29" s="139"/>
      <c r="W29" s="190"/>
      <c r="X29" s="191" t="str">
        <f t="shared" si="1"/>
        <v/>
      </c>
    </row>
    <row r="30" spans="1:24" ht="75" x14ac:dyDescent="0.25">
      <c r="B30" s="20" t="s">
        <v>803</v>
      </c>
      <c r="C30" s="20" t="s">
        <v>1258</v>
      </c>
      <c r="D30" s="11" t="s">
        <v>812</v>
      </c>
      <c r="E30" s="12" t="s">
        <v>777</v>
      </c>
      <c r="F30" s="11"/>
      <c r="G30" s="20" t="s">
        <v>805</v>
      </c>
      <c r="H30" s="20" t="s">
        <v>2755</v>
      </c>
      <c r="I30" s="163"/>
      <c r="J30" s="187"/>
      <c r="K30" s="139"/>
      <c r="L30" s="188"/>
      <c r="M30" s="189" t="str">
        <f t="shared" si="0"/>
        <v/>
      </c>
      <c r="N30" s="187"/>
      <c r="O30" s="139"/>
      <c r="P30" s="139"/>
      <c r="Q30" s="139"/>
      <c r="R30" s="139"/>
      <c r="S30" s="139"/>
      <c r="T30" s="139"/>
      <c r="U30" s="139"/>
      <c r="V30" s="139"/>
      <c r="W30" s="190"/>
      <c r="X30" s="191" t="str">
        <f t="shared" si="1"/>
        <v/>
      </c>
    </row>
    <row r="31" spans="1:24" ht="30" x14ac:dyDescent="0.25">
      <c r="B31" s="20" t="s">
        <v>803</v>
      </c>
      <c r="C31" s="20" t="s">
        <v>1258</v>
      </c>
      <c r="D31" s="11" t="s">
        <v>813</v>
      </c>
      <c r="E31" s="12" t="s">
        <v>814</v>
      </c>
      <c r="F31" s="11"/>
      <c r="G31" s="20" t="s">
        <v>805</v>
      </c>
      <c r="H31" s="20" t="s">
        <v>2755</v>
      </c>
      <c r="I31" s="163"/>
      <c r="J31" s="187"/>
      <c r="K31" s="139"/>
      <c r="L31" s="188"/>
      <c r="M31" s="189" t="str">
        <f t="shared" si="0"/>
        <v/>
      </c>
      <c r="N31" s="187"/>
      <c r="O31" s="139"/>
      <c r="P31" s="139"/>
      <c r="Q31" s="139"/>
      <c r="R31" s="139"/>
      <c r="S31" s="139"/>
      <c r="T31" s="139"/>
      <c r="U31" s="139"/>
      <c r="V31" s="139"/>
      <c r="W31" s="190"/>
      <c r="X31" s="191" t="str">
        <f t="shared" si="1"/>
        <v/>
      </c>
    </row>
    <row r="32" spans="1:24" ht="45" x14ac:dyDescent="0.25">
      <c r="B32" s="20" t="s">
        <v>803</v>
      </c>
      <c r="C32" s="20" t="s">
        <v>1258</v>
      </c>
      <c r="D32" s="11" t="s">
        <v>2016</v>
      </c>
      <c r="E32" s="12" t="s">
        <v>2276</v>
      </c>
      <c r="F32" s="124" t="s">
        <v>2277</v>
      </c>
      <c r="G32" s="20" t="s">
        <v>805</v>
      </c>
      <c r="H32" s="20" t="s">
        <v>2755</v>
      </c>
      <c r="I32" s="163"/>
      <c r="J32" s="187"/>
      <c r="K32" s="139"/>
      <c r="L32" s="188"/>
      <c r="M32" s="189" t="str">
        <f t="shared" si="0"/>
        <v/>
      </c>
      <c r="N32" s="187"/>
      <c r="O32" s="139"/>
      <c r="P32" s="139"/>
      <c r="Q32" s="139"/>
      <c r="R32" s="139"/>
      <c r="S32" s="139"/>
      <c r="T32" s="139"/>
      <c r="U32" s="139"/>
      <c r="V32" s="139"/>
      <c r="W32" s="190"/>
      <c r="X32" s="191" t="str">
        <f t="shared" si="1"/>
        <v/>
      </c>
    </row>
    <row r="33" spans="1:24" ht="45" x14ac:dyDescent="0.25">
      <c r="B33" s="20" t="s">
        <v>803</v>
      </c>
      <c r="C33" s="20" t="s">
        <v>1258</v>
      </c>
      <c r="D33" s="11" t="s">
        <v>2018</v>
      </c>
      <c r="E33" s="12" t="s">
        <v>2276</v>
      </c>
      <c r="F33" s="124" t="s">
        <v>2278</v>
      </c>
      <c r="G33" s="20" t="s">
        <v>805</v>
      </c>
      <c r="H33" s="20" t="s">
        <v>2755</v>
      </c>
      <c r="I33" s="163"/>
      <c r="J33" s="187"/>
      <c r="K33" s="139"/>
      <c r="L33" s="188"/>
      <c r="M33" s="189" t="str">
        <f t="shared" si="0"/>
        <v/>
      </c>
      <c r="N33" s="187"/>
      <c r="O33" s="139"/>
      <c r="P33" s="139"/>
      <c r="Q33" s="139"/>
      <c r="R33" s="139"/>
      <c r="S33" s="139"/>
      <c r="T33" s="139"/>
      <c r="U33" s="139"/>
      <c r="V33" s="139"/>
      <c r="W33" s="190"/>
      <c r="X33" s="191" t="str">
        <f t="shared" si="1"/>
        <v/>
      </c>
    </row>
    <row r="34" spans="1:24" ht="60" x14ac:dyDescent="0.25">
      <c r="A34" s="276">
        <v>20180219</v>
      </c>
      <c r="B34" s="11" t="s">
        <v>1350</v>
      </c>
      <c r="C34" s="11" t="s">
        <v>1108</v>
      </c>
      <c r="D34" s="11" t="s">
        <v>1676</v>
      </c>
      <c r="E34" s="139" t="s">
        <v>796</v>
      </c>
      <c r="F34" s="11"/>
      <c r="G34" s="11" t="s">
        <v>239</v>
      </c>
      <c r="H34" s="158" t="s">
        <v>2653</v>
      </c>
      <c r="I34" s="163" t="s">
        <v>2349</v>
      </c>
      <c r="J34" s="171" t="s">
        <v>2653</v>
      </c>
      <c r="K34" s="140" t="s">
        <v>2653</v>
      </c>
      <c r="L34" s="172"/>
      <c r="M34" s="174" t="str">
        <f t="shared" si="0"/>
        <v>UC1; UC2;</v>
      </c>
      <c r="N34" s="171"/>
      <c r="O34" s="140"/>
      <c r="P34" s="140"/>
      <c r="Q34" s="140"/>
      <c r="R34" s="140"/>
      <c r="S34" s="140"/>
      <c r="T34" s="140"/>
      <c r="U34" s="140"/>
      <c r="V34" s="140"/>
      <c r="W34" s="175"/>
      <c r="X34" s="177" t="str">
        <f t="shared" si="1"/>
        <v/>
      </c>
    </row>
    <row r="35" spans="1:24" s="182" customFormat="1" x14ac:dyDescent="0.25">
      <c r="A35" s="277"/>
      <c r="B35" s="9" t="s">
        <v>1350</v>
      </c>
      <c r="C35" s="9" t="s">
        <v>1108</v>
      </c>
      <c r="D35" s="9" t="s">
        <v>1352</v>
      </c>
      <c r="E35" s="9" t="s">
        <v>1748</v>
      </c>
      <c r="F35" s="9"/>
      <c r="G35" s="9" t="s">
        <v>239</v>
      </c>
      <c r="H35" s="25" t="s">
        <v>2755</v>
      </c>
      <c r="I35" s="166"/>
      <c r="J35" s="171"/>
      <c r="K35" s="140"/>
      <c r="L35" s="172"/>
      <c r="M35" s="174" t="str">
        <f t="shared" si="0"/>
        <v/>
      </c>
      <c r="N35" s="171"/>
      <c r="O35" s="140"/>
      <c r="P35" s="140"/>
      <c r="Q35" s="140"/>
      <c r="R35" s="140"/>
      <c r="S35" s="140"/>
      <c r="T35" s="140"/>
      <c r="U35" s="140"/>
      <c r="V35" s="140"/>
      <c r="W35" s="175"/>
      <c r="X35" s="177" t="str">
        <f t="shared" si="1"/>
        <v/>
      </c>
    </row>
    <row r="36" spans="1:24" s="182" customFormat="1" ht="108.75" customHeight="1" x14ac:dyDescent="0.25">
      <c r="A36" s="277"/>
      <c r="B36" s="9" t="s">
        <v>1350</v>
      </c>
      <c r="C36" s="9" t="s">
        <v>1108</v>
      </c>
      <c r="D36" s="9" t="s">
        <v>1356</v>
      </c>
      <c r="E36" s="9" t="s">
        <v>1715</v>
      </c>
      <c r="F36" s="9"/>
      <c r="G36" s="9" t="s">
        <v>239</v>
      </c>
      <c r="H36" s="25" t="s">
        <v>2755</v>
      </c>
      <c r="I36" s="166"/>
      <c r="J36" s="171"/>
      <c r="K36" s="140"/>
      <c r="L36" s="172"/>
      <c r="M36" s="174" t="str">
        <f t="shared" si="0"/>
        <v/>
      </c>
      <c r="N36" s="171"/>
      <c r="O36" s="140"/>
      <c r="P36" s="140"/>
      <c r="Q36" s="140"/>
      <c r="R36" s="140"/>
      <c r="S36" s="140"/>
      <c r="T36" s="140"/>
      <c r="U36" s="140"/>
      <c r="V36" s="140"/>
      <c r="W36" s="175"/>
      <c r="X36" s="177" t="str">
        <f t="shared" si="1"/>
        <v/>
      </c>
    </row>
    <row r="37" spans="1:24" s="182" customFormat="1" ht="45" x14ac:dyDescent="0.25">
      <c r="A37" s="277"/>
      <c r="B37" s="9" t="s">
        <v>1350</v>
      </c>
      <c r="C37" s="9" t="s">
        <v>1108</v>
      </c>
      <c r="D37" s="9" t="s">
        <v>1357</v>
      </c>
      <c r="E37" s="9" t="s">
        <v>1715</v>
      </c>
      <c r="F37" s="9"/>
      <c r="G37" s="9" t="s">
        <v>239</v>
      </c>
      <c r="H37" s="25" t="s">
        <v>2755</v>
      </c>
      <c r="I37" s="166"/>
      <c r="J37" s="171"/>
      <c r="K37" s="140"/>
      <c r="L37" s="172"/>
      <c r="M37" s="174" t="str">
        <f t="shared" si="0"/>
        <v/>
      </c>
      <c r="N37" s="171"/>
      <c r="O37" s="140"/>
      <c r="P37" s="140"/>
      <c r="Q37" s="140"/>
      <c r="R37" s="140"/>
      <c r="S37" s="140"/>
      <c r="T37" s="140"/>
      <c r="U37" s="140"/>
      <c r="V37" s="140"/>
      <c r="W37" s="175"/>
      <c r="X37" s="177" t="str">
        <f t="shared" si="1"/>
        <v/>
      </c>
    </row>
    <row r="38" spans="1:24" s="182" customFormat="1" x14ac:dyDescent="0.25">
      <c r="A38" s="277"/>
      <c r="B38" s="9" t="s">
        <v>1350</v>
      </c>
      <c r="C38" s="9" t="s">
        <v>1108</v>
      </c>
      <c r="D38" s="9" t="s">
        <v>1358</v>
      </c>
      <c r="E38" s="9" t="s">
        <v>1715</v>
      </c>
      <c r="F38" s="9"/>
      <c r="G38" s="9" t="s">
        <v>239</v>
      </c>
      <c r="H38" s="25" t="s">
        <v>2755</v>
      </c>
      <c r="I38" s="166"/>
      <c r="J38" s="171"/>
      <c r="K38" s="140"/>
      <c r="L38" s="172"/>
      <c r="M38" s="174" t="str">
        <f t="shared" si="0"/>
        <v/>
      </c>
      <c r="N38" s="171"/>
      <c r="O38" s="140"/>
      <c r="P38" s="140"/>
      <c r="Q38" s="140"/>
      <c r="R38" s="140"/>
      <c r="S38" s="140"/>
      <c r="T38" s="140"/>
      <c r="U38" s="140"/>
      <c r="V38" s="140"/>
      <c r="W38" s="175"/>
      <c r="X38" s="177" t="str">
        <f t="shared" si="1"/>
        <v/>
      </c>
    </row>
    <row r="39" spans="1:24" ht="60" x14ac:dyDescent="0.25">
      <c r="A39" s="276">
        <v>20180219</v>
      </c>
      <c r="B39" s="140" t="s">
        <v>2388</v>
      </c>
      <c r="C39" s="24" t="s">
        <v>1460</v>
      </c>
      <c r="D39" s="24" t="s">
        <v>1915</v>
      </c>
      <c r="E39" s="139" t="s">
        <v>796</v>
      </c>
      <c r="F39" s="24"/>
      <c r="G39" s="25" t="s">
        <v>602</v>
      </c>
      <c r="H39" s="158" t="s">
        <v>2653</v>
      </c>
      <c r="I39" s="166" t="s">
        <v>2349</v>
      </c>
      <c r="J39" s="171"/>
      <c r="K39" s="140"/>
      <c r="L39" s="172"/>
      <c r="M39" s="174" t="str">
        <f t="shared" si="0"/>
        <v/>
      </c>
      <c r="N39" s="171" t="s">
        <v>2653</v>
      </c>
      <c r="O39" s="140"/>
      <c r="P39" s="140"/>
      <c r="Q39" s="140"/>
      <c r="R39" s="140"/>
      <c r="S39" s="140"/>
      <c r="T39" s="140"/>
      <c r="U39" s="140"/>
      <c r="V39" s="140"/>
      <c r="W39" s="175"/>
      <c r="X39" s="177" t="str">
        <f t="shared" si="1"/>
        <v>e-Notification;</v>
      </c>
    </row>
    <row r="40" spans="1:24" ht="90" x14ac:dyDescent="0.25">
      <c r="A40" s="276" t="s">
        <v>3262</v>
      </c>
      <c r="B40" s="139" t="s">
        <v>2217</v>
      </c>
      <c r="C40" s="139" t="s">
        <v>1464</v>
      </c>
      <c r="D40" s="139" t="s">
        <v>1932</v>
      </c>
      <c r="E40" s="139" t="s">
        <v>796</v>
      </c>
      <c r="F40" s="145" t="s">
        <v>2310</v>
      </c>
      <c r="G40" s="20" t="s">
        <v>630</v>
      </c>
      <c r="H40" s="158" t="s">
        <v>2653</v>
      </c>
      <c r="I40" s="163" t="s">
        <v>2349</v>
      </c>
      <c r="J40" s="171" t="s">
        <v>2653</v>
      </c>
      <c r="K40" s="140"/>
      <c r="L40" s="172" t="s">
        <v>2653</v>
      </c>
      <c r="M40" s="174" t="str">
        <f t="shared" si="0"/>
        <v>UC1; UC3</v>
      </c>
      <c r="N40" s="171" t="s">
        <v>2653</v>
      </c>
      <c r="O40" s="140"/>
      <c r="P40" s="140"/>
      <c r="Q40" s="140"/>
      <c r="R40" s="140" t="s">
        <v>2653</v>
      </c>
      <c r="S40" s="140"/>
      <c r="T40" s="140"/>
      <c r="U40" s="140"/>
      <c r="V40" s="140"/>
      <c r="W40" s="175"/>
      <c r="X40" s="177" t="str">
        <f t="shared" si="1"/>
        <v>e-Notification; e-Awarding;</v>
      </c>
    </row>
    <row r="41" spans="1:24" ht="30" x14ac:dyDescent="0.25">
      <c r="B41" s="139" t="s">
        <v>2217</v>
      </c>
      <c r="C41" s="139" t="s">
        <v>1464</v>
      </c>
      <c r="D41" s="139" t="s">
        <v>2219</v>
      </c>
      <c r="E41" s="139" t="s">
        <v>2276</v>
      </c>
      <c r="F41" s="124" t="s">
        <v>2288</v>
      </c>
      <c r="G41" s="20" t="s">
        <v>630</v>
      </c>
      <c r="H41" s="20" t="s">
        <v>2755</v>
      </c>
      <c r="I41" s="163"/>
      <c r="J41" s="187"/>
      <c r="K41" s="139"/>
      <c r="L41" s="188"/>
      <c r="M41" s="189" t="str">
        <f t="shared" si="0"/>
        <v/>
      </c>
      <c r="N41" s="187"/>
      <c r="O41" s="139"/>
      <c r="P41" s="139"/>
      <c r="Q41" s="139"/>
      <c r="R41" s="139"/>
      <c r="S41" s="139"/>
      <c r="T41" s="139"/>
      <c r="U41" s="139"/>
      <c r="V41" s="139"/>
      <c r="W41" s="190"/>
      <c r="X41" s="191" t="str">
        <f t="shared" si="1"/>
        <v/>
      </c>
    </row>
    <row r="42" spans="1:24" ht="30" x14ac:dyDescent="0.25">
      <c r="B42" s="139" t="s">
        <v>2217</v>
      </c>
      <c r="C42" s="139" t="s">
        <v>1464</v>
      </c>
      <c r="D42" s="139" t="s">
        <v>2221</v>
      </c>
      <c r="E42" s="139" t="s">
        <v>2276</v>
      </c>
      <c r="F42" s="124" t="s">
        <v>2222</v>
      </c>
      <c r="G42" s="20" t="s">
        <v>630</v>
      </c>
      <c r="H42" s="20" t="s">
        <v>2755</v>
      </c>
      <c r="I42" s="163"/>
      <c r="J42" s="187"/>
      <c r="K42" s="139"/>
      <c r="L42" s="188"/>
      <c r="M42" s="189" t="str">
        <f t="shared" si="0"/>
        <v/>
      </c>
      <c r="N42" s="187"/>
      <c r="O42" s="139"/>
      <c r="P42" s="139"/>
      <c r="Q42" s="139"/>
      <c r="R42" s="139"/>
      <c r="S42" s="139"/>
      <c r="T42" s="139"/>
      <c r="U42" s="139"/>
      <c r="V42" s="139"/>
      <c r="W42" s="190"/>
      <c r="X42" s="191" t="str">
        <f t="shared" si="1"/>
        <v/>
      </c>
    </row>
    <row r="43" spans="1:24" ht="30" x14ac:dyDescent="0.25">
      <c r="B43" s="139" t="s">
        <v>2217</v>
      </c>
      <c r="C43" s="139" t="s">
        <v>1464</v>
      </c>
      <c r="D43" s="139" t="s">
        <v>2224</v>
      </c>
      <c r="E43" s="139" t="s">
        <v>777</v>
      </c>
      <c r="F43" s="124"/>
      <c r="G43" s="20" t="s">
        <v>630</v>
      </c>
      <c r="H43" s="20" t="s">
        <v>2755</v>
      </c>
      <c r="I43" s="163"/>
      <c r="J43" s="187"/>
      <c r="K43" s="139"/>
      <c r="L43" s="188"/>
      <c r="M43" s="189" t="str">
        <f t="shared" si="0"/>
        <v/>
      </c>
      <c r="N43" s="187"/>
      <c r="O43" s="139"/>
      <c r="P43" s="139"/>
      <c r="Q43" s="139"/>
      <c r="R43" s="139"/>
      <c r="S43" s="139"/>
      <c r="T43" s="139"/>
      <c r="U43" s="139"/>
      <c r="V43" s="139"/>
      <c r="W43" s="190"/>
      <c r="X43" s="191" t="str">
        <f t="shared" si="1"/>
        <v/>
      </c>
    </row>
    <row r="44" spans="1:24" ht="30" x14ac:dyDescent="0.25">
      <c r="B44" s="139" t="s">
        <v>2217</v>
      </c>
      <c r="C44" s="139" t="s">
        <v>1464</v>
      </c>
      <c r="D44" s="139" t="s">
        <v>2226</v>
      </c>
      <c r="E44" s="139" t="s">
        <v>777</v>
      </c>
      <c r="F44" s="124"/>
      <c r="G44" s="20" t="s">
        <v>630</v>
      </c>
      <c r="H44" s="20" t="s">
        <v>2755</v>
      </c>
      <c r="I44" s="163"/>
      <c r="J44" s="187"/>
      <c r="K44" s="139"/>
      <c r="L44" s="188"/>
      <c r="M44" s="189" t="str">
        <f t="shared" si="0"/>
        <v/>
      </c>
      <c r="N44" s="187"/>
      <c r="O44" s="139"/>
      <c r="P44" s="139"/>
      <c r="Q44" s="139"/>
      <c r="R44" s="139"/>
      <c r="S44" s="139"/>
      <c r="T44" s="139"/>
      <c r="U44" s="139"/>
      <c r="V44" s="139"/>
      <c r="W44" s="190"/>
      <c r="X44" s="191" t="str">
        <f t="shared" si="1"/>
        <v/>
      </c>
    </row>
    <row r="45" spans="1:24" ht="62.25" customHeight="1" x14ac:dyDescent="0.25">
      <c r="A45" s="276">
        <v>20180219</v>
      </c>
      <c r="B45" s="139" t="s">
        <v>2401</v>
      </c>
      <c r="C45" s="20" t="s">
        <v>1484</v>
      </c>
      <c r="D45" s="20" t="s">
        <v>1942</v>
      </c>
      <c r="E45" s="139" t="s">
        <v>796</v>
      </c>
      <c r="F45" s="20" t="s">
        <v>2427</v>
      </c>
      <c r="G45" s="20" t="s">
        <v>656</v>
      </c>
      <c r="H45" s="158" t="s">
        <v>2653</v>
      </c>
      <c r="I45" s="163" t="s">
        <v>2326</v>
      </c>
      <c r="J45" s="171"/>
      <c r="K45" s="140"/>
      <c r="L45" s="172"/>
      <c r="M45" s="174" t="str">
        <f t="shared" si="0"/>
        <v/>
      </c>
      <c r="N45" s="171" t="s">
        <v>2653</v>
      </c>
      <c r="O45" s="140"/>
      <c r="P45" s="140"/>
      <c r="Q45" s="140"/>
      <c r="R45" s="140" t="s">
        <v>2653</v>
      </c>
      <c r="S45" s="140"/>
      <c r="T45" s="140"/>
      <c r="U45" s="140"/>
      <c r="V45" s="140"/>
      <c r="W45" s="175"/>
      <c r="X45" s="177" t="str">
        <f t="shared" si="1"/>
        <v>e-Notification; e-Awarding;</v>
      </c>
    </row>
    <row r="46" spans="1:24" s="182" customFormat="1" ht="48.75" customHeight="1" x14ac:dyDescent="0.25">
      <c r="A46" s="277"/>
      <c r="B46" s="140" t="s">
        <v>2401</v>
      </c>
      <c r="C46" s="25" t="s">
        <v>1484</v>
      </c>
      <c r="D46" s="25" t="s">
        <v>2580</v>
      </c>
      <c r="E46" s="25" t="s">
        <v>1748</v>
      </c>
      <c r="F46" s="25"/>
      <c r="G46" s="25" t="s">
        <v>656</v>
      </c>
      <c r="H46" s="25" t="s">
        <v>2755</v>
      </c>
      <c r="I46" s="166"/>
      <c r="J46" s="171"/>
      <c r="K46" s="140"/>
      <c r="L46" s="172"/>
      <c r="M46" s="174" t="str">
        <f t="shared" si="0"/>
        <v/>
      </c>
      <c r="N46" s="171"/>
      <c r="O46" s="140"/>
      <c r="P46" s="140"/>
      <c r="Q46" s="140"/>
      <c r="R46" s="140"/>
      <c r="S46" s="140"/>
      <c r="T46" s="140"/>
      <c r="U46" s="140"/>
      <c r="V46" s="140"/>
      <c r="W46" s="175"/>
      <c r="X46" s="177" t="str">
        <f t="shared" si="1"/>
        <v/>
      </c>
    </row>
    <row r="47" spans="1:24" ht="75" x14ac:dyDescent="0.25">
      <c r="A47" s="276" t="s">
        <v>3234</v>
      </c>
      <c r="B47" s="140" t="s">
        <v>2402</v>
      </c>
      <c r="C47" s="24" t="s">
        <v>1469</v>
      </c>
      <c r="D47" s="24" t="s">
        <v>1943</v>
      </c>
      <c r="E47" s="139" t="s">
        <v>796</v>
      </c>
      <c r="F47" s="24" t="s">
        <v>2426</v>
      </c>
      <c r="G47" s="24" t="s">
        <v>659</v>
      </c>
      <c r="H47" s="158" t="s">
        <v>2653</v>
      </c>
      <c r="I47" s="166" t="s">
        <v>2349</v>
      </c>
      <c r="J47" s="171"/>
      <c r="K47" s="140"/>
      <c r="L47" s="172"/>
      <c r="M47" s="174" t="str">
        <f t="shared" si="0"/>
        <v/>
      </c>
      <c r="N47" s="171" t="s">
        <v>2653</v>
      </c>
      <c r="O47" s="140"/>
      <c r="P47" s="140"/>
      <c r="Q47" s="140"/>
      <c r="R47" s="140" t="s">
        <v>2653</v>
      </c>
      <c r="S47" s="140"/>
      <c r="T47" s="140"/>
      <c r="U47" s="140"/>
      <c r="V47" s="140"/>
      <c r="W47" s="175"/>
      <c r="X47" s="177" t="str">
        <f t="shared" si="1"/>
        <v>e-Notification; e-Awarding;</v>
      </c>
    </row>
    <row r="48" spans="1:24" x14ac:dyDescent="0.25">
      <c r="B48" s="139" t="s">
        <v>2402</v>
      </c>
      <c r="C48" s="20" t="s">
        <v>1469</v>
      </c>
      <c r="D48" s="20" t="s">
        <v>2583</v>
      </c>
      <c r="E48" s="20" t="s">
        <v>1748</v>
      </c>
      <c r="F48" s="20"/>
      <c r="G48" s="20" t="s">
        <v>659</v>
      </c>
      <c r="H48" s="20" t="s">
        <v>2755</v>
      </c>
      <c r="I48" s="163"/>
      <c r="J48" s="187"/>
      <c r="K48" s="139"/>
      <c r="L48" s="188"/>
      <c r="M48" s="189" t="str">
        <f t="shared" si="0"/>
        <v/>
      </c>
      <c r="N48" s="187"/>
      <c r="O48" s="139"/>
      <c r="P48" s="139"/>
      <c r="Q48" s="139"/>
      <c r="R48" s="139"/>
      <c r="S48" s="139"/>
      <c r="T48" s="139"/>
      <c r="U48" s="139"/>
      <c r="V48" s="139"/>
      <c r="W48" s="190"/>
      <c r="X48" s="191" t="str">
        <f t="shared" si="1"/>
        <v/>
      </c>
    </row>
    <row r="49" spans="1:24" ht="60" x14ac:dyDescent="0.25">
      <c r="A49" s="276">
        <v>20180219</v>
      </c>
      <c r="B49" s="139" t="s">
        <v>1519</v>
      </c>
      <c r="C49" s="139" t="s">
        <v>1475</v>
      </c>
      <c r="D49" s="139" t="s">
        <v>1948</v>
      </c>
      <c r="E49" s="139" t="s">
        <v>796</v>
      </c>
      <c r="F49" s="20" t="s">
        <v>2300</v>
      </c>
      <c r="G49" s="20" t="s">
        <v>679</v>
      </c>
      <c r="H49" s="158" t="s">
        <v>2653</v>
      </c>
      <c r="I49" s="163" t="s">
        <v>2324</v>
      </c>
      <c r="J49" s="171"/>
      <c r="K49" s="140"/>
      <c r="L49" s="172"/>
      <c r="M49" s="174" t="str">
        <f t="shared" si="0"/>
        <v/>
      </c>
      <c r="N49" s="171" t="s">
        <v>2653</v>
      </c>
      <c r="O49" s="140"/>
      <c r="P49" s="140"/>
      <c r="Q49" s="140"/>
      <c r="R49" s="140"/>
      <c r="S49" s="140"/>
      <c r="T49" s="140"/>
      <c r="U49" s="140"/>
      <c r="V49" s="140"/>
      <c r="W49" s="175"/>
      <c r="X49" s="177" t="str">
        <f t="shared" si="1"/>
        <v>e-Notification;</v>
      </c>
    </row>
    <row r="50" spans="1:24" s="182" customFormat="1" x14ac:dyDescent="0.25">
      <c r="A50" s="277"/>
      <c r="B50" s="140" t="s">
        <v>1519</v>
      </c>
      <c r="C50" s="140" t="s">
        <v>1475</v>
      </c>
      <c r="D50" s="140" t="s">
        <v>1549</v>
      </c>
      <c r="E50" s="140" t="s">
        <v>1748</v>
      </c>
      <c r="F50" s="25"/>
      <c r="G50" s="25" t="s">
        <v>679</v>
      </c>
      <c r="H50" s="25" t="s">
        <v>2755</v>
      </c>
      <c r="I50" s="166"/>
      <c r="J50" s="171"/>
      <c r="K50" s="140"/>
      <c r="L50" s="172"/>
      <c r="M50" s="174" t="str">
        <f t="shared" si="0"/>
        <v/>
      </c>
      <c r="N50" s="171"/>
      <c r="O50" s="140"/>
      <c r="P50" s="140"/>
      <c r="Q50" s="140"/>
      <c r="R50" s="140"/>
      <c r="S50" s="140"/>
      <c r="T50" s="140"/>
      <c r="U50" s="140"/>
      <c r="V50" s="140"/>
      <c r="W50" s="175"/>
      <c r="X50" s="177" t="str">
        <f t="shared" si="1"/>
        <v/>
      </c>
    </row>
    <row r="51" spans="1:24" s="182" customFormat="1" ht="60" x14ac:dyDescent="0.25">
      <c r="A51" s="277"/>
      <c r="B51" s="140" t="s">
        <v>1519</v>
      </c>
      <c r="C51" s="140" t="s">
        <v>1475</v>
      </c>
      <c r="D51" s="140" t="s">
        <v>1550</v>
      </c>
      <c r="E51" s="140" t="s">
        <v>1044</v>
      </c>
      <c r="F51" s="25" t="s">
        <v>1520</v>
      </c>
      <c r="G51" s="25" t="s">
        <v>679</v>
      </c>
      <c r="H51" s="25" t="s">
        <v>2755</v>
      </c>
      <c r="I51" s="166"/>
      <c r="J51" s="171"/>
      <c r="K51" s="140"/>
      <c r="L51" s="172"/>
      <c r="M51" s="174" t="str">
        <f t="shared" si="0"/>
        <v/>
      </c>
      <c r="N51" s="171"/>
      <c r="O51" s="140"/>
      <c r="P51" s="140"/>
      <c r="Q51" s="140"/>
      <c r="R51" s="140"/>
      <c r="S51" s="140"/>
      <c r="T51" s="140"/>
      <c r="U51" s="140"/>
      <c r="V51" s="140"/>
      <c r="W51" s="175"/>
      <c r="X51" s="177" t="str">
        <f t="shared" si="1"/>
        <v/>
      </c>
    </row>
    <row r="52" spans="1:24" ht="67.5" customHeight="1" x14ac:dyDescent="0.25">
      <c r="A52" s="276">
        <v>20180208</v>
      </c>
      <c r="B52" s="11" t="s">
        <v>1020</v>
      </c>
      <c r="C52" s="11" t="s">
        <v>1021</v>
      </c>
      <c r="D52" s="11" t="s">
        <v>1027</v>
      </c>
      <c r="E52" s="11" t="s">
        <v>811</v>
      </c>
      <c r="F52" s="11" t="s">
        <v>1048</v>
      </c>
      <c r="G52" s="11"/>
      <c r="H52" s="158" t="s">
        <v>2653</v>
      </c>
      <c r="I52" s="163" t="s">
        <v>2335</v>
      </c>
      <c r="J52" s="171" t="s">
        <v>2653</v>
      </c>
      <c r="K52" s="140" t="s">
        <v>2653</v>
      </c>
      <c r="L52" s="172" t="s">
        <v>2653</v>
      </c>
      <c r="M52" s="174" t="str">
        <f t="shared" si="0"/>
        <v>UC1; UC2; UC3</v>
      </c>
      <c r="N52" s="171" t="s">
        <v>2653</v>
      </c>
      <c r="O52" s="140" t="s">
        <v>2653</v>
      </c>
      <c r="P52" s="140" t="s">
        <v>2653</v>
      </c>
      <c r="Q52" s="140" t="s">
        <v>2653</v>
      </c>
      <c r="R52" s="140" t="s">
        <v>2653</v>
      </c>
      <c r="S52" s="140" t="s">
        <v>2653</v>
      </c>
      <c r="T52" s="140" t="s">
        <v>2653</v>
      </c>
      <c r="U52" s="140" t="s">
        <v>2653</v>
      </c>
      <c r="V52" s="140" t="s">
        <v>2653</v>
      </c>
      <c r="W52" s="175" t="s">
        <v>2653</v>
      </c>
      <c r="X52" s="177" t="str">
        <f t="shared" si="1"/>
        <v>e-Notification; e-Access; e-Submission; e-Evaluation; e-Awarding; e-Request; e-Ordering; e-Fulfillment; e-Invoicing; e-Payment.</v>
      </c>
    </row>
    <row r="53" spans="1:24" s="218" customFormat="1" ht="67.5" customHeight="1" x14ac:dyDescent="0.25">
      <c r="A53" s="282"/>
      <c r="B53" s="219"/>
      <c r="C53" s="219"/>
      <c r="D53" s="219" t="s">
        <v>2827</v>
      </c>
      <c r="E53" s="219"/>
      <c r="F53" s="219"/>
      <c r="G53" s="219"/>
      <c r="H53" s="211"/>
      <c r="I53" s="212"/>
      <c r="J53" s="213"/>
      <c r="K53" s="210"/>
      <c r="L53" s="214"/>
      <c r="M53" s="215"/>
      <c r="N53" s="213"/>
      <c r="O53" s="210"/>
      <c r="P53" s="210"/>
      <c r="Q53" s="210"/>
      <c r="R53" s="210"/>
      <c r="S53" s="210"/>
      <c r="T53" s="210"/>
      <c r="U53" s="210"/>
      <c r="V53" s="210"/>
      <c r="W53" s="216"/>
      <c r="X53" s="217"/>
    </row>
    <row r="54" spans="1:24" ht="45" x14ac:dyDescent="0.25">
      <c r="B54" s="11" t="s">
        <v>1020</v>
      </c>
      <c r="C54" s="11" t="s">
        <v>1021</v>
      </c>
      <c r="D54" s="11" t="s">
        <v>1028</v>
      </c>
      <c r="E54" s="11" t="s">
        <v>811</v>
      </c>
      <c r="F54" s="11" t="s">
        <v>1049</v>
      </c>
      <c r="G54" s="11"/>
      <c r="H54" s="20" t="s">
        <v>2755</v>
      </c>
      <c r="I54" s="163"/>
      <c r="J54" s="187"/>
      <c r="K54" s="139"/>
      <c r="L54" s="188"/>
      <c r="M54" s="189" t="str">
        <f t="shared" ref="M54:M72" si="2">CONCATENATE(IF(J54="YES","UC1;",""),IF(K54="YES"," UC2;",""),IF(L54="YES"," UC3",""))</f>
        <v/>
      </c>
      <c r="N54" s="187"/>
      <c r="O54" s="139"/>
      <c r="P54" s="139"/>
      <c r="Q54" s="139"/>
      <c r="R54" s="139"/>
      <c r="S54" s="139"/>
      <c r="T54" s="139"/>
      <c r="U54" s="139"/>
      <c r="V54" s="139"/>
      <c r="W54" s="190"/>
      <c r="X54" s="191" t="str">
        <f t="shared" ref="X54:X72" si="3">CONCATENATE(IF(N54="YES","e-Notification;",""),IF(O54="YES"," e-Access;",""),IF(P54="YES"," e-Submission;",""),IF(Q54="YES"," e-Evaluation;",""),IF(R54="YES"," e-Awarding;",""),IF(S54="YES"," e-Request;",""),IF(T54="YES"," e-Ordering;",""),IF(U54="YES"," e-Fulfillment;",""),IF(V54="YES"," e-Invoicing;",""),IF(W54="YES"," e-Payment.",""))</f>
        <v/>
      </c>
    </row>
    <row r="55" spans="1:24" ht="30" x14ac:dyDescent="0.25">
      <c r="B55" s="11" t="s">
        <v>1020</v>
      </c>
      <c r="C55" s="11" t="s">
        <v>1021</v>
      </c>
      <c r="D55" s="11" t="s">
        <v>1029</v>
      </c>
      <c r="E55" s="11" t="s">
        <v>2276</v>
      </c>
      <c r="F55" s="11" t="s">
        <v>2282</v>
      </c>
      <c r="G55" s="11"/>
      <c r="H55" s="20" t="s">
        <v>2755</v>
      </c>
      <c r="I55" s="163"/>
      <c r="J55" s="187"/>
      <c r="K55" s="139"/>
      <c r="L55" s="188"/>
      <c r="M55" s="189" t="str">
        <f t="shared" si="2"/>
        <v/>
      </c>
      <c r="N55" s="187"/>
      <c r="O55" s="139"/>
      <c r="P55" s="139"/>
      <c r="Q55" s="139"/>
      <c r="R55" s="139"/>
      <c r="S55" s="139"/>
      <c r="T55" s="139"/>
      <c r="U55" s="139"/>
      <c r="V55" s="139"/>
      <c r="W55" s="190"/>
      <c r="X55" s="191" t="str">
        <f t="shared" si="3"/>
        <v/>
      </c>
    </row>
    <row r="56" spans="1:24" ht="45" x14ac:dyDescent="0.25">
      <c r="B56" s="11" t="s">
        <v>1020</v>
      </c>
      <c r="C56" s="11" t="s">
        <v>1021</v>
      </c>
      <c r="D56" s="11" t="s">
        <v>1030</v>
      </c>
      <c r="E56" s="11" t="s">
        <v>2650</v>
      </c>
      <c r="F56" s="11" t="s">
        <v>1050</v>
      </c>
      <c r="G56" s="11"/>
      <c r="H56" s="20" t="s">
        <v>2755</v>
      </c>
      <c r="I56" s="163"/>
      <c r="J56" s="187"/>
      <c r="K56" s="139"/>
      <c r="L56" s="188"/>
      <c r="M56" s="189" t="str">
        <f t="shared" si="2"/>
        <v/>
      </c>
      <c r="N56" s="187"/>
      <c r="O56" s="139"/>
      <c r="P56" s="139"/>
      <c r="Q56" s="139"/>
      <c r="R56" s="139"/>
      <c r="S56" s="139"/>
      <c r="T56" s="139"/>
      <c r="U56" s="139"/>
      <c r="V56" s="139"/>
      <c r="W56" s="190"/>
      <c r="X56" s="191" t="str">
        <f t="shared" si="3"/>
        <v/>
      </c>
    </row>
    <row r="57" spans="1:24" ht="60" x14ac:dyDescent="0.25">
      <c r="B57" s="11" t="s">
        <v>1020</v>
      </c>
      <c r="C57" s="11" t="s">
        <v>1021</v>
      </c>
      <c r="D57" s="11" t="s">
        <v>1031</v>
      </c>
      <c r="E57" s="11" t="s">
        <v>929</v>
      </c>
      <c r="F57" s="11"/>
      <c r="G57" s="11"/>
      <c r="H57" s="20" t="s">
        <v>2755</v>
      </c>
      <c r="I57" s="163"/>
      <c r="J57" s="187"/>
      <c r="K57" s="139"/>
      <c r="L57" s="188"/>
      <c r="M57" s="189" t="str">
        <f t="shared" si="2"/>
        <v/>
      </c>
      <c r="N57" s="187"/>
      <c r="O57" s="139"/>
      <c r="P57" s="139"/>
      <c r="Q57" s="139"/>
      <c r="R57" s="139"/>
      <c r="S57" s="139"/>
      <c r="T57" s="139"/>
      <c r="U57" s="139"/>
      <c r="V57" s="139"/>
      <c r="W57" s="190"/>
      <c r="X57" s="191" t="str">
        <f t="shared" si="3"/>
        <v/>
      </c>
    </row>
    <row r="58" spans="1:24" ht="165" x14ac:dyDescent="0.25">
      <c r="B58" s="11" t="s">
        <v>1020</v>
      </c>
      <c r="C58" s="11" t="s">
        <v>1021</v>
      </c>
      <c r="D58" s="11" t="s">
        <v>1032</v>
      </c>
      <c r="E58" s="11" t="s">
        <v>809</v>
      </c>
      <c r="F58" s="11" t="s">
        <v>1045</v>
      </c>
      <c r="G58" s="11"/>
      <c r="H58" s="20" t="s">
        <v>2755</v>
      </c>
      <c r="I58" s="163"/>
      <c r="J58" s="187"/>
      <c r="K58" s="139"/>
      <c r="L58" s="188"/>
      <c r="M58" s="203" t="str">
        <f t="shared" si="2"/>
        <v/>
      </c>
      <c r="N58" s="187"/>
      <c r="O58" s="139"/>
      <c r="P58" s="139"/>
      <c r="Q58" s="139"/>
      <c r="R58" s="139"/>
      <c r="S58" s="139"/>
      <c r="T58" s="139"/>
      <c r="U58" s="139"/>
      <c r="V58" s="139"/>
      <c r="W58" s="190"/>
      <c r="X58" s="191" t="str">
        <f t="shared" si="3"/>
        <v/>
      </c>
    </row>
    <row r="59" spans="1:24" ht="120" x14ac:dyDescent="0.25">
      <c r="B59" s="11" t="s">
        <v>1020</v>
      </c>
      <c r="C59" s="11" t="s">
        <v>1021</v>
      </c>
      <c r="D59" s="11" t="s">
        <v>1033</v>
      </c>
      <c r="E59" s="11" t="s">
        <v>1044</v>
      </c>
      <c r="F59" s="11" t="s">
        <v>1046</v>
      </c>
      <c r="G59" s="11"/>
      <c r="H59" s="20" t="s">
        <v>2755</v>
      </c>
      <c r="I59" s="163"/>
      <c r="J59" s="187"/>
      <c r="K59" s="139"/>
      <c r="L59" s="188"/>
      <c r="M59" s="189" t="str">
        <f t="shared" si="2"/>
        <v/>
      </c>
      <c r="N59" s="187"/>
      <c r="O59" s="139"/>
      <c r="P59" s="139"/>
      <c r="Q59" s="139"/>
      <c r="R59" s="139"/>
      <c r="S59" s="139"/>
      <c r="T59" s="139"/>
      <c r="U59" s="139"/>
      <c r="V59" s="139"/>
      <c r="W59" s="190"/>
      <c r="X59" s="191" t="str">
        <f t="shared" si="3"/>
        <v/>
      </c>
    </row>
    <row r="60" spans="1:24" ht="60" x14ac:dyDescent="0.25">
      <c r="B60" s="11" t="s">
        <v>1020</v>
      </c>
      <c r="C60" s="11" t="s">
        <v>1021</v>
      </c>
      <c r="D60" s="11" t="s">
        <v>1034</v>
      </c>
      <c r="E60" s="11" t="s">
        <v>814</v>
      </c>
      <c r="F60" s="11" t="s">
        <v>1047</v>
      </c>
      <c r="G60" s="11"/>
      <c r="H60" s="20" t="s">
        <v>2755</v>
      </c>
      <c r="I60" s="163"/>
      <c r="J60" s="187"/>
      <c r="K60" s="139"/>
      <c r="L60" s="188"/>
      <c r="M60" s="189" t="str">
        <f t="shared" si="2"/>
        <v/>
      </c>
      <c r="N60" s="187"/>
      <c r="O60" s="139"/>
      <c r="P60" s="139"/>
      <c r="Q60" s="139"/>
      <c r="R60" s="139"/>
      <c r="S60" s="139"/>
      <c r="T60" s="139"/>
      <c r="U60" s="139"/>
      <c r="V60" s="139"/>
      <c r="W60" s="190"/>
      <c r="X60" s="191" t="str">
        <f t="shared" si="3"/>
        <v/>
      </c>
    </row>
    <row r="61" spans="1:24" ht="30" x14ac:dyDescent="0.25">
      <c r="B61" s="11" t="s">
        <v>1020</v>
      </c>
      <c r="C61" s="11" t="s">
        <v>1021</v>
      </c>
      <c r="D61" s="11" t="s">
        <v>1035</v>
      </c>
      <c r="E61" s="11" t="s">
        <v>786</v>
      </c>
      <c r="F61" s="11" t="s">
        <v>2298</v>
      </c>
      <c r="G61" s="11"/>
      <c r="H61" s="20" t="s">
        <v>2755</v>
      </c>
      <c r="I61" s="163"/>
      <c r="J61" s="187"/>
      <c r="K61" s="139"/>
      <c r="L61" s="188"/>
      <c r="M61" s="189" t="str">
        <f t="shared" si="2"/>
        <v/>
      </c>
      <c r="N61" s="187"/>
      <c r="O61" s="139"/>
      <c r="P61" s="139"/>
      <c r="Q61" s="139"/>
      <c r="R61" s="139"/>
      <c r="S61" s="139"/>
      <c r="T61" s="139"/>
      <c r="U61" s="139"/>
      <c r="V61" s="139"/>
      <c r="W61" s="190"/>
      <c r="X61" s="191" t="str">
        <f t="shared" si="3"/>
        <v/>
      </c>
    </row>
    <row r="62" spans="1:24" ht="30" x14ac:dyDescent="0.25">
      <c r="B62" s="11" t="s">
        <v>1020</v>
      </c>
      <c r="C62" s="11" t="s">
        <v>1021</v>
      </c>
      <c r="D62" s="11" t="s">
        <v>1036</v>
      </c>
      <c r="E62" s="11" t="s">
        <v>2650</v>
      </c>
      <c r="F62" s="11" t="s">
        <v>845</v>
      </c>
      <c r="G62" s="11"/>
      <c r="H62" s="20" t="s">
        <v>2755</v>
      </c>
      <c r="I62" s="163"/>
      <c r="J62" s="187"/>
      <c r="K62" s="139"/>
      <c r="L62" s="188"/>
      <c r="M62" s="189" t="str">
        <f t="shared" si="2"/>
        <v/>
      </c>
      <c r="N62" s="187"/>
      <c r="O62" s="139"/>
      <c r="P62" s="139"/>
      <c r="Q62" s="139"/>
      <c r="R62" s="139"/>
      <c r="S62" s="139"/>
      <c r="T62" s="139"/>
      <c r="U62" s="139"/>
      <c r="V62" s="139"/>
      <c r="W62" s="190"/>
      <c r="X62" s="191" t="str">
        <f t="shared" si="3"/>
        <v/>
      </c>
    </row>
    <row r="63" spans="1:24" ht="60" x14ac:dyDescent="0.25">
      <c r="B63" s="11" t="s">
        <v>1020</v>
      </c>
      <c r="C63" s="11" t="s">
        <v>1021</v>
      </c>
      <c r="D63" s="11" t="s">
        <v>1037</v>
      </c>
      <c r="E63" s="11" t="s">
        <v>786</v>
      </c>
      <c r="F63" s="11" t="s">
        <v>843</v>
      </c>
      <c r="G63" s="11"/>
      <c r="H63" s="20" t="s">
        <v>2755</v>
      </c>
      <c r="I63" s="163"/>
      <c r="J63" s="187"/>
      <c r="K63" s="139"/>
      <c r="L63" s="188"/>
      <c r="M63" s="189" t="str">
        <f t="shared" si="2"/>
        <v/>
      </c>
      <c r="N63" s="187"/>
      <c r="O63" s="139"/>
      <c r="P63" s="139"/>
      <c r="Q63" s="139"/>
      <c r="R63" s="139"/>
      <c r="S63" s="139"/>
      <c r="T63" s="139"/>
      <c r="U63" s="139"/>
      <c r="V63" s="139"/>
      <c r="W63" s="190"/>
      <c r="X63" s="191" t="str">
        <f t="shared" si="3"/>
        <v/>
      </c>
    </row>
    <row r="64" spans="1:24" ht="60" x14ac:dyDescent="0.25">
      <c r="B64" s="11" t="s">
        <v>1020</v>
      </c>
      <c r="C64" s="11" t="s">
        <v>1021</v>
      </c>
      <c r="D64" s="11" t="s">
        <v>1038</v>
      </c>
      <c r="E64" s="11" t="s">
        <v>811</v>
      </c>
      <c r="F64" s="11" t="s">
        <v>1051</v>
      </c>
      <c r="G64" s="11"/>
      <c r="H64" s="20" t="s">
        <v>2755</v>
      </c>
      <c r="I64" s="163"/>
      <c r="J64" s="187"/>
      <c r="K64" s="139"/>
      <c r="L64" s="188"/>
      <c r="M64" s="189" t="str">
        <f t="shared" si="2"/>
        <v/>
      </c>
      <c r="N64" s="187"/>
      <c r="O64" s="139"/>
      <c r="P64" s="139"/>
      <c r="Q64" s="139"/>
      <c r="R64" s="139"/>
      <c r="S64" s="139"/>
      <c r="T64" s="139"/>
      <c r="U64" s="139"/>
      <c r="V64" s="139"/>
      <c r="W64" s="190"/>
      <c r="X64" s="191" t="str">
        <f t="shared" si="3"/>
        <v/>
      </c>
    </row>
    <row r="65" spans="1:24" ht="60" x14ac:dyDescent="0.25">
      <c r="A65" s="276">
        <v>20180208</v>
      </c>
      <c r="B65" s="11" t="s">
        <v>1020</v>
      </c>
      <c r="C65" s="11" t="s">
        <v>1021</v>
      </c>
      <c r="D65" s="11" t="s">
        <v>1590</v>
      </c>
      <c r="E65" s="139" t="s">
        <v>796</v>
      </c>
      <c r="F65" s="11"/>
      <c r="G65" s="11"/>
      <c r="H65" s="158" t="s">
        <v>2653</v>
      </c>
      <c r="I65" s="163" t="s">
        <v>2349</v>
      </c>
      <c r="J65" s="171"/>
      <c r="K65" s="140"/>
      <c r="L65" s="172"/>
      <c r="M65" s="174" t="str">
        <f t="shared" si="2"/>
        <v/>
      </c>
      <c r="N65" s="171"/>
      <c r="O65" s="140"/>
      <c r="P65" s="140"/>
      <c r="Q65" s="140"/>
      <c r="R65" s="140"/>
      <c r="S65" s="140"/>
      <c r="T65" s="140"/>
      <c r="U65" s="140"/>
      <c r="V65" s="140"/>
      <c r="W65" s="175"/>
      <c r="X65" s="177" t="str">
        <f t="shared" si="3"/>
        <v/>
      </c>
    </row>
    <row r="66" spans="1:24" s="182" customFormat="1" ht="44.25" customHeight="1" x14ac:dyDescent="0.25">
      <c r="A66" s="277"/>
      <c r="B66" s="9" t="s">
        <v>1020</v>
      </c>
      <c r="C66" s="9" t="s">
        <v>1021</v>
      </c>
      <c r="D66" s="9" t="s">
        <v>1039</v>
      </c>
      <c r="E66" s="9" t="s">
        <v>1748</v>
      </c>
      <c r="F66" s="9"/>
      <c r="G66" s="9" t="s">
        <v>57</v>
      </c>
      <c r="H66" s="25" t="s">
        <v>2755</v>
      </c>
      <c r="I66" s="166"/>
      <c r="J66" s="171"/>
      <c r="K66" s="140"/>
      <c r="L66" s="172"/>
      <c r="M66" s="174" t="str">
        <f t="shared" si="2"/>
        <v/>
      </c>
      <c r="N66" s="171"/>
      <c r="O66" s="140"/>
      <c r="P66" s="140"/>
      <c r="Q66" s="140"/>
      <c r="R66" s="140"/>
      <c r="S66" s="140"/>
      <c r="T66" s="140"/>
      <c r="U66" s="140"/>
      <c r="V66" s="140"/>
      <c r="W66" s="175"/>
      <c r="X66" s="177" t="str">
        <f t="shared" si="3"/>
        <v/>
      </c>
    </row>
    <row r="67" spans="1:24" s="182" customFormat="1" ht="60" x14ac:dyDescent="0.25">
      <c r="A67" s="277"/>
      <c r="B67" s="9" t="s">
        <v>1020</v>
      </c>
      <c r="C67" s="9" t="s">
        <v>1021</v>
      </c>
      <c r="D67" s="9" t="s">
        <v>1040</v>
      </c>
      <c r="E67" s="9" t="s">
        <v>2649</v>
      </c>
      <c r="F67" s="9"/>
      <c r="G67" s="9"/>
      <c r="H67" s="25" t="s">
        <v>2755</v>
      </c>
      <c r="I67" s="166"/>
      <c r="J67" s="171"/>
      <c r="K67" s="140"/>
      <c r="L67" s="172"/>
      <c r="M67" s="174" t="str">
        <f t="shared" si="2"/>
        <v/>
      </c>
      <c r="N67" s="171"/>
      <c r="O67" s="140"/>
      <c r="P67" s="140"/>
      <c r="Q67" s="140"/>
      <c r="R67" s="140"/>
      <c r="S67" s="140"/>
      <c r="T67" s="140"/>
      <c r="U67" s="140"/>
      <c r="V67" s="140"/>
      <c r="W67" s="175"/>
      <c r="X67" s="177" t="str">
        <f t="shared" si="3"/>
        <v/>
      </c>
    </row>
    <row r="68" spans="1:24" s="182" customFormat="1" ht="42" customHeight="1" x14ac:dyDescent="0.25">
      <c r="A68" s="277"/>
      <c r="B68" s="9" t="s">
        <v>1020</v>
      </c>
      <c r="C68" s="9" t="s">
        <v>1021</v>
      </c>
      <c r="D68" s="9" t="s">
        <v>1041</v>
      </c>
      <c r="E68" s="9" t="s">
        <v>2087</v>
      </c>
      <c r="F68" s="9"/>
      <c r="G68" s="9"/>
      <c r="H68" s="25" t="s">
        <v>2755</v>
      </c>
      <c r="I68" s="166"/>
      <c r="J68" s="171"/>
      <c r="K68" s="140"/>
      <c r="L68" s="172"/>
      <c r="M68" s="174" t="str">
        <f t="shared" si="2"/>
        <v/>
      </c>
      <c r="N68" s="171"/>
      <c r="O68" s="140"/>
      <c r="P68" s="140"/>
      <c r="Q68" s="140"/>
      <c r="R68" s="140"/>
      <c r="S68" s="140"/>
      <c r="T68" s="140"/>
      <c r="U68" s="140"/>
      <c r="V68" s="140"/>
      <c r="W68" s="175"/>
      <c r="X68" s="177" t="str">
        <f t="shared" si="3"/>
        <v/>
      </c>
    </row>
    <row r="69" spans="1:24" s="182" customFormat="1" ht="45" x14ac:dyDescent="0.25">
      <c r="A69" s="277"/>
      <c r="B69" s="9" t="s">
        <v>1020</v>
      </c>
      <c r="C69" s="9" t="s">
        <v>1021</v>
      </c>
      <c r="D69" s="9" t="s">
        <v>1042</v>
      </c>
      <c r="E69" s="9" t="s">
        <v>811</v>
      </c>
      <c r="F69" s="9"/>
      <c r="G69" s="9"/>
      <c r="H69" s="25" t="s">
        <v>2755</v>
      </c>
      <c r="I69" s="166"/>
      <c r="J69" s="171"/>
      <c r="K69" s="140"/>
      <c r="L69" s="172"/>
      <c r="M69" s="174" t="str">
        <f t="shared" si="2"/>
        <v/>
      </c>
      <c r="N69" s="171"/>
      <c r="O69" s="140"/>
      <c r="P69" s="140"/>
      <c r="Q69" s="140"/>
      <c r="R69" s="140"/>
      <c r="S69" s="140"/>
      <c r="T69" s="140"/>
      <c r="U69" s="140"/>
      <c r="V69" s="140"/>
      <c r="W69" s="175"/>
      <c r="X69" s="177" t="str">
        <f t="shared" si="3"/>
        <v/>
      </c>
    </row>
    <row r="70" spans="1:24" s="182" customFormat="1" ht="60" x14ac:dyDescent="0.25">
      <c r="A70" s="277"/>
      <c r="B70" s="9" t="s">
        <v>1020</v>
      </c>
      <c r="C70" s="9" t="s">
        <v>1021</v>
      </c>
      <c r="D70" s="9" t="s">
        <v>1043</v>
      </c>
      <c r="E70" s="9" t="s">
        <v>777</v>
      </c>
      <c r="F70" s="9"/>
      <c r="G70" s="9"/>
      <c r="H70" s="25" t="s">
        <v>2755</v>
      </c>
      <c r="I70" s="166"/>
      <c r="J70" s="171"/>
      <c r="K70" s="140"/>
      <c r="L70" s="172"/>
      <c r="M70" s="174" t="str">
        <f t="shared" si="2"/>
        <v/>
      </c>
      <c r="N70" s="171"/>
      <c r="O70" s="140"/>
      <c r="P70" s="140"/>
      <c r="Q70" s="140"/>
      <c r="R70" s="140"/>
      <c r="S70" s="140"/>
      <c r="T70" s="140"/>
      <c r="U70" s="140"/>
      <c r="V70" s="140"/>
      <c r="W70" s="175"/>
      <c r="X70" s="177" t="str">
        <f t="shared" si="3"/>
        <v/>
      </c>
    </row>
    <row r="71" spans="1:24" ht="60" x14ac:dyDescent="0.25">
      <c r="A71" s="276">
        <v>20180208</v>
      </c>
      <c r="B71" s="20" t="s">
        <v>948</v>
      </c>
      <c r="C71" s="11" t="s">
        <v>1280</v>
      </c>
      <c r="D71" s="20" t="s">
        <v>1973</v>
      </c>
      <c r="E71" s="139" t="s">
        <v>796</v>
      </c>
      <c r="F71" s="20"/>
      <c r="G71" s="20" t="s">
        <v>75</v>
      </c>
      <c r="H71" s="158" t="s">
        <v>2653</v>
      </c>
      <c r="I71" s="163" t="s">
        <v>2349</v>
      </c>
      <c r="J71" s="171"/>
      <c r="K71" s="140"/>
      <c r="L71" s="172"/>
      <c r="M71" s="174" t="str">
        <f t="shared" si="2"/>
        <v/>
      </c>
      <c r="N71" s="171" t="s">
        <v>2653</v>
      </c>
      <c r="O71" s="140" t="s">
        <v>2653</v>
      </c>
      <c r="P71" s="140"/>
      <c r="Q71" s="140"/>
      <c r="R71" s="140"/>
      <c r="S71" s="140"/>
      <c r="T71" s="140"/>
      <c r="U71" s="140"/>
      <c r="V71" s="140"/>
      <c r="W71" s="175"/>
      <c r="X71" s="177" t="str">
        <f t="shared" si="3"/>
        <v>e-Notification; e-Access;</v>
      </c>
    </row>
    <row r="72" spans="1:24" s="208" customFormat="1" ht="45" x14ac:dyDescent="0.25">
      <c r="A72" s="277"/>
      <c r="B72" s="207" t="s">
        <v>2785</v>
      </c>
      <c r="C72" s="207" t="s">
        <v>1280</v>
      </c>
      <c r="D72" s="207" t="s">
        <v>2780</v>
      </c>
      <c r="E72" s="207" t="s">
        <v>2783</v>
      </c>
      <c r="F72" s="207"/>
      <c r="G72" s="207" t="s">
        <v>75</v>
      </c>
      <c r="H72" s="207" t="s">
        <v>2653</v>
      </c>
      <c r="I72" s="207"/>
      <c r="J72" s="207"/>
      <c r="K72" s="207"/>
      <c r="L72" s="207"/>
      <c r="M72" s="207" t="str">
        <f t="shared" si="2"/>
        <v/>
      </c>
      <c r="N72" s="207" t="s">
        <v>2653</v>
      </c>
      <c r="O72" s="207" t="s">
        <v>2653</v>
      </c>
      <c r="P72" s="207"/>
      <c r="Q72" s="207"/>
      <c r="R72" s="207"/>
      <c r="S72" s="207"/>
      <c r="T72" s="207"/>
      <c r="U72" s="207"/>
      <c r="V72" s="207"/>
      <c r="W72" s="207"/>
      <c r="X72" s="207" t="str">
        <f t="shared" si="3"/>
        <v>e-Notification; e-Access;</v>
      </c>
    </row>
    <row r="73" spans="1:24" s="182" customFormat="1" ht="60" x14ac:dyDescent="0.25">
      <c r="A73" s="277"/>
      <c r="B73" s="142" t="s">
        <v>2785</v>
      </c>
      <c r="C73" s="142" t="s">
        <v>1280</v>
      </c>
      <c r="D73" s="9"/>
      <c r="E73" s="9" t="s">
        <v>786</v>
      </c>
      <c r="F73" s="9" t="s">
        <v>2786</v>
      </c>
      <c r="G73" s="9"/>
      <c r="H73" s="25"/>
      <c r="I73" s="166"/>
      <c r="J73" s="171"/>
      <c r="K73" s="140"/>
      <c r="L73" s="172"/>
      <c r="M73" s="174"/>
      <c r="N73" s="171"/>
      <c r="O73" s="140"/>
      <c r="P73" s="140"/>
      <c r="Q73" s="140"/>
      <c r="R73" s="140"/>
      <c r="S73" s="140"/>
      <c r="T73" s="140"/>
      <c r="U73" s="140"/>
      <c r="V73" s="140"/>
      <c r="W73" s="175"/>
      <c r="X73" s="177"/>
    </row>
    <row r="74" spans="1:24" ht="45" x14ac:dyDescent="0.25">
      <c r="B74" s="20" t="s">
        <v>948</v>
      </c>
      <c r="C74" s="11" t="s">
        <v>1280</v>
      </c>
      <c r="D74" s="206" t="s">
        <v>2782</v>
      </c>
      <c r="E74" s="139" t="s">
        <v>2783</v>
      </c>
      <c r="F74" s="205" t="s">
        <v>2784</v>
      </c>
      <c r="G74" s="20"/>
      <c r="H74" s="158"/>
      <c r="I74" s="163"/>
      <c r="J74" s="171"/>
      <c r="K74" s="140"/>
      <c r="L74" s="172"/>
      <c r="M74" s="174"/>
      <c r="N74" s="171"/>
      <c r="O74" s="140"/>
      <c r="P74" s="140"/>
      <c r="Q74" s="140"/>
      <c r="R74" s="140"/>
      <c r="S74" s="140"/>
      <c r="T74" s="140"/>
      <c r="U74" s="140"/>
      <c r="V74" s="140"/>
      <c r="W74" s="175"/>
      <c r="X74" s="177"/>
    </row>
    <row r="75" spans="1:24" ht="45" x14ac:dyDescent="0.25">
      <c r="B75" s="20" t="s">
        <v>948</v>
      </c>
      <c r="C75" s="11" t="s">
        <v>1280</v>
      </c>
      <c r="D75" s="11" t="s">
        <v>949</v>
      </c>
      <c r="E75" s="12" t="s">
        <v>786</v>
      </c>
      <c r="F75" s="20" t="s">
        <v>2151</v>
      </c>
      <c r="G75" s="20" t="s">
        <v>75</v>
      </c>
      <c r="H75" s="20" t="s">
        <v>2755</v>
      </c>
      <c r="I75" s="163"/>
      <c r="J75" s="187"/>
      <c r="K75" s="139"/>
      <c r="L75" s="188"/>
      <c r="M75" s="189" t="str">
        <f>CONCATENATE(IF(J75="YES","UC1;",""),IF(K75="YES"," UC2;",""),IF(L75="YES"," UC3",""))</f>
        <v/>
      </c>
      <c r="N75" s="187"/>
      <c r="O75" s="139"/>
      <c r="P75" s="139"/>
      <c r="Q75" s="139"/>
      <c r="R75" s="139"/>
      <c r="S75" s="139"/>
      <c r="T75" s="139"/>
      <c r="U75" s="139"/>
      <c r="V75" s="139"/>
      <c r="W75" s="190"/>
      <c r="X75" s="191" t="str">
        <f>CONCATENATE(IF(N75="YES","e-Notification;",""),IF(O75="YES"," e-Access;",""),IF(P75="YES"," e-Submission;",""),IF(Q75="YES"," e-Evaluation;",""),IF(R75="YES"," e-Awarding;",""),IF(S75="YES"," e-Request;",""),IF(T75="YES"," e-Ordering;",""),IF(U75="YES"," e-Fulfillment;",""),IF(V75="YES"," e-Invoicing;",""),IF(W75="YES"," e-Payment.",""))</f>
        <v/>
      </c>
    </row>
    <row r="76" spans="1:24" ht="45" x14ac:dyDescent="0.25">
      <c r="B76" s="20" t="s">
        <v>948</v>
      </c>
      <c r="C76" s="11" t="s">
        <v>1280</v>
      </c>
      <c r="D76" s="11" t="s">
        <v>2054</v>
      </c>
      <c r="E76" s="12" t="s">
        <v>777</v>
      </c>
      <c r="F76" s="20"/>
      <c r="G76" s="20" t="s">
        <v>75</v>
      </c>
      <c r="H76" s="20" t="s">
        <v>2755</v>
      </c>
      <c r="I76" s="163"/>
      <c r="J76" s="187"/>
      <c r="K76" s="139"/>
      <c r="L76" s="188"/>
      <c r="M76" s="189" t="str">
        <f>CONCATENATE(IF(J76="YES","UC1;",""),IF(K76="YES"," UC2;",""),IF(L76="YES"," UC3",""))</f>
        <v/>
      </c>
      <c r="N76" s="187"/>
      <c r="O76" s="139"/>
      <c r="P76" s="139"/>
      <c r="Q76" s="139"/>
      <c r="R76" s="139"/>
      <c r="S76" s="139"/>
      <c r="T76" s="139"/>
      <c r="U76" s="139"/>
      <c r="V76" s="139"/>
      <c r="W76" s="190"/>
      <c r="X76" s="191" t="str">
        <f>CONCATENATE(IF(N76="YES","e-Notification;",""),IF(O76="YES"," e-Access;",""),IF(P76="YES"," e-Submission;",""),IF(Q76="YES"," e-Evaluation;",""),IF(R76="YES"," e-Awarding;",""),IF(S76="YES"," e-Request;",""),IF(T76="YES"," e-Ordering;",""),IF(U76="YES"," e-Fulfillment;",""),IF(V76="YES"," e-Invoicing;",""),IF(W76="YES"," e-Payment.",""))</f>
        <v/>
      </c>
    </row>
    <row r="77" spans="1:24" x14ac:dyDescent="0.25">
      <c r="B77" s="20" t="s">
        <v>948</v>
      </c>
      <c r="C77" s="11" t="s">
        <v>1280</v>
      </c>
      <c r="D77" s="11" t="s">
        <v>2137</v>
      </c>
      <c r="E77" s="12" t="s">
        <v>1715</v>
      </c>
      <c r="F77" s="20"/>
      <c r="G77" s="20" t="s">
        <v>75</v>
      </c>
      <c r="H77" s="20" t="s">
        <v>2755</v>
      </c>
      <c r="I77" s="163"/>
      <c r="J77" s="187"/>
      <c r="K77" s="139"/>
      <c r="L77" s="188"/>
      <c r="M77" s="189" t="str">
        <f>CONCATENATE(IF(J77="YES","UC1;",""),IF(K77="YES"," UC2;",""),IF(L77="YES"," UC3",""))</f>
        <v/>
      </c>
      <c r="N77" s="187"/>
      <c r="O77" s="139"/>
      <c r="P77" s="139"/>
      <c r="Q77" s="139"/>
      <c r="R77" s="139"/>
      <c r="S77" s="139"/>
      <c r="T77" s="139"/>
      <c r="U77" s="139"/>
      <c r="V77" s="139"/>
      <c r="W77" s="190"/>
      <c r="X77" s="191" t="str">
        <f>CONCATENATE(IF(N77="YES","e-Notification;",""),IF(O77="YES"," e-Access;",""),IF(P77="YES"," e-Submission;",""),IF(Q77="YES"," e-Evaluation;",""),IF(R77="YES"," e-Awarding;",""),IF(S77="YES"," e-Request;",""),IF(T77="YES"," e-Ordering;",""),IF(U77="YES"," e-Fulfillment;",""),IF(V77="YES"," e-Invoicing;",""),IF(W77="YES"," e-Payment.",""))</f>
        <v/>
      </c>
    </row>
    <row r="78" spans="1:24" ht="75.75" customHeight="1" x14ac:dyDescent="0.25">
      <c r="A78" s="276">
        <v>20180208</v>
      </c>
      <c r="B78" s="9" t="s">
        <v>1063</v>
      </c>
      <c r="C78" s="7" t="s">
        <v>1321</v>
      </c>
      <c r="D78" s="7" t="s">
        <v>1730</v>
      </c>
      <c r="E78" s="139" t="s">
        <v>796</v>
      </c>
      <c r="F78" s="7" t="s">
        <v>2299</v>
      </c>
      <c r="G78" s="7" t="s">
        <v>90</v>
      </c>
      <c r="H78" s="158" t="s">
        <v>2653</v>
      </c>
      <c r="I78" s="164" t="s">
        <v>2327</v>
      </c>
      <c r="J78" s="171"/>
      <c r="K78" s="140"/>
      <c r="L78" s="172"/>
      <c r="M78" s="174" t="str">
        <f>CONCATENATE(IF(J78="YES","UC1;",""),IF(K78="YES"," UC2;",""),IF(L78="YES"," UC3",""))</f>
        <v/>
      </c>
      <c r="N78" s="171" t="s">
        <v>2653</v>
      </c>
      <c r="O78" s="140"/>
      <c r="P78" s="140"/>
      <c r="Q78" s="140"/>
      <c r="R78" s="140"/>
      <c r="S78" s="140"/>
      <c r="T78" s="140"/>
      <c r="U78" s="140"/>
      <c r="V78" s="140"/>
      <c r="W78" s="175"/>
      <c r="X78" s="177" t="str">
        <f>CONCATENATE(IF(N78="YES","e-Notification;",""),IF(O78="YES"," e-Access;",""),IF(P78="YES"," e-Submission;",""),IF(Q78="YES"," e-Evaluation;",""),IF(R78="YES"," e-Awarding;",""),IF(S78="YES"," e-Request;",""),IF(T78="YES"," e-Ordering;",""),IF(U78="YES"," e-Fulfillment;",""),IF(V78="YES"," e-Invoicing;",""),IF(W78="YES"," e-Payment.",""))</f>
        <v>e-Notification;</v>
      </c>
    </row>
    <row r="79" spans="1:24" s="218" customFormat="1" ht="30" x14ac:dyDescent="0.25">
      <c r="A79" s="282"/>
      <c r="B79" s="219"/>
      <c r="C79" s="219"/>
      <c r="D79" s="219" t="s">
        <v>2882</v>
      </c>
      <c r="E79" s="210"/>
      <c r="F79" s="219"/>
      <c r="G79" s="219"/>
      <c r="H79" s="211"/>
      <c r="I79" s="212"/>
      <c r="J79" s="213"/>
      <c r="K79" s="210"/>
      <c r="L79" s="214"/>
      <c r="M79" s="215"/>
      <c r="N79" s="213"/>
      <c r="O79" s="210"/>
      <c r="P79" s="210"/>
      <c r="Q79" s="210"/>
      <c r="R79" s="210"/>
      <c r="S79" s="210"/>
      <c r="T79" s="210"/>
      <c r="U79" s="210"/>
      <c r="V79" s="210"/>
      <c r="W79" s="216"/>
      <c r="X79" s="217"/>
    </row>
    <row r="80" spans="1:24" s="182" customFormat="1" ht="30" x14ac:dyDescent="0.25">
      <c r="A80" s="277"/>
      <c r="B80" s="9" t="s">
        <v>1063</v>
      </c>
      <c r="C80" s="9" t="s">
        <v>1321</v>
      </c>
      <c r="D80" s="9" t="s">
        <v>1062</v>
      </c>
      <c r="E80" s="9" t="s">
        <v>1748</v>
      </c>
      <c r="F80" s="9"/>
      <c r="G80" s="9" t="s">
        <v>90</v>
      </c>
      <c r="H80" s="25" t="s">
        <v>2755</v>
      </c>
      <c r="I80" s="166"/>
      <c r="J80" s="171"/>
      <c r="K80" s="140"/>
      <c r="L80" s="172"/>
      <c r="M80" s="174" t="str">
        <f t="shared" ref="M80:M102" si="4">CONCATENATE(IF(J80="YES","UC1;",""),IF(K80="YES"," UC2;",""),IF(L80="YES"," UC3",""))</f>
        <v/>
      </c>
      <c r="N80" s="171"/>
      <c r="O80" s="140"/>
      <c r="P80" s="140"/>
      <c r="Q80" s="140"/>
      <c r="R80" s="140"/>
      <c r="S80" s="140"/>
      <c r="T80" s="140"/>
      <c r="U80" s="140"/>
      <c r="V80" s="140"/>
      <c r="W80" s="175"/>
      <c r="X80" s="177" t="str">
        <f t="shared" ref="X80:X102" si="5">CONCATENATE(IF(N80="YES","e-Notification;",""),IF(O80="YES"," e-Access;",""),IF(P80="YES"," e-Submission;",""),IF(Q80="YES"," e-Evaluation;",""),IF(R80="YES"," e-Awarding;",""),IF(S80="YES"," e-Request;",""),IF(T80="YES"," e-Ordering;",""),IF(U80="YES"," e-Fulfillment;",""),IF(V80="YES"," e-Invoicing;",""),IF(W80="YES"," e-Payment.",""))</f>
        <v/>
      </c>
    </row>
    <row r="81" spans="1:24" s="182" customFormat="1" x14ac:dyDescent="0.25">
      <c r="A81" s="277"/>
      <c r="B81" s="9" t="s">
        <v>1063</v>
      </c>
      <c r="C81" s="9" t="s">
        <v>1321</v>
      </c>
      <c r="D81" s="9" t="s">
        <v>1064</v>
      </c>
      <c r="E81" s="9" t="s">
        <v>1715</v>
      </c>
      <c r="F81" s="9"/>
      <c r="G81" s="9" t="s">
        <v>90</v>
      </c>
      <c r="H81" s="25" t="s">
        <v>2755</v>
      </c>
      <c r="I81" s="166"/>
      <c r="J81" s="171"/>
      <c r="K81" s="140"/>
      <c r="L81" s="172"/>
      <c r="M81" s="174" t="str">
        <f t="shared" si="4"/>
        <v/>
      </c>
      <c r="N81" s="171"/>
      <c r="O81" s="140"/>
      <c r="P81" s="140"/>
      <c r="Q81" s="140"/>
      <c r="R81" s="140"/>
      <c r="S81" s="140"/>
      <c r="T81" s="140"/>
      <c r="U81" s="140"/>
      <c r="V81" s="140"/>
      <c r="W81" s="175"/>
      <c r="X81" s="177" t="str">
        <f t="shared" si="5"/>
        <v/>
      </c>
    </row>
    <row r="82" spans="1:24" s="182" customFormat="1" ht="45" x14ac:dyDescent="0.25">
      <c r="A82" s="277"/>
      <c r="B82" s="9" t="s">
        <v>1063</v>
      </c>
      <c r="C82" s="9" t="s">
        <v>1321</v>
      </c>
      <c r="D82" s="128" t="s">
        <v>91</v>
      </c>
      <c r="E82" s="9" t="s">
        <v>1715</v>
      </c>
      <c r="F82" s="9"/>
      <c r="G82" s="9" t="s">
        <v>90</v>
      </c>
      <c r="H82" s="25" t="s">
        <v>2755</v>
      </c>
      <c r="I82" s="166"/>
      <c r="J82" s="171"/>
      <c r="K82" s="140"/>
      <c r="L82" s="172"/>
      <c r="M82" s="174" t="str">
        <f t="shared" si="4"/>
        <v/>
      </c>
      <c r="N82" s="171"/>
      <c r="O82" s="140"/>
      <c r="P82" s="140"/>
      <c r="Q82" s="140"/>
      <c r="R82" s="140"/>
      <c r="S82" s="140"/>
      <c r="T82" s="140"/>
      <c r="U82" s="140"/>
      <c r="V82" s="140"/>
      <c r="W82" s="175"/>
      <c r="X82" s="177" t="str">
        <f t="shared" si="5"/>
        <v/>
      </c>
    </row>
    <row r="83" spans="1:24" s="182" customFormat="1" ht="225" x14ac:dyDescent="0.25">
      <c r="A83" s="277"/>
      <c r="B83" s="9" t="s">
        <v>1063</v>
      </c>
      <c r="C83" s="9" t="s">
        <v>1321</v>
      </c>
      <c r="D83" s="9" t="s">
        <v>1323</v>
      </c>
      <c r="E83" s="9" t="s">
        <v>1715</v>
      </c>
      <c r="F83" s="9"/>
      <c r="G83" s="9" t="s">
        <v>90</v>
      </c>
      <c r="H83" s="25" t="s">
        <v>2755</v>
      </c>
      <c r="I83" s="166"/>
      <c r="J83" s="171"/>
      <c r="K83" s="140"/>
      <c r="L83" s="172"/>
      <c r="M83" s="174" t="str">
        <f t="shared" si="4"/>
        <v/>
      </c>
      <c r="N83" s="171"/>
      <c r="O83" s="140"/>
      <c r="P83" s="140"/>
      <c r="Q83" s="140"/>
      <c r="R83" s="140"/>
      <c r="S83" s="140"/>
      <c r="T83" s="140"/>
      <c r="U83" s="140"/>
      <c r="V83" s="140"/>
      <c r="W83" s="175"/>
      <c r="X83" s="177" t="str">
        <f t="shared" si="5"/>
        <v/>
      </c>
    </row>
    <row r="84" spans="1:24" ht="97.5" customHeight="1" x14ac:dyDescent="0.25">
      <c r="A84" s="277">
        <v>20180220</v>
      </c>
      <c r="B84" s="275" t="s">
        <v>1521</v>
      </c>
      <c r="C84" s="140" t="s">
        <v>1429</v>
      </c>
      <c r="D84" s="140" t="s">
        <v>1840</v>
      </c>
      <c r="E84" s="140" t="s">
        <v>1715</v>
      </c>
      <c r="F84" s="25"/>
      <c r="G84" s="25" t="s">
        <v>325</v>
      </c>
      <c r="H84" s="158" t="s">
        <v>2653</v>
      </c>
      <c r="I84" s="164" t="s">
        <v>2331</v>
      </c>
      <c r="J84" s="171"/>
      <c r="K84" s="140"/>
      <c r="L84" s="172"/>
      <c r="M84" s="174" t="str">
        <f t="shared" si="4"/>
        <v/>
      </c>
      <c r="N84" s="171" t="s">
        <v>2653</v>
      </c>
      <c r="O84" s="140"/>
      <c r="P84" s="140"/>
      <c r="Q84" s="140"/>
      <c r="R84" s="140"/>
      <c r="S84" s="140"/>
      <c r="T84" s="140"/>
      <c r="U84" s="140"/>
      <c r="V84" s="140"/>
      <c r="W84" s="175"/>
      <c r="X84" s="177" t="str">
        <f t="shared" si="5"/>
        <v>e-Notification;</v>
      </c>
    </row>
    <row r="85" spans="1:24" ht="97.5" customHeight="1" x14ac:dyDescent="0.25">
      <c r="B85" s="139" t="s">
        <v>1521</v>
      </c>
      <c r="C85" s="139" t="s">
        <v>1429</v>
      </c>
      <c r="D85" s="139" t="s">
        <v>1522</v>
      </c>
      <c r="E85" s="139" t="s">
        <v>809</v>
      </c>
      <c r="F85" s="20" t="s">
        <v>1523</v>
      </c>
      <c r="G85" s="20" t="s">
        <v>325</v>
      </c>
      <c r="H85" s="20" t="s">
        <v>2755</v>
      </c>
      <c r="I85" s="163"/>
      <c r="J85" s="187"/>
      <c r="K85" s="139"/>
      <c r="L85" s="188"/>
      <c r="M85" s="189" t="str">
        <f t="shared" si="4"/>
        <v/>
      </c>
      <c r="N85" s="187"/>
      <c r="O85" s="139"/>
      <c r="P85" s="139"/>
      <c r="Q85" s="139"/>
      <c r="R85" s="139"/>
      <c r="S85" s="139"/>
      <c r="T85" s="139"/>
      <c r="U85" s="139"/>
      <c r="V85" s="139"/>
      <c r="W85" s="190"/>
      <c r="X85" s="191" t="str">
        <f t="shared" si="5"/>
        <v/>
      </c>
    </row>
    <row r="86" spans="1:24" ht="30" x14ac:dyDescent="0.25">
      <c r="B86" s="139" t="s">
        <v>1521</v>
      </c>
      <c r="C86" s="139" t="s">
        <v>1429</v>
      </c>
      <c r="D86" s="139" t="s">
        <v>1552</v>
      </c>
      <c r="E86" s="139" t="s">
        <v>1715</v>
      </c>
      <c r="F86" s="20"/>
      <c r="G86" s="20" t="s">
        <v>325</v>
      </c>
      <c r="H86" s="20" t="s">
        <v>2755</v>
      </c>
      <c r="I86" s="163"/>
      <c r="J86" s="187"/>
      <c r="K86" s="139"/>
      <c r="L86" s="188"/>
      <c r="M86" s="189" t="str">
        <f t="shared" si="4"/>
        <v/>
      </c>
      <c r="N86" s="187"/>
      <c r="O86" s="139"/>
      <c r="P86" s="139"/>
      <c r="Q86" s="139"/>
      <c r="R86" s="139"/>
      <c r="S86" s="139"/>
      <c r="T86" s="139"/>
      <c r="U86" s="139"/>
      <c r="V86" s="139"/>
      <c r="W86" s="190"/>
      <c r="X86" s="191" t="str">
        <f t="shared" si="5"/>
        <v/>
      </c>
    </row>
    <row r="87" spans="1:24" ht="60" x14ac:dyDescent="0.25">
      <c r="A87" s="286">
        <v>20180228</v>
      </c>
      <c r="B87" s="20" t="s">
        <v>832</v>
      </c>
      <c r="C87" s="20" t="s">
        <v>1264</v>
      </c>
      <c r="D87" s="11" t="s">
        <v>772</v>
      </c>
      <c r="E87" s="139" t="s">
        <v>796</v>
      </c>
      <c r="F87" s="20" t="s">
        <v>1752</v>
      </c>
      <c r="G87" s="20"/>
      <c r="H87" s="158" t="s">
        <v>2653</v>
      </c>
      <c r="I87" s="163" t="s">
        <v>2327</v>
      </c>
      <c r="J87" s="171" t="s">
        <v>2653</v>
      </c>
      <c r="K87" s="140" t="s">
        <v>2653</v>
      </c>
      <c r="L87" s="172"/>
      <c r="M87" s="174" t="str">
        <f t="shared" si="4"/>
        <v>UC1; UC2;</v>
      </c>
      <c r="N87" s="171" t="s">
        <v>2653</v>
      </c>
      <c r="O87" s="140" t="s">
        <v>2653</v>
      </c>
      <c r="P87" s="140"/>
      <c r="Q87" s="140"/>
      <c r="R87" s="140"/>
      <c r="S87" s="140"/>
      <c r="T87" s="140"/>
      <c r="U87" s="140"/>
      <c r="V87" s="140"/>
      <c r="W87" s="175"/>
      <c r="X87" s="177" t="str">
        <f t="shared" si="5"/>
        <v>e-Notification; e-Access;</v>
      </c>
    </row>
    <row r="88" spans="1:24" ht="105" x14ac:dyDescent="0.25">
      <c r="B88" s="25" t="s">
        <v>832</v>
      </c>
      <c r="C88" s="25" t="s">
        <v>1264</v>
      </c>
      <c r="D88" s="9" t="s">
        <v>836</v>
      </c>
      <c r="E88" s="14" t="s">
        <v>1748</v>
      </c>
      <c r="F88" s="25"/>
      <c r="G88" s="25"/>
      <c r="H88" s="25" t="s">
        <v>2755</v>
      </c>
      <c r="I88" s="166"/>
      <c r="J88" s="171"/>
      <c r="K88" s="140"/>
      <c r="L88" s="172"/>
      <c r="M88" s="174" t="str">
        <f t="shared" si="4"/>
        <v/>
      </c>
      <c r="N88" s="171"/>
      <c r="O88" s="140"/>
      <c r="P88" s="140"/>
      <c r="Q88" s="140"/>
      <c r="R88" s="140"/>
      <c r="S88" s="140"/>
      <c r="T88" s="140"/>
      <c r="U88" s="140"/>
      <c r="V88" s="140"/>
      <c r="W88" s="175"/>
      <c r="X88" s="177" t="str">
        <f t="shared" si="5"/>
        <v/>
      </c>
    </row>
    <row r="89" spans="1:24" ht="45" x14ac:dyDescent="0.25">
      <c r="B89" s="25" t="s">
        <v>832</v>
      </c>
      <c r="C89" s="25" t="s">
        <v>1264</v>
      </c>
      <c r="D89" s="25" t="s">
        <v>837</v>
      </c>
      <c r="E89" s="25" t="s">
        <v>777</v>
      </c>
      <c r="F89" s="25"/>
      <c r="G89" s="25"/>
      <c r="H89" s="25" t="s">
        <v>2755</v>
      </c>
      <c r="I89" s="166"/>
      <c r="J89" s="171"/>
      <c r="K89" s="140"/>
      <c r="L89" s="172"/>
      <c r="M89" s="174" t="str">
        <f t="shared" si="4"/>
        <v/>
      </c>
      <c r="N89" s="171"/>
      <c r="O89" s="140"/>
      <c r="P89" s="140"/>
      <c r="Q89" s="140"/>
      <c r="R89" s="140"/>
      <c r="S89" s="140"/>
      <c r="T89" s="140"/>
      <c r="U89" s="140"/>
      <c r="V89" s="140"/>
      <c r="W89" s="175"/>
      <c r="X89" s="177" t="str">
        <f t="shared" si="5"/>
        <v/>
      </c>
    </row>
    <row r="90" spans="1:24" ht="105" x14ac:dyDescent="0.25">
      <c r="A90" s="276">
        <v>20180228</v>
      </c>
      <c r="B90" s="25" t="s">
        <v>838</v>
      </c>
      <c r="C90" s="25" t="s">
        <v>839</v>
      </c>
      <c r="D90" s="24" t="s">
        <v>840</v>
      </c>
      <c r="E90" s="139" t="s">
        <v>796</v>
      </c>
      <c r="F90" s="24" t="s">
        <v>2024</v>
      </c>
      <c r="G90" s="24"/>
      <c r="H90" s="158" t="s">
        <v>2653</v>
      </c>
      <c r="I90" s="164" t="s">
        <v>2342</v>
      </c>
      <c r="J90" s="171" t="s">
        <v>2653</v>
      </c>
      <c r="K90" s="140" t="s">
        <v>2653</v>
      </c>
      <c r="L90" s="172"/>
      <c r="M90" s="174" t="str">
        <f t="shared" si="4"/>
        <v>UC1; UC2;</v>
      </c>
      <c r="N90" s="171"/>
      <c r="O90" s="140" t="s">
        <v>2653</v>
      </c>
      <c r="P90" s="140" t="s">
        <v>2653</v>
      </c>
      <c r="Q90" s="140"/>
      <c r="R90" s="140" t="s">
        <v>2653</v>
      </c>
      <c r="S90" s="140"/>
      <c r="T90" s="140"/>
      <c r="U90" s="140"/>
      <c r="V90" s="140"/>
      <c r="W90" s="175"/>
      <c r="X90" s="177" t="str">
        <f t="shared" si="5"/>
        <v xml:space="preserve"> e-Access; e-Submission; e-Awarding;</v>
      </c>
    </row>
    <row r="91" spans="1:24" ht="45" x14ac:dyDescent="0.25">
      <c r="B91" s="20" t="s">
        <v>838</v>
      </c>
      <c r="C91" s="20" t="s">
        <v>839</v>
      </c>
      <c r="D91" s="20" t="s">
        <v>841</v>
      </c>
      <c r="E91" s="20" t="s">
        <v>1715</v>
      </c>
      <c r="F91" s="20"/>
      <c r="G91" s="20"/>
      <c r="H91" s="20" t="s">
        <v>2755</v>
      </c>
      <c r="I91" s="163"/>
      <c r="J91" s="187"/>
      <c r="K91" s="139"/>
      <c r="L91" s="188"/>
      <c r="M91" s="189" t="str">
        <f t="shared" si="4"/>
        <v/>
      </c>
      <c r="N91" s="187"/>
      <c r="O91" s="139"/>
      <c r="P91" s="139"/>
      <c r="Q91" s="139"/>
      <c r="R91" s="139"/>
      <c r="S91" s="139"/>
      <c r="T91" s="139"/>
      <c r="U91" s="139"/>
      <c r="V91" s="139"/>
      <c r="W91" s="190"/>
      <c r="X91" s="191" t="str">
        <f t="shared" si="5"/>
        <v/>
      </c>
    </row>
    <row r="92" spans="1:24" ht="75" x14ac:dyDescent="0.25">
      <c r="B92" s="20" t="s">
        <v>838</v>
      </c>
      <c r="C92" s="20" t="s">
        <v>839</v>
      </c>
      <c r="D92" s="20" t="s">
        <v>842</v>
      </c>
      <c r="E92" s="20" t="s">
        <v>786</v>
      </c>
      <c r="F92" s="20" t="s">
        <v>2023</v>
      </c>
      <c r="G92" s="20"/>
      <c r="H92" s="20" t="s">
        <v>2755</v>
      </c>
      <c r="I92" s="163"/>
      <c r="J92" s="187"/>
      <c r="K92" s="139"/>
      <c r="L92" s="188"/>
      <c r="M92" s="189" t="str">
        <f t="shared" si="4"/>
        <v/>
      </c>
      <c r="N92" s="187"/>
      <c r="O92" s="139"/>
      <c r="P92" s="139"/>
      <c r="Q92" s="139"/>
      <c r="R92" s="139"/>
      <c r="S92" s="139"/>
      <c r="T92" s="139"/>
      <c r="U92" s="139"/>
      <c r="V92" s="139"/>
      <c r="W92" s="190"/>
      <c r="X92" s="191" t="str">
        <f t="shared" si="5"/>
        <v/>
      </c>
    </row>
    <row r="93" spans="1:24" ht="60" x14ac:dyDescent="0.25">
      <c r="B93" s="20" t="s">
        <v>838</v>
      </c>
      <c r="C93" s="20" t="s">
        <v>839</v>
      </c>
      <c r="D93" s="20" t="s">
        <v>844</v>
      </c>
      <c r="E93" s="11" t="s">
        <v>2650</v>
      </c>
      <c r="F93" s="124" t="s">
        <v>845</v>
      </c>
      <c r="G93" s="20"/>
      <c r="H93" s="20" t="s">
        <v>2755</v>
      </c>
      <c r="I93" s="163"/>
      <c r="J93" s="187"/>
      <c r="K93" s="139"/>
      <c r="L93" s="188"/>
      <c r="M93" s="189" t="str">
        <f t="shared" si="4"/>
        <v/>
      </c>
      <c r="N93" s="187"/>
      <c r="O93" s="139"/>
      <c r="P93" s="139"/>
      <c r="Q93" s="139"/>
      <c r="R93" s="139"/>
      <c r="S93" s="139"/>
      <c r="T93" s="139"/>
      <c r="U93" s="139"/>
      <c r="V93" s="139"/>
      <c r="W93" s="190"/>
      <c r="X93" s="191" t="str">
        <f t="shared" si="5"/>
        <v/>
      </c>
    </row>
    <row r="94" spans="1:24" ht="45" x14ac:dyDescent="0.25">
      <c r="A94" s="276">
        <v>20180220</v>
      </c>
      <c r="B94" s="20" t="s">
        <v>951</v>
      </c>
      <c r="C94" s="20" t="s">
        <v>1209</v>
      </c>
      <c r="D94" s="20" t="s">
        <v>1681</v>
      </c>
      <c r="E94" s="139" t="s">
        <v>796</v>
      </c>
      <c r="F94" s="20" t="s">
        <v>2273</v>
      </c>
      <c r="G94" s="20" t="s">
        <v>249</v>
      </c>
      <c r="H94" s="158" t="s">
        <v>2653</v>
      </c>
      <c r="I94" s="163" t="s">
        <v>2324</v>
      </c>
      <c r="J94" s="171" t="s">
        <v>2653</v>
      </c>
      <c r="K94" s="140" t="s">
        <v>2653</v>
      </c>
      <c r="L94" s="172"/>
      <c r="M94" s="174" t="str">
        <f t="shared" si="4"/>
        <v>UC1; UC2;</v>
      </c>
      <c r="N94" s="171" t="s">
        <v>2653</v>
      </c>
      <c r="O94" s="140"/>
      <c r="P94" s="140"/>
      <c r="Q94" s="140" t="s">
        <v>2653</v>
      </c>
      <c r="R94" s="140" t="s">
        <v>2653</v>
      </c>
      <c r="S94" s="140"/>
      <c r="T94" s="140"/>
      <c r="U94" s="140"/>
      <c r="V94" s="140"/>
      <c r="W94" s="175"/>
      <c r="X94" s="177" t="str">
        <f t="shared" si="5"/>
        <v>e-Notification; e-Evaluation; e-Awarding;</v>
      </c>
    </row>
    <row r="95" spans="1:24" s="182" customFormat="1" ht="180" x14ac:dyDescent="0.25">
      <c r="A95" s="277"/>
      <c r="B95" s="25" t="s">
        <v>951</v>
      </c>
      <c r="C95" s="25" t="s">
        <v>1209</v>
      </c>
      <c r="D95" s="25" t="s">
        <v>952</v>
      </c>
      <c r="E95" s="14" t="s">
        <v>1715</v>
      </c>
      <c r="F95" s="25"/>
      <c r="G95" s="25" t="s">
        <v>249</v>
      </c>
      <c r="H95" s="25" t="s">
        <v>2755</v>
      </c>
      <c r="I95" s="166"/>
      <c r="J95" s="171"/>
      <c r="K95" s="140"/>
      <c r="L95" s="172"/>
      <c r="M95" s="174" t="str">
        <f t="shared" si="4"/>
        <v/>
      </c>
      <c r="N95" s="171"/>
      <c r="O95" s="140"/>
      <c r="P95" s="140"/>
      <c r="Q95" s="140"/>
      <c r="R95" s="140"/>
      <c r="S95" s="140"/>
      <c r="T95" s="140"/>
      <c r="U95" s="140"/>
      <c r="V95" s="140"/>
      <c r="W95" s="175"/>
      <c r="X95" s="177" t="str">
        <f t="shared" si="5"/>
        <v/>
      </c>
    </row>
    <row r="96" spans="1:24" s="182" customFormat="1" ht="30" x14ac:dyDescent="0.25">
      <c r="A96" s="277"/>
      <c r="B96" s="25" t="s">
        <v>951</v>
      </c>
      <c r="C96" s="25" t="s">
        <v>1209</v>
      </c>
      <c r="D96" s="25" t="s">
        <v>953</v>
      </c>
      <c r="E96" s="14" t="s">
        <v>1748</v>
      </c>
      <c r="F96" s="25"/>
      <c r="G96" s="25" t="s">
        <v>249</v>
      </c>
      <c r="H96" s="25" t="s">
        <v>2755</v>
      </c>
      <c r="I96" s="166"/>
      <c r="J96" s="171"/>
      <c r="K96" s="140"/>
      <c r="L96" s="172"/>
      <c r="M96" s="174" t="str">
        <f t="shared" si="4"/>
        <v/>
      </c>
      <c r="N96" s="171"/>
      <c r="O96" s="140"/>
      <c r="P96" s="140"/>
      <c r="Q96" s="140"/>
      <c r="R96" s="140"/>
      <c r="S96" s="140"/>
      <c r="T96" s="140"/>
      <c r="U96" s="140"/>
      <c r="V96" s="140"/>
      <c r="W96" s="175"/>
      <c r="X96" s="177" t="str">
        <f t="shared" si="5"/>
        <v/>
      </c>
    </row>
    <row r="97" spans="1:24" s="182" customFormat="1" ht="30" x14ac:dyDescent="0.25">
      <c r="A97" s="277"/>
      <c r="B97" s="25" t="s">
        <v>951</v>
      </c>
      <c r="C97" s="25" t="s">
        <v>1209</v>
      </c>
      <c r="D97" s="25" t="s">
        <v>954</v>
      </c>
      <c r="E97" s="14" t="s">
        <v>777</v>
      </c>
      <c r="F97" s="25"/>
      <c r="G97" s="25" t="s">
        <v>249</v>
      </c>
      <c r="H97" s="25" t="s">
        <v>2755</v>
      </c>
      <c r="I97" s="166"/>
      <c r="J97" s="171"/>
      <c r="K97" s="140"/>
      <c r="L97" s="172"/>
      <c r="M97" s="174" t="str">
        <f t="shared" si="4"/>
        <v/>
      </c>
      <c r="N97" s="171"/>
      <c r="O97" s="140"/>
      <c r="P97" s="140"/>
      <c r="Q97" s="140"/>
      <c r="R97" s="140"/>
      <c r="S97" s="140"/>
      <c r="T97" s="140"/>
      <c r="U97" s="140"/>
      <c r="V97" s="140"/>
      <c r="W97" s="175"/>
      <c r="X97" s="177" t="str">
        <f t="shared" si="5"/>
        <v/>
      </c>
    </row>
    <row r="98" spans="1:24" s="182" customFormat="1" ht="165" x14ac:dyDescent="0.25">
      <c r="A98" s="277"/>
      <c r="B98" s="25" t="s">
        <v>951</v>
      </c>
      <c r="C98" s="25" t="s">
        <v>1209</v>
      </c>
      <c r="D98" s="25" t="s">
        <v>955</v>
      </c>
      <c r="E98" s="14" t="s">
        <v>786</v>
      </c>
      <c r="F98" s="25" t="s">
        <v>956</v>
      </c>
      <c r="G98" s="25" t="s">
        <v>249</v>
      </c>
      <c r="H98" s="25" t="s">
        <v>2755</v>
      </c>
      <c r="I98" s="166"/>
      <c r="J98" s="171"/>
      <c r="K98" s="140"/>
      <c r="L98" s="172"/>
      <c r="M98" s="174" t="str">
        <f t="shared" si="4"/>
        <v/>
      </c>
      <c r="N98" s="171"/>
      <c r="O98" s="140"/>
      <c r="P98" s="140"/>
      <c r="Q98" s="140"/>
      <c r="R98" s="140"/>
      <c r="S98" s="140"/>
      <c r="T98" s="140"/>
      <c r="U98" s="140"/>
      <c r="V98" s="140"/>
      <c r="W98" s="175"/>
      <c r="X98" s="177" t="str">
        <f t="shared" si="5"/>
        <v/>
      </c>
    </row>
    <row r="99" spans="1:24" ht="75" x14ac:dyDescent="0.25">
      <c r="A99" s="276">
        <v>20180220</v>
      </c>
      <c r="B99" s="20" t="s">
        <v>846</v>
      </c>
      <c r="C99" s="20" t="s">
        <v>1265</v>
      </c>
      <c r="D99" s="20" t="s">
        <v>848</v>
      </c>
      <c r="E99" s="20" t="s">
        <v>1715</v>
      </c>
      <c r="F99" s="20"/>
      <c r="G99" s="20"/>
      <c r="H99" s="158" t="s">
        <v>2653</v>
      </c>
      <c r="I99" s="163" t="s">
        <v>2328</v>
      </c>
      <c r="J99" s="171"/>
      <c r="K99" s="140"/>
      <c r="L99" s="172"/>
      <c r="M99" s="174" t="str">
        <f t="shared" si="4"/>
        <v/>
      </c>
      <c r="N99" s="171" t="s">
        <v>2653</v>
      </c>
      <c r="O99" s="140" t="s">
        <v>2653</v>
      </c>
      <c r="P99" s="140" t="s">
        <v>2653</v>
      </c>
      <c r="Q99" s="140" t="s">
        <v>2653</v>
      </c>
      <c r="R99" s="140" t="s">
        <v>2653</v>
      </c>
      <c r="S99" s="140" t="s">
        <v>2653</v>
      </c>
      <c r="T99" s="140" t="s">
        <v>2653</v>
      </c>
      <c r="U99" s="140" t="s">
        <v>2653</v>
      </c>
      <c r="V99" s="140" t="s">
        <v>2653</v>
      </c>
      <c r="W99" s="175" t="s">
        <v>2653</v>
      </c>
      <c r="X99" s="177" t="str">
        <f t="shared" si="5"/>
        <v>e-Notification; e-Access; e-Submission; e-Evaluation; e-Awarding; e-Request; e-Ordering; e-Fulfillment; e-Invoicing; e-Payment.</v>
      </c>
    </row>
    <row r="100" spans="1:24" s="182" customFormat="1" ht="30" x14ac:dyDescent="0.25">
      <c r="A100" s="277"/>
      <c r="B100" s="25" t="s">
        <v>846</v>
      </c>
      <c r="C100" s="25" t="s">
        <v>1265</v>
      </c>
      <c r="D100" s="25" t="s">
        <v>775</v>
      </c>
      <c r="E100" s="140" t="s">
        <v>796</v>
      </c>
      <c r="F100" s="25" t="s">
        <v>847</v>
      </c>
      <c r="G100" s="25"/>
      <c r="H100" s="25" t="s">
        <v>2755</v>
      </c>
      <c r="I100" s="166"/>
      <c r="J100" s="171"/>
      <c r="K100" s="140"/>
      <c r="L100" s="172"/>
      <c r="M100" s="174" t="str">
        <f t="shared" si="4"/>
        <v/>
      </c>
      <c r="N100" s="171"/>
      <c r="O100" s="140"/>
      <c r="P100" s="140"/>
      <c r="Q100" s="140"/>
      <c r="R100" s="140"/>
      <c r="S100" s="140"/>
      <c r="T100" s="140"/>
      <c r="U100" s="140"/>
      <c r="V100" s="140"/>
      <c r="W100" s="175"/>
      <c r="X100" s="177" t="str">
        <f t="shared" si="5"/>
        <v/>
      </c>
    </row>
    <row r="101" spans="1:24" ht="30" x14ac:dyDescent="0.25">
      <c r="B101" s="20" t="s">
        <v>846</v>
      </c>
      <c r="C101" s="20" t="s">
        <v>1265</v>
      </c>
      <c r="D101" s="20" t="s">
        <v>849</v>
      </c>
      <c r="E101" s="20" t="s">
        <v>786</v>
      </c>
      <c r="F101" s="20" t="s">
        <v>843</v>
      </c>
      <c r="G101" s="20"/>
      <c r="H101" s="20" t="s">
        <v>2755</v>
      </c>
      <c r="I101" s="163"/>
      <c r="J101" s="187"/>
      <c r="K101" s="139"/>
      <c r="L101" s="188"/>
      <c r="M101" s="189" t="str">
        <f t="shared" si="4"/>
        <v/>
      </c>
      <c r="N101" s="187"/>
      <c r="O101" s="139"/>
      <c r="P101" s="139"/>
      <c r="Q101" s="139"/>
      <c r="R101" s="139"/>
      <c r="S101" s="139"/>
      <c r="T101" s="139"/>
      <c r="U101" s="139"/>
      <c r="V101" s="139"/>
      <c r="W101" s="190"/>
      <c r="X101" s="191" t="str">
        <f t="shared" si="5"/>
        <v/>
      </c>
    </row>
    <row r="102" spans="1:24" ht="300" x14ac:dyDescent="0.25">
      <c r="A102" s="276" t="s">
        <v>3306</v>
      </c>
      <c r="B102" s="140" t="s">
        <v>1919</v>
      </c>
      <c r="C102" s="140" t="s">
        <v>1140</v>
      </c>
      <c r="D102" s="140" t="s">
        <v>1918</v>
      </c>
      <c r="E102" s="139" t="s">
        <v>796</v>
      </c>
      <c r="F102" s="140"/>
      <c r="G102" s="25" t="s">
        <v>765</v>
      </c>
      <c r="H102" s="158" t="s">
        <v>2653</v>
      </c>
      <c r="I102" s="166" t="s">
        <v>2349</v>
      </c>
      <c r="J102" s="171"/>
      <c r="K102" s="140"/>
      <c r="L102" s="172"/>
      <c r="M102" s="174" t="str">
        <f t="shared" si="4"/>
        <v/>
      </c>
      <c r="N102" s="171" t="s">
        <v>2653</v>
      </c>
      <c r="O102" s="140"/>
      <c r="P102" s="140"/>
      <c r="Q102" s="140"/>
      <c r="R102" s="140"/>
      <c r="S102" s="140"/>
      <c r="T102" s="140"/>
      <c r="U102" s="140"/>
      <c r="V102" s="140"/>
      <c r="W102" s="175"/>
      <c r="X102" s="177" t="str">
        <f t="shared" si="5"/>
        <v>e-Notification;</v>
      </c>
    </row>
    <row r="103" spans="1:24" ht="30" x14ac:dyDescent="0.25">
      <c r="B103" s="210"/>
      <c r="C103" s="210"/>
      <c r="D103" s="210" t="s">
        <v>2848</v>
      </c>
      <c r="E103" s="210"/>
      <c r="F103" s="210"/>
      <c r="G103" s="211"/>
      <c r="H103" s="211"/>
      <c r="I103" s="212"/>
      <c r="J103" s="171"/>
      <c r="K103" s="140"/>
      <c r="L103" s="172"/>
      <c r="M103" s="174"/>
      <c r="N103" s="171"/>
      <c r="O103" s="140"/>
      <c r="P103" s="140"/>
      <c r="Q103" s="140"/>
      <c r="R103" s="140"/>
      <c r="S103" s="140"/>
      <c r="T103" s="140"/>
      <c r="U103" s="140"/>
      <c r="V103" s="140"/>
      <c r="W103" s="175"/>
      <c r="X103" s="177"/>
    </row>
    <row r="104" spans="1:24" s="229" customFormat="1" ht="30" x14ac:dyDescent="0.25">
      <c r="A104" s="283"/>
      <c r="B104" s="223"/>
      <c r="C104" s="223"/>
      <c r="D104" s="223" t="s">
        <v>2867</v>
      </c>
      <c r="E104" s="223"/>
      <c r="F104" s="223"/>
      <c r="G104" s="134"/>
      <c r="H104" s="134"/>
      <c r="I104" s="224"/>
      <c r="J104" s="225"/>
      <c r="K104" s="223"/>
      <c r="L104" s="226"/>
      <c r="M104" s="227"/>
      <c r="N104" s="225"/>
      <c r="O104" s="223"/>
      <c r="P104" s="223"/>
      <c r="Q104" s="223"/>
      <c r="R104" s="223"/>
      <c r="S104" s="223"/>
      <c r="T104" s="223"/>
      <c r="U104" s="223"/>
      <c r="V104" s="223"/>
      <c r="W104" s="230"/>
      <c r="X104" s="231"/>
    </row>
    <row r="105" spans="1:24" ht="44.25" customHeight="1" x14ac:dyDescent="0.25">
      <c r="B105" s="140" t="s">
        <v>1919</v>
      </c>
      <c r="C105" s="140" t="s">
        <v>1140</v>
      </c>
      <c r="D105" s="140" t="s">
        <v>1920</v>
      </c>
      <c r="E105" s="140" t="s">
        <v>786</v>
      </c>
      <c r="F105" s="25" t="s">
        <v>1921</v>
      </c>
      <c r="G105" s="25" t="s">
        <v>765</v>
      </c>
      <c r="H105" s="158" t="s">
        <v>2755</v>
      </c>
      <c r="I105" s="166"/>
      <c r="J105" s="171"/>
      <c r="K105" s="140"/>
      <c r="L105" s="172"/>
      <c r="M105" s="174" t="str">
        <f t="shared" ref="M105:M146" si="6">CONCATENATE(IF(J105="YES","UC1;",""),IF(K105="YES"," UC2;",""),IF(L105="YES"," UC3",""))</f>
        <v/>
      </c>
      <c r="N105" s="171"/>
      <c r="O105" s="140"/>
      <c r="P105" s="140"/>
      <c r="Q105" s="140"/>
      <c r="R105" s="140"/>
      <c r="S105" s="140"/>
      <c r="T105" s="140"/>
      <c r="U105" s="140"/>
      <c r="V105" s="140"/>
      <c r="W105" s="175"/>
      <c r="X105" s="177" t="str">
        <f t="shared" ref="X105:X146" si="7">CONCATENATE(IF(N105="YES","e-Notification;",""),IF(O105="YES"," e-Access;",""),IF(P105="YES"," e-Submission;",""),IF(Q105="YES"," e-Evaluation;",""),IF(R105="YES"," e-Awarding;",""),IF(S105="YES"," e-Request;",""),IF(T105="YES"," e-Ordering;",""),IF(U105="YES"," e-Fulfillment;",""),IF(V105="YES"," e-Invoicing;",""),IF(W105="YES"," e-Payment.",""))</f>
        <v/>
      </c>
    </row>
    <row r="106" spans="1:24" ht="60" x14ac:dyDescent="0.25">
      <c r="A106" s="276">
        <v>20180228</v>
      </c>
      <c r="B106" s="11" t="s">
        <v>1253</v>
      </c>
      <c r="C106" s="11" t="s">
        <v>1141</v>
      </c>
      <c r="D106" s="11" t="s">
        <v>1923</v>
      </c>
      <c r="E106" s="139" t="s">
        <v>796</v>
      </c>
      <c r="F106" s="11" t="s">
        <v>1753</v>
      </c>
      <c r="G106" s="11" t="s">
        <v>2637</v>
      </c>
      <c r="H106" s="158" t="s">
        <v>2653</v>
      </c>
      <c r="I106" s="163" t="s">
        <v>2327</v>
      </c>
      <c r="J106" s="171"/>
      <c r="K106" s="140"/>
      <c r="L106" s="172"/>
      <c r="M106" s="174" t="str">
        <f t="shared" si="6"/>
        <v/>
      </c>
      <c r="N106" s="171" t="s">
        <v>2653</v>
      </c>
      <c r="O106" s="140"/>
      <c r="P106" s="140"/>
      <c r="Q106" s="140"/>
      <c r="R106" s="140"/>
      <c r="S106" s="140"/>
      <c r="T106" s="140"/>
      <c r="U106" s="140"/>
      <c r="V106" s="140"/>
      <c r="W106" s="175"/>
      <c r="X106" s="177" t="str">
        <f t="shared" si="7"/>
        <v>e-Notification;</v>
      </c>
    </row>
    <row r="107" spans="1:24" ht="30" x14ac:dyDescent="0.25">
      <c r="B107" s="11" t="s">
        <v>1253</v>
      </c>
      <c r="C107" s="11" t="s">
        <v>1141</v>
      </c>
      <c r="D107" s="11" t="s">
        <v>1252</v>
      </c>
      <c r="E107" s="11" t="s">
        <v>1748</v>
      </c>
      <c r="F107" s="11"/>
      <c r="G107" s="11" t="s">
        <v>2637</v>
      </c>
      <c r="H107" s="20" t="s">
        <v>2755</v>
      </c>
      <c r="I107" s="163"/>
      <c r="J107" s="187"/>
      <c r="K107" s="139"/>
      <c r="L107" s="188"/>
      <c r="M107" s="189" t="str">
        <f t="shared" si="6"/>
        <v/>
      </c>
      <c r="N107" s="187"/>
      <c r="O107" s="139"/>
      <c r="P107" s="139"/>
      <c r="Q107" s="139"/>
      <c r="R107" s="139"/>
      <c r="S107" s="139"/>
      <c r="T107" s="139"/>
      <c r="U107" s="139"/>
      <c r="V107" s="139"/>
      <c r="W107" s="190"/>
      <c r="X107" s="191" t="str">
        <f t="shared" si="7"/>
        <v/>
      </c>
    </row>
    <row r="108" spans="1:24" ht="60" x14ac:dyDescent="0.25">
      <c r="A108" s="276">
        <v>20180208</v>
      </c>
      <c r="B108" s="9" t="s">
        <v>1151</v>
      </c>
      <c r="C108" s="7" t="s">
        <v>1149</v>
      </c>
      <c r="D108" s="7" t="s">
        <v>1820</v>
      </c>
      <c r="E108" s="139" t="s">
        <v>796</v>
      </c>
      <c r="F108" s="7" t="s">
        <v>2264</v>
      </c>
      <c r="G108" s="7" t="s">
        <v>1148</v>
      </c>
      <c r="H108" s="158" t="s">
        <v>2653</v>
      </c>
      <c r="I108" s="164" t="s">
        <v>2330</v>
      </c>
      <c r="J108" s="171"/>
      <c r="K108" s="140"/>
      <c r="L108" s="172"/>
      <c r="M108" s="174" t="str">
        <f t="shared" si="6"/>
        <v/>
      </c>
      <c r="N108" s="171" t="s">
        <v>2653</v>
      </c>
      <c r="O108" s="140"/>
      <c r="P108" s="140" t="s">
        <v>2653</v>
      </c>
      <c r="Q108" s="140"/>
      <c r="R108" s="140"/>
      <c r="S108" s="140"/>
      <c r="T108" s="140"/>
      <c r="U108" s="140"/>
      <c r="V108" s="140"/>
      <c r="W108" s="175"/>
      <c r="X108" s="177" t="str">
        <f t="shared" si="7"/>
        <v>e-Notification; e-Submission;</v>
      </c>
    </row>
    <row r="109" spans="1:24" ht="345" x14ac:dyDescent="0.25">
      <c r="B109" s="7" t="s">
        <v>1151</v>
      </c>
      <c r="C109" s="7" t="s">
        <v>1149</v>
      </c>
      <c r="D109" s="7" t="s">
        <v>1156</v>
      </c>
      <c r="E109" s="7" t="s">
        <v>786</v>
      </c>
      <c r="F109" s="7" t="s">
        <v>1152</v>
      </c>
      <c r="G109" s="7" t="s">
        <v>1148</v>
      </c>
      <c r="H109" s="158" t="s">
        <v>2755</v>
      </c>
      <c r="I109" s="164"/>
      <c r="J109" s="171"/>
      <c r="K109" s="140"/>
      <c r="L109" s="172"/>
      <c r="M109" s="174" t="str">
        <f t="shared" si="6"/>
        <v/>
      </c>
      <c r="N109" s="171"/>
      <c r="O109" s="140"/>
      <c r="P109" s="140"/>
      <c r="Q109" s="140"/>
      <c r="R109" s="140"/>
      <c r="S109" s="140"/>
      <c r="T109" s="140"/>
      <c r="U109" s="140"/>
      <c r="V109" s="140"/>
      <c r="W109" s="175"/>
      <c r="X109" s="177" t="str">
        <f t="shared" si="7"/>
        <v/>
      </c>
    </row>
    <row r="110" spans="1:24" ht="30" x14ac:dyDescent="0.25">
      <c r="B110" s="7" t="s">
        <v>1151</v>
      </c>
      <c r="C110" s="7" t="s">
        <v>1149</v>
      </c>
      <c r="D110" s="7" t="s">
        <v>2101</v>
      </c>
      <c r="E110" s="7" t="s">
        <v>1715</v>
      </c>
      <c r="F110" s="7"/>
      <c r="G110" s="7" t="s">
        <v>1148</v>
      </c>
      <c r="H110" s="158" t="s">
        <v>2755</v>
      </c>
      <c r="I110" s="164"/>
      <c r="J110" s="171"/>
      <c r="K110" s="140"/>
      <c r="L110" s="172"/>
      <c r="M110" s="174" t="str">
        <f t="shared" si="6"/>
        <v/>
      </c>
      <c r="N110" s="171"/>
      <c r="O110" s="140"/>
      <c r="P110" s="140"/>
      <c r="Q110" s="140"/>
      <c r="R110" s="140"/>
      <c r="S110" s="140"/>
      <c r="T110" s="140"/>
      <c r="U110" s="140"/>
      <c r="V110" s="140"/>
      <c r="W110" s="175"/>
      <c r="X110" s="177" t="str">
        <f t="shared" si="7"/>
        <v/>
      </c>
    </row>
    <row r="111" spans="1:24" ht="30" x14ac:dyDescent="0.25">
      <c r="B111" s="7" t="s">
        <v>1151</v>
      </c>
      <c r="C111" s="7" t="s">
        <v>1149</v>
      </c>
      <c r="D111" s="7" t="s">
        <v>2103</v>
      </c>
      <c r="E111" s="7" t="s">
        <v>777</v>
      </c>
      <c r="F111" s="7"/>
      <c r="G111" s="7" t="s">
        <v>1148</v>
      </c>
      <c r="H111" s="158" t="s">
        <v>2755</v>
      </c>
      <c r="I111" s="164"/>
      <c r="J111" s="171"/>
      <c r="K111" s="140"/>
      <c r="L111" s="172"/>
      <c r="M111" s="174" t="str">
        <f t="shared" si="6"/>
        <v/>
      </c>
      <c r="N111" s="171"/>
      <c r="O111" s="140"/>
      <c r="P111" s="140"/>
      <c r="Q111" s="140"/>
      <c r="R111" s="140"/>
      <c r="S111" s="140"/>
      <c r="T111" s="140"/>
      <c r="U111" s="140"/>
      <c r="V111" s="140"/>
      <c r="W111" s="175"/>
      <c r="X111" s="177" t="str">
        <f t="shared" si="7"/>
        <v/>
      </c>
    </row>
    <row r="112" spans="1:24" ht="30" x14ac:dyDescent="0.25">
      <c r="B112" s="7" t="s">
        <v>1151</v>
      </c>
      <c r="C112" s="7" t="s">
        <v>1149</v>
      </c>
      <c r="D112" s="7" t="s">
        <v>2104</v>
      </c>
      <c r="E112" s="7" t="s">
        <v>777</v>
      </c>
      <c r="F112" s="7"/>
      <c r="G112" s="7" t="s">
        <v>1148</v>
      </c>
      <c r="H112" s="158" t="s">
        <v>2755</v>
      </c>
      <c r="I112" s="164"/>
      <c r="J112" s="171"/>
      <c r="K112" s="140"/>
      <c r="L112" s="172"/>
      <c r="M112" s="174" t="str">
        <f t="shared" si="6"/>
        <v/>
      </c>
      <c r="N112" s="171"/>
      <c r="O112" s="140"/>
      <c r="P112" s="140"/>
      <c r="Q112" s="140"/>
      <c r="R112" s="140"/>
      <c r="S112" s="140"/>
      <c r="T112" s="140"/>
      <c r="U112" s="140"/>
      <c r="V112" s="140"/>
      <c r="W112" s="175"/>
      <c r="X112" s="177" t="str">
        <f t="shared" si="7"/>
        <v/>
      </c>
    </row>
    <row r="113" spans="1:24" ht="30" x14ac:dyDescent="0.25">
      <c r="B113" s="7" t="s">
        <v>1151</v>
      </c>
      <c r="C113" s="7" t="s">
        <v>1149</v>
      </c>
      <c r="D113" s="7" t="s">
        <v>2106</v>
      </c>
      <c r="E113" s="7" t="s">
        <v>777</v>
      </c>
      <c r="F113" s="7"/>
      <c r="G113" s="7" t="s">
        <v>1148</v>
      </c>
      <c r="H113" s="158" t="s">
        <v>2755</v>
      </c>
      <c r="I113" s="164"/>
      <c r="J113" s="171"/>
      <c r="K113" s="140"/>
      <c r="L113" s="172"/>
      <c r="M113" s="174" t="str">
        <f t="shared" si="6"/>
        <v/>
      </c>
      <c r="N113" s="171"/>
      <c r="O113" s="140"/>
      <c r="P113" s="140"/>
      <c r="Q113" s="140"/>
      <c r="R113" s="140"/>
      <c r="S113" s="140"/>
      <c r="T113" s="140"/>
      <c r="U113" s="140"/>
      <c r="V113" s="140"/>
      <c r="W113" s="175"/>
      <c r="X113" s="177" t="str">
        <f t="shared" si="7"/>
        <v/>
      </c>
    </row>
    <row r="114" spans="1:24" ht="60" x14ac:dyDescent="0.25">
      <c r="A114" s="276">
        <v>20180306</v>
      </c>
      <c r="B114" s="25" t="s">
        <v>850</v>
      </c>
      <c r="C114" s="24" t="s">
        <v>1266</v>
      </c>
      <c r="D114" s="26" t="s">
        <v>1661</v>
      </c>
      <c r="E114" s="139" t="s">
        <v>796</v>
      </c>
      <c r="F114" s="26" t="s">
        <v>2291</v>
      </c>
      <c r="G114" s="49" t="s">
        <v>180</v>
      </c>
      <c r="H114" s="158" t="s">
        <v>2653</v>
      </c>
      <c r="I114" s="164" t="s">
        <v>2329</v>
      </c>
      <c r="J114" s="171" t="s">
        <v>2653</v>
      </c>
      <c r="K114" s="140"/>
      <c r="L114" s="172"/>
      <c r="M114" s="174" t="str">
        <f t="shared" si="6"/>
        <v>UC1;</v>
      </c>
      <c r="N114" s="171" t="s">
        <v>2653</v>
      </c>
      <c r="O114" s="140"/>
      <c r="P114" s="140"/>
      <c r="Q114" s="140"/>
      <c r="R114" s="140"/>
      <c r="S114" s="140"/>
      <c r="T114" s="140"/>
      <c r="U114" s="140"/>
      <c r="V114" s="140"/>
      <c r="W114" s="175"/>
      <c r="X114" s="177" t="str">
        <f t="shared" si="7"/>
        <v>e-Notification;</v>
      </c>
    </row>
    <row r="115" spans="1:24" ht="30" x14ac:dyDescent="0.25">
      <c r="B115" s="20" t="s">
        <v>850</v>
      </c>
      <c r="C115" s="20" t="s">
        <v>1266</v>
      </c>
      <c r="D115" s="45" t="s">
        <v>1339</v>
      </c>
      <c r="E115" s="20" t="s">
        <v>1748</v>
      </c>
      <c r="F115" s="20"/>
      <c r="G115" s="48" t="s">
        <v>180</v>
      </c>
      <c r="H115" s="20" t="s">
        <v>2755</v>
      </c>
      <c r="I115" s="163"/>
      <c r="J115" s="187"/>
      <c r="K115" s="139"/>
      <c r="L115" s="188"/>
      <c r="M115" s="189" t="str">
        <f t="shared" si="6"/>
        <v/>
      </c>
      <c r="N115" s="187"/>
      <c r="O115" s="139"/>
      <c r="P115" s="139"/>
      <c r="Q115" s="139"/>
      <c r="R115" s="139"/>
      <c r="S115" s="139"/>
      <c r="T115" s="139"/>
      <c r="U115" s="139"/>
      <c r="V115" s="139"/>
      <c r="W115" s="190"/>
      <c r="X115" s="191" t="str">
        <f t="shared" si="7"/>
        <v/>
      </c>
    </row>
    <row r="116" spans="1:24" ht="30" x14ac:dyDescent="0.25">
      <c r="B116" s="20" t="s">
        <v>850</v>
      </c>
      <c r="C116" s="20" t="s">
        <v>1266</v>
      </c>
      <c r="D116" s="45" t="s">
        <v>1337</v>
      </c>
      <c r="E116" s="20" t="s">
        <v>1748</v>
      </c>
      <c r="F116" s="20"/>
      <c r="G116" s="48" t="s">
        <v>180</v>
      </c>
      <c r="H116" s="20" t="s">
        <v>2755</v>
      </c>
      <c r="I116" s="163"/>
      <c r="J116" s="187"/>
      <c r="K116" s="139"/>
      <c r="L116" s="188"/>
      <c r="M116" s="189" t="str">
        <f t="shared" si="6"/>
        <v/>
      </c>
      <c r="N116" s="187"/>
      <c r="O116" s="139"/>
      <c r="P116" s="139"/>
      <c r="Q116" s="139"/>
      <c r="R116" s="139"/>
      <c r="S116" s="139"/>
      <c r="T116" s="139"/>
      <c r="U116" s="139"/>
      <c r="V116" s="139"/>
      <c r="W116" s="190"/>
      <c r="X116" s="191" t="str">
        <f t="shared" si="7"/>
        <v/>
      </c>
    </row>
    <row r="117" spans="1:24" ht="30" x14ac:dyDescent="0.25">
      <c r="B117" s="20" t="s">
        <v>850</v>
      </c>
      <c r="C117" s="20" t="s">
        <v>1266</v>
      </c>
      <c r="D117" s="45" t="s">
        <v>1340</v>
      </c>
      <c r="E117" s="20" t="s">
        <v>853</v>
      </c>
      <c r="F117" s="20"/>
      <c r="G117" s="48" t="s">
        <v>180</v>
      </c>
      <c r="H117" s="20" t="s">
        <v>2755</v>
      </c>
      <c r="I117" s="163"/>
      <c r="J117" s="187"/>
      <c r="K117" s="139"/>
      <c r="L117" s="188"/>
      <c r="M117" s="189" t="str">
        <f t="shared" si="6"/>
        <v/>
      </c>
      <c r="N117" s="187"/>
      <c r="O117" s="139"/>
      <c r="P117" s="139"/>
      <c r="Q117" s="139"/>
      <c r="R117" s="139"/>
      <c r="S117" s="139"/>
      <c r="T117" s="139"/>
      <c r="U117" s="139"/>
      <c r="V117" s="139"/>
      <c r="W117" s="190"/>
      <c r="X117" s="191" t="str">
        <f t="shared" si="7"/>
        <v/>
      </c>
    </row>
    <row r="118" spans="1:24" ht="60" x14ac:dyDescent="0.25">
      <c r="B118" s="20" t="s">
        <v>850</v>
      </c>
      <c r="C118" s="20" t="s">
        <v>1266</v>
      </c>
      <c r="D118" s="20" t="s">
        <v>1341</v>
      </c>
      <c r="E118" s="12" t="s">
        <v>786</v>
      </c>
      <c r="F118" s="20" t="s">
        <v>851</v>
      </c>
      <c r="G118" s="48" t="s">
        <v>180</v>
      </c>
      <c r="H118" s="20" t="s">
        <v>2755</v>
      </c>
      <c r="I118" s="163"/>
      <c r="J118" s="187"/>
      <c r="K118" s="139"/>
      <c r="L118" s="188"/>
      <c r="M118" s="189" t="str">
        <f t="shared" si="6"/>
        <v/>
      </c>
      <c r="N118" s="187"/>
      <c r="O118" s="139"/>
      <c r="P118" s="139"/>
      <c r="Q118" s="139"/>
      <c r="R118" s="139"/>
      <c r="S118" s="139"/>
      <c r="T118" s="139"/>
      <c r="U118" s="139"/>
      <c r="V118" s="139"/>
      <c r="W118" s="190"/>
      <c r="X118" s="191" t="str">
        <f t="shared" si="7"/>
        <v/>
      </c>
    </row>
    <row r="119" spans="1:24" ht="60" x14ac:dyDescent="0.25">
      <c r="B119" s="20" t="s">
        <v>850</v>
      </c>
      <c r="C119" s="20" t="s">
        <v>1266</v>
      </c>
      <c r="D119" s="45" t="s">
        <v>852</v>
      </c>
      <c r="E119" s="20" t="s">
        <v>853</v>
      </c>
      <c r="F119" s="124" t="s">
        <v>2025</v>
      </c>
      <c r="G119" s="48" t="s">
        <v>180</v>
      </c>
      <c r="H119" s="20" t="s">
        <v>2755</v>
      </c>
      <c r="I119" s="163"/>
      <c r="J119" s="187"/>
      <c r="K119" s="139"/>
      <c r="L119" s="188"/>
      <c r="M119" s="189" t="str">
        <f t="shared" si="6"/>
        <v/>
      </c>
      <c r="N119" s="187"/>
      <c r="O119" s="139"/>
      <c r="P119" s="139"/>
      <c r="Q119" s="139"/>
      <c r="R119" s="139"/>
      <c r="S119" s="139"/>
      <c r="T119" s="139"/>
      <c r="U119" s="139"/>
      <c r="V119" s="139"/>
      <c r="W119" s="190"/>
      <c r="X119" s="191" t="str">
        <f t="shared" si="7"/>
        <v/>
      </c>
    </row>
    <row r="120" spans="1:24" ht="75" x14ac:dyDescent="0.25">
      <c r="A120" s="276">
        <v>20180220</v>
      </c>
      <c r="B120" s="139" t="s">
        <v>2409</v>
      </c>
      <c r="C120" s="20" t="s">
        <v>1488</v>
      </c>
      <c r="D120" s="20" t="s">
        <v>1954</v>
      </c>
      <c r="E120" s="139" t="s">
        <v>796</v>
      </c>
      <c r="F120" s="20" t="s">
        <v>2425</v>
      </c>
      <c r="G120" s="20" t="s">
        <v>729</v>
      </c>
      <c r="H120" s="158" t="s">
        <v>2653</v>
      </c>
      <c r="I120" s="163" t="s">
        <v>2328</v>
      </c>
      <c r="J120" s="171" t="s">
        <v>2653</v>
      </c>
      <c r="K120" s="140" t="s">
        <v>2653</v>
      </c>
      <c r="L120" s="172" t="s">
        <v>2653</v>
      </c>
      <c r="M120" s="174" t="str">
        <f t="shared" si="6"/>
        <v>UC1; UC2; UC3</v>
      </c>
      <c r="N120" s="171" t="s">
        <v>2653</v>
      </c>
      <c r="O120" s="140"/>
      <c r="P120" s="140"/>
      <c r="Q120" s="140"/>
      <c r="R120" s="140"/>
      <c r="S120" s="140"/>
      <c r="T120" s="140"/>
      <c r="U120" s="140"/>
      <c r="V120" s="140"/>
      <c r="W120" s="175"/>
      <c r="X120" s="177" t="str">
        <f t="shared" si="7"/>
        <v>e-Notification;</v>
      </c>
    </row>
    <row r="121" spans="1:24" s="182" customFormat="1" x14ac:dyDescent="0.25">
      <c r="A121" s="277"/>
      <c r="B121" s="140" t="s">
        <v>2409</v>
      </c>
      <c r="C121" s="25" t="s">
        <v>1488</v>
      </c>
      <c r="D121" s="25" t="s">
        <v>2603</v>
      </c>
      <c r="E121" s="25" t="s">
        <v>1748</v>
      </c>
      <c r="F121" s="183"/>
      <c r="G121" s="25" t="s">
        <v>729</v>
      </c>
      <c r="H121" s="25" t="s">
        <v>2755</v>
      </c>
      <c r="I121" s="166"/>
      <c r="J121" s="171"/>
      <c r="K121" s="140"/>
      <c r="L121" s="172"/>
      <c r="M121" s="174" t="str">
        <f t="shared" si="6"/>
        <v/>
      </c>
      <c r="N121" s="171"/>
      <c r="O121" s="140"/>
      <c r="P121" s="140"/>
      <c r="Q121" s="140"/>
      <c r="R121" s="140"/>
      <c r="S121" s="140"/>
      <c r="T121" s="140"/>
      <c r="U121" s="140"/>
      <c r="V121" s="140"/>
      <c r="W121" s="175"/>
      <c r="X121" s="177" t="str">
        <f t="shared" si="7"/>
        <v/>
      </c>
    </row>
    <row r="122" spans="1:24" s="182" customFormat="1" ht="30" x14ac:dyDescent="0.25">
      <c r="A122" s="277"/>
      <c r="B122" s="140" t="s">
        <v>2409</v>
      </c>
      <c r="C122" s="25" t="s">
        <v>1488</v>
      </c>
      <c r="D122" s="25" t="s">
        <v>2604</v>
      </c>
      <c r="E122" s="25" t="s">
        <v>1715</v>
      </c>
      <c r="F122" s="25"/>
      <c r="G122" s="25" t="s">
        <v>729</v>
      </c>
      <c r="H122" s="25" t="s">
        <v>2755</v>
      </c>
      <c r="I122" s="166"/>
      <c r="J122" s="171"/>
      <c r="K122" s="140"/>
      <c r="L122" s="172"/>
      <c r="M122" s="174" t="str">
        <f t="shared" si="6"/>
        <v/>
      </c>
      <c r="N122" s="171"/>
      <c r="O122" s="140"/>
      <c r="P122" s="140"/>
      <c r="Q122" s="140"/>
      <c r="R122" s="140"/>
      <c r="S122" s="140"/>
      <c r="T122" s="140"/>
      <c r="U122" s="140"/>
      <c r="V122" s="140"/>
      <c r="W122" s="175"/>
      <c r="X122" s="177" t="str">
        <f t="shared" si="7"/>
        <v/>
      </c>
    </row>
    <row r="123" spans="1:24" ht="45" x14ac:dyDescent="0.25">
      <c r="A123" s="276">
        <v>20180220</v>
      </c>
      <c r="B123" s="139" t="s">
        <v>1537</v>
      </c>
      <c r="C123" s="139" t="s">
        <v>1538</v>
      </c>
      <c r="D123" s="139" t="s">
        <v>1947</v>
      </c>
      <c r="E123" s="139" t="s">
        <v>796</v>
      </c>
      <c r="F123" s="20" t="s">
        <v>2306</v>
      </c>
      <c r="G123" s="20" t="s">
        <v>676</v>
      </c>
      <c r="H123" s="158" t="s">
        <v>2653</v>
      </c>
      <c r="I123" s="163" t="s">
        <v>2324</v>
      </c>
      <c r="J123" s="171" t="s">
        <v>2653</v>
      </c>
      <c r="K123" s="140"/>
      <c r="L123" s="172"/>
      <c r="M123" s="174" t="str">
        <f t="shared" si="6"/>
        <v>UC1;</v>
      </c>
      <c r="N123" s="171" t="s">
        <v>2653</v>
      </c>
      <c r="O123" s="140"/>
      <c r="P123" s="140"/>
      <c r="Q123" s="140"/>
      <c r="R123" s="140"/>
      <c r="S123" s="140"/>
      <c r="T123" s="140"/>
      <c r="U123" s="140"/>
      <c r="V123" s="140"/>
      <c r="W123" s="175"/>
      <c r="X123" s="177" t="str">
        <f t="shared" si="7"/>
        <v>e-Notification;</v>
      </c>
    </row>
    <row r="124" spans="1:24" ht="120" x14ac:dyDescent="0.25">
      <c r="B124" s="139" t="s">
        <v>1537</v>
      </c>
      <c r="C124" s="139" t="s">
        <v>1538</v>
      </c>
      <c r="D124" s="139" t="s">
        <v>1555</v>
      </c>
      <c r="E124" s="139" t="s">
        <v>809</v>
      </c>
      <c r="F124" s="20" t="s">
        <v>2173</v>
      </c>
      <c r="G124" s="20" t="s">
        <v>676</v>
      </c>
      <c r="H124" s="20" t="s">
        <v>2755</v>
      </c>
      <c r="I124" s="163"/>
      <c r="J124" s="187"/>
      <c r="K124" s="139"/>
      <c r="L124" s="188"/>
      <c r="M124" s="189" t="str">
        <f t="shared" si="6"/>
        <v/>
      </c>
      <c r="N124" s="187"/>
      <c r="O124" s="139"/>
      <c r="P124" s="139"/>
      <c r="Q124" s="139"/>
      <c r="R124" s="139"/>
      <c r="S124" s="139"/>
      <c r="T124" s="139"/>
      <c r="U124" s="139"/>
      <c r="V124" s="139"/>
      <c r="W124" s="190"/>
      <c r="X124" s="191" t="str">
        <f t="shared" si="7"/>
        <v/>
      </c>
    </row>
    <row r="125" spans="1:24" ht="98.25" customHeight="1" x14ac:dyDescent="0.25">
      <c r="B125" s="139" t="s">
        <v>1537</v>
      </c>
      <c r="C125" s="139" t="s">
        <v>1538</v>
      </c>
      <c r="D125" s="139" t="s">
        <v>1541</v>
      </c>
      <c r="E125" s="139" t="s">
        <v>809</v>
      </c>
      <c r="F125" s="20" t="s">
        <v>1542</v>
      </c>
      <c r="G125" s="20" t="s">
        <v>676</v>
      </c>
      <c r="H125" s="20" t="s">
        <v>2755</v>
      </c>
      <c r="I125" s="163"/>
      <c r="J125" s="187"/>
      <c r="K125" s="139"/>
      <c r="L125" s="188"/>
      <c r="M125" s="189" t="str">
        <f t="shared" si="6"/>
        <v/>
      </c>
      <c r="N125" s="187"/>
      <c r="O125" s="139"/>
      <c r="P125" s="139"/>
      <c r="Q125" s="139"/>
      <c r="R125" s="139"/>
      <c r="S125" s="139"/>
      <c r="T125" s="139"/>
      <c r="U125" s="139"/>
      <c r="V125" s="139"/>
      <c r="W125" s="190"/>
      <c r="X125" s="191" t="str">
        <f t="shared" si="7"/>
        <v/>
      </c>
    </row>
    <row r="126" spans="1:24" ht="90" x14ac:dyDescent="0.25">
      <c r="A126" s="276" t="s">
        <v>3156</v>
      </c>
      <c r="B126" s="140" t="s">
        <v>2350</v>
      </c>
      <c r="C126" s="24" t="s">
        <v>2459</v>
      </c>
      <c r="D126" s="24" t="s">
        <v>1595</v>
      </c>
      <c r="E126" s="139" t="s">
        <v>796</v>
      </c>
      <c r="F126" s="181" t="s">
        <v>1667</v>
      </c>
      <c r="G126" s="24" t="s">
        <v>67</v>
      </c>
      <c r="H126" s="158" t="s">
        <v>2653</v>
      </c>
      <c r="I126" s="166" t="s">
        <v>2349</v>
      </c>
      <c r="J126" s="171"/>
      <c r="K126" s="140"/>
      <c r="L126" s="172"/>
      <c r="M126" s="174" t="str">
        <f t="shared" si="6"/>
        <v/>
      </c>
      <c r="N126" s="171" t="s">
        <v>2653</v>
      </c>
      <c r="O126" s="140"/>
      <c r="P126" s="140"/>
      <c r="Q126" s="140"/>
      <c r="R126" s="140"/>
      <c r="S126" s="140"/>
      <c r="T126" s="140"/>
      <c r="U126" s="140"/>
      <c r="V126" s="140"/>
      <c r="W126" s="175"/>
      <c r="X126" s="177" t="str">
        <f t="shared" si="7"/>
        <v>e-Notification;</v>
      </c>
    </row>
    <row r="127" spans="1:24" ht="60" x14ac:dyDescent="0.25">
      <c r="A127" s="276">
        <v>20180220</v>
      </c>
      <c r="B127" s="20" t="s">
        <v>893</v>
      </c>
      <c r="C127" s="20" t="s">
        <v>894</v>
      </c>
      <c r="D127" s="20" t="s">
        <v>896</v>
      </c>
      <c r="E127" s="20" t="s">
        <v>1748</v>
      </c>
      <c r="F127" s="20"/>
      <c r="G127" s="20"/>
      <c r="H127" s="158" t="s">
        <v>2653</v>
      </c>
      <c r="I127" s="163" t="s">
        <v>2327</v>
      </c>
      <c r="J127" s="171" t="s">
        <v>2755</v>
      </c>
      <c r="K127" s="140" t="s">
        <v>2653</v>
      </c>
      <c r="L127" s="172" t="s">
        <v>2653</v>
      </c>
      <c r="M127" s="174" t="str">
        <f t="shared" si="6"/>
        <v xml:space="preserve"> UC2; UC3</v>
      </c>
      <c r="N127" s="171"/>
      <c r="O127" s="140"/>
      <c r="P127" s="140"/>
      <c r="Q127" s="140"/>
      <c r="R127" s="140"/>
      <c r="S127" s="140" t="s">
        <v>2653</v>
      </c>
      <c r="T127" s="140" t="s">
        <v>2653</v>
      </c>
      <c r="U127" s="140" t="s">
        <v>2653</v>
      </c>
      <c r="V127" s="140" t="s">
        <v>2653</v>
      </c>
      <c r="W127" s="175" t="s">
        <v>2653</v>
      </c>
      <c r="X127" s="177" t="str">
        <f t="shared" si="7"/>
        <v xml:space="preserve"> e-Request; e-Ordering; e-Fulfillment; e-Invoicing; e-Payment.</v>
      </c>
    </row>
    <row r="128" spans="1:24" s="182" customFormat="1" ht="75" x14ac:dyDescent="0.25">
      <c r="A128" s="277"/>
      <c r="B128" s="25" t="s">
        <v>893</v>
      </c>
      <c r="C128" s="25" t="s">
        <v>894</v>
      </c>
      <c r="D128" s="25" t="s">
        <v>897</v>
      </c>
      <c r="E128" s="25" t="s">
        <v>786</v>
      </c>
      <c r="F128" s="25" t="s">
        <v>843</v>
      </c>
      <c r="G128" s="25"/>
      <c r="H128" s="25" t="s">
        <v>2755</v>
      </c>
      <c r="I128" s="166"/>
      <c r="J128" s="171"/>
      <c r="K128" s="140"/>
      <c r="L128" s="172"/>
      <c r="M128" s="174" t="str">
        <f t="shared" si="6"/>
        <v/>
      </c>
      <c r="N128" s="171"/>
      <c r="O128" s="140"/>
      <c r="P128" s="140"/>
      <c r="Q128" s="140"/>
      <c r="R128" s="140"/>
      <c r="S128" s="140"/>
      <c r="T128" s="140"/>
      <c r="U128" s="140"/>
      <c r="V128" s="140"/>
      <c r="W128" s="175"/>
      <c r="X128" s="177" t="str">
        <f t="shared" si="7"/>
        <v/>
      </c>
    </row>
    <row r="129" spans="1:24" ht="60" x14ac:dyDescent="0.25">
      <c r="A129" s="276">
        <v>20180220</v>
      </c>
      <c r="B129" s="20" t="s">
        <v>854</v>
      </c>
      <c r="C129" s="20" t="s">
        <v>855</v>
      </c>
      <c r="D129" s="20" t="s">
        <v>2026</v>
      </c>
      <c r="E129" s="139" t="s">
        <v>796</v>
      </c>
      <c r="F129" s="20" t="s">
        <v>856</v>
      </c>
      <c r="G129" s="20"/>
      <c r="H129" s="158" t="s">
        <v>2653</v>
      </c>
      <c r="I129" s="163" t="s">
        <v>2330</v>
      </c>
      <c r="J129" s="171" t="s">
        <v>2653</v>
      </c>
      <c r="K129" s="140" t="s">
        <v>2653</v>
      </c>
      <c r="L129" s="172" t="s">
        <v>2653</v>
      </c>
      <c r="M129" s="174" t="str">
        <f t="shared" si="6"/>
        <v>UC1; UC2; UC3</v>
      </c>
      <c r="N129" s="171" t="s">
        <v>2653</v>
      </c>
      <c r="O129" s="140"/>
      <c r="P129" s="140"/>
      <c r="Q129" s="140"/>
      <c r="R129" s="140"/>
      <c r="S129" s="140"/>
      <c r="T129" s="140"/>
      <c r="U129" s="140"/>
      <c r="V129" s="140"/>
      <c r="W129" s="175"/>
      <c r="X129" s="177" t="str">
        <f t="shared" si="7"/>
        <v>e-Notification;</v>
      </c>
    </row>
    <row r="130" spans="1:24" ht="37.5" customHeight="1" x14ac:dyDescent="0.25">
      <c r="B130" s="20" t="s">
        <v>854</v>
      </c>
      <c r="C130" s="20" t="s">
        <v>855</v>
      </c>
      <c r="D130" s="20" t="s">
        <v>857</v>
      </c>
      <c r="E130" s="20" t="s">
        <v>1748</v>
      </c>
      <c r="F130" s="20"/>
      <c r="G130" s="20"/>
      <c r="H130" s="20" t="s">
        <v>2755</v>
      </c>
      <c r="I130" s="163"/>
      <c r="J130" s="187"/>
      <c r="K130" s="139"/>
      <c r="L130" s="188"/>
      <c r="M130" s="189" t="str">
        <f t="shared" si="6"/>
        <v/>
      </c>
      <c r="N130" s="187"/>
      <c r="O130" s="139"/>
      <c r="P130" s="139"/>
      <c r="Q130" s="139"/>
      <c r="R130" s="139"/>
      <c r="S130" s="139"/>
      <c r="T130" s="139"/>
      <c r="U130" s="139"/>
      <c r="V130" s="139"/>
      <c r="W130" s="190"/>
      <c r="X130" s="191" t="str">
        <f t="shared" si="7"/>
        <v/>
      </c>
    </row>
    <row r="131" spans="1:24" ht="83.45" customHeight="1" x14ac:dyDescent="0.25">
      <c r="B131" s="20" t="s">
        <v>854</v>
      </c>
      <c r="C131" s="20" t="s">
        <v>855</v>
      </c>
      <c r="D131" s="20" t="s">
        <v>858</v>
      </c>
      <c r="E131" s="12" t="s">
        <v>786</v>
      </c>
      <c r="F131" s="20" t="s">
        <v>859</v>
      </c>
      <c r="G131" s="20"/>
      <c r="H131" s="20" t="s">
        <v>2755</v>
      </c>
      <c r="I131" s="163"/>
      <c r="J131" s="187"/>
      <c r="K131" s="139"/>
      <c r="L131" s="188"/>
      <c r="M131" s="189" t="str">
        <f t="shared" si="6"/>
        <v/>
      </c>
      <c r="N131" s="187"/>
      <c r="O131" s="139"/>
      <c r="P131" s="139"/>
      <c r="Q131" s="139"/>
      <c r="R131" s="139"/>
      <c r="S131" s="139"/>
      <c r="T131" s="139"/>
      <c r="U131" s="139"/>
      <c r="V131" s="139"/>
      <c r="W131" s="190"/>
      <c r="X131" s="191" t="str">
        <f t="shared" si="7"/>
        <v/>
      </c>
    </row>
    <row r="132" spans="1:24" ht="83.45" customHeight="1" x14ac:dyDescent="0.25">
      <c r="B132" s="20" t="s">
        <v>854</v>
      </c>
      <c r="C132" s="20" t="s">
        <v>855</v>
      </c>
      <c r="D132" s="20" t="s">
        <v>860</v>
      </c>
      <c r="E132" s="20" t="s">
        <v>777</v>
      </c>
      <c r="F132" s="20"/>
      <c r="G132" s="20"/>
      <c r="H132" s="20" t="s">
        <v>2755</v>
      </c>
      <c r="I132" s="163"/>
      <c r="J132" s="187"/>
      <c r="K132" s="139"/>
      <c r="L132" s="188"/>
      <c r="M132" s="189" t="str">
        <f t="shared" si="6"/>
        <v/>
      </c>
      <c r="N132" s="187"/>
      <c r="O132" s="139"/>
      <c r="P132" s="139"/>
      <c r="Q132" s="139"/>
      <c r="R132" s="139"/>
      <c r="S132" s="139"/>
      <c r="T132" s="139"/>
      <c r="U132" s="139"/>
      <c r="V132" s="139"/>
      <c r="W132" s="190"/>
      <c r="X132" s="191" t="str">
        <f t="shared" si="7"/>
        <v/>
      </c>
    </row>
    <row r="133" spans="1:24" ht="30" x14ac:dyDescent="0.25">
      <c r="B133" s="20" t="s">
        <v>854</v>
      </c>
      <c r="C133" s="20" t="s">
        <v>855</v>
      </c>
      <c r="D133" s="20" t="s">
        <v>861</v>
      </c>
      <c r="E133" s="11" t="s">
        <v>2650</v>
      </c>
      <c r="F133" s="20"/>
      <c r="G133" s="20"/>
      <c r="H133" s="20" t="s">
        <v>2755</v>
      </c>
      <c r="I133" s="163"/>
      <c r="J133" s="187"/>
      <c r="K133" s="139"/>
      <c r="L133" s="188"/>
      <c r="M133" s="189" t="str">
        <f t="shared" si="6"/>
        <v/>
      </c>
      <c r="N133" s="187"/>
      <c r="O133" s="139"/>
      <c r="P133" s="139"/>
      <c r="Q133" s="139"/>
      <c r="R133" s="139"/>
      <c r="S133" s="139"/>
      <c r="T133" s="139"/>
      <c r="U133" s="139"/>
      <c r="V133" s="139"/>
      <c r="W133" s="190"/>
      <c r="X133" s="191" t="str">
        <f t="shared" si="7"/>
        <v/>
      </c>
    </row>
    <row r="134" spans="1:24" ht="60" x14ac:dyDescent="0.25">
      <c r="A134" s="276" t="s">
        <v>3157</v>
      </c>
      <c r="B134" s="140" t="s">
        <v>2394</v>
      </c>
      <c r="C134" s="24" t="s">
        <v>1480</v>
      </c>
      <c r="D134" s="24" t="s">
        <v>1935</v>
      </c>
      <c r="E134" s="139" t="s">
        <v>796</v>
      </c>
      <c r="F134" s="24"/>
      <c r="G134" s="24" t="s">
        <v>637</v>
      </c>
      <c r="H134" s="158" t="s">
        <v>2653</v>
      </c>
      <c r="I134" s="166" t="s">
        <v>2349</v>
      </c>
      <c r="J134" s="171"/>
      <c r="K134" s="140"/>
      <c r="L134" s="172"/>
      <c r="M134" s="174" t="str">
        <f t="shared" si="6"/>
        <v/>
      </c>
      <c r="N134" s="171" t="s">
        <v>2653</v>
      </c>
      <c r="O134" s="140"/>
      <c r="P134" s="140"/>
      <c r="Q134" s="140"/>
      <c r="R134" s="140"/>
      <c r="S134" s="140" t="s">
        <v>2653</v>
      </c>
      <c r="T134" s="140" t="s">
        <v>2653</v>
      </c>
      <c r="U134" s="140"/>
      <c r="V134" s="140"/>
      <c r="W134" s="175"/>
      <c r="X134" s="177" t="str">
        <f t="shared" si="7"/>
        <v>e-Notification; e-Request; e-Ordering;</v>
      </c>
    </row>
    <row r="135" spans="1:24" x14ac:dyDescent="0.25">
      <c r="B135" s="140" t="s">
        <v>2394</v>
      </c>
      <c r="C135" s="24" t="s">
        <v>1480</v>
      </c>
      <c r="D135" s="24" t="s">
        <v>2554</v>
      </c>
      <c r="E135" s="24" t="s">
        <v>1748</v>
      </c>
      <c r="F135" s="24"/>
      <c r="G135" s="24" t="s">
        <v>637</v>
      </c>
      <c r="H135" s="158" t="s">
        <v>2755</v>
      </c>
      <c r="I135" s="166"/>
      <c r="J135" s="171"/>
      <c r="K135" s="140"/>
      <c r="L135" s="172"/>
      <c r="M135" s="174" t="str">
        <f t="shared" si="6"/>
        <v/>
      </c>
      <c r="N135" s="171"/>
      <c r="O135" s="140"/>
      <c r="P135" s="140"/>
      <c r="Q135" s="140"/>
      <c r="R135" s="140"/>
      <c r="S135" s="140"/>
      <c r="T135" s="140"/>
      <c r="U135" s="140"/>
      <c r="V135" s="140"/>
      <c r="W135" s="175"/>
      <c r="X135" s="177" t="str">
        <f t="shared" si="7"/>
        <v/>
      </c>
    </row>
    <row r="136" spans="1:24" ht="75" x14ac:dyDescent="0.25">
      <c r="A136" s="276" t="s">
        <v>3047</v>
      </c>
      <c r="B136" s="139" t="s">
        <v>2393</v>
      </c>
      <c r="C136" s="20" t="s">
        <v>1479</v>
      </c>
      <c r="D136" s="20" t="s">
        <v>1934</v>
      </c>
      <c r="E136" s="139" t="s">
        <v>796</v>
      </c>
      <c r="F136" s="20"/>
      <c r="G136" s="20" t="s">
        <v>635</v>
      </c>
      <c r="H136" s="158" t="s">
        <v>2653</v>
      </c>
      <c r="I136" s="163" t="s">
        <v>2349</v>
      </c>
      <c r="J136" s="171"/>
      <c r="K136" s="140"/>
      <c r="L136" s="172"/>
      <c r="M136" s="174" t="str">
        <f t="shared" si="6"/>
        <v/>
      </c>
      <c r="N136" s="171"/>
      <c r="O136" s="140"/>
      <c r="P136" s="140"/>
      <c r="Q136" s="140"/>
      <c r="R136" s="140"/>
      <c r="S136" s="140" t="s">
        <v>2653</v>
      </c>
      <c r="T136" s="140" t="s">
        <v>2653</v>
      </c>
      <c r="U136" s="140" t="s">
        <v>2653</v>
      </c>
      <c r="V136" s="140" t="s">
        <v>2653</v>
      </c>
      <c r="W136" s="175" t="s">
        <v>2653</v>
      </c>
      <c r="X136" s="177" t="str">
        <f t="shared" si="7"/>
        <v xml:space="preserve"> e-Request; e-Ordering; e-Fulfillment; e-Invoicing; e-Payment.</v>
      </c>
    </row>
    <row r="137" spans="1:24" x14ac:dyDescent="0.25">
      <c r="B137" s="139" t="s">
        <v>2393</v>
      </c>
      <c r="C137" s="20" t="s">
        <v>1479</v>
      </c>
      <c r="D137" s="20" t="s">
        <v>2550</v>
      </c>
      <c r="E137" s="20" t="s">
        <v>1748</v>
      </c>
      <c r="F137" s="20"/>
      <c r="G137" s="20" t="s">
        <v>635</v>
      </c>
      <c r="H137" s="20" t="s">
        <v>2755</v>
      </c>
      <c r="I137" s="163"/>
      <c r="J137" s="187"/>
      <c r="K137" s="139"/>
      <c r="L137" s="188"/>
      <c r="M137" s="189" t="str">
        <f t="shared" si="6"/>
        <v/>
      </c>
      <c r="N137" s="187"/>
      <c r="O137" s="139"/>
      <c r="P137" s="139"/>
      <c r="Q137" s="139"/>
      <c r="R137" s="139"/>
      <c r="S137" s="139"/>
      <c r="T137" s="139"/>
      <c r="U137" s="139"/>
      <c r="V137" s="139"/>
      <c r="W137" s="190"/>
      <c r="X137" s="191" t="str">
        <f t="shared" si="7"/>
        <v/>
      </c>
    </row>
    <row r="138" spans="1:24" x14ac:dyDescent="0.25">
      <c r="B138" s="139" t="s">
        <v>2393</v>
      </c>
      <c r="C138" s="20" t="s">
        <v>1479</v>
      </c>
      <c r="D138" s="20" t="s">
        <v>2551</v>
      </c>
      <c r="E138" s="20"/>
      <c r="F138" s="20"/>
      <c r="G138" s="20" t="s">
        <v>635</v>
      </c>
      <c r="H138" s="20" t="s">
        <v>2755</v>
      </c>
      <c r="I138" s="163"/>
      <c r="J138" s="187"/>
      <c r="K138" s="139"/>
      <c r="L138" s="188"/>
      <c r="M138" s="189" t="str">
        <f t="shared" si="6"/>
        <v/>
      </c>
      <c r="N138" s="187"/>
      <c r="O138" s="139"/>
      <c r="P138" s="139"/>
      <c r="Q138" s="139"/>
      <c r="R138" s="139"/>
      <c r="S138" s="139"/>
      <c r="T138" s="139"/>
      <c r="U138" s="139"/>
      <c r="V138" s="139"/>
      <c r="W138" s="190"/>
      <c r="X138" s="191" t="str">
        <f t="shared" si="7"/>
        <v/>
      </c>
    </row>
    <row r="139" spans="1:24" ht="49.5" customHeight="1" x14ac:dyDescent="0.25">
      <c r="A139" s="276">
        <v>20180220</v>
      </c>
      <c r="B139" s="25" t="s">
        <v>898</v>
      </c>
      <c r="C139" s="24" t="s">
        <v>1275</v>
      </c>
      <c r="D139" s="25" t="s">
        <v>1658</v>
      </c>
      <c r="E139" s="139" t="s">
        <v>796</v>
      </c>
      <c r="F139" s="134" t="s">
        <v>2320</v>
      </c>
      <c r="G139" s="24" t="s">
        <v>1571</v>
      </c>
      <c r="H139" s="158" t="s">
        <v>2653</v>
      </c>
      <c r="I139" s="164" t="s">
        <v>2331</v>
      </c>
      <c r="J139" s="171" t="s">
        <v>2653</v>
      </c>
      <c r="K139" s="140"/>
      <c r="L139" s="172"/>
      <c r="M139" s="174" t="str">
        <f t="shared" si="6"/>
        <v>UC1;</v>
      </c>
      <c r="N139" s="171" t="s">
        <v>2653</v>
      </c>
      <c r="O139" s="140"/>
      <c r="P139" s="140"/>
      <c r="Q139" s="140"/>
      <c r="R139" s="140"/>
      <c r="S139" s="140"/>
      <c r="T139" s="140"/>
      <c r="U139" s="140"/>
      <c r="V139" s="140"/>
      <c r="W139" s="175"/>
      <c r="X139" s="177" t="str">
        <f t="shared" si="7"/>
        <v>e-Notification;</v>
      </c>
    </row>
    <row r="140" spans="1:24" ht="30" x14ac:dyDescent="0.25">
      <c r="B140" s="25" t="s">
        <v>898</v>
      </c>
      <c r="C140" s="24" t="s">
        <v>1275</v>
      </c>
      <c r="D140" s="24" t="s">
        <v>899</v>
      </c>
      <c r="E140" s="24" t="s">
        <v>1748</v>
      </c>
      <c r="F140" s="24"/>
      <c r="G140" s="24" t="s">
        <v>1571</v>
      </c>
      <c r="H140" s="158" t="s">
        <v>2755</v>
      </c>
      <c r="I140" s="164"/>
      <c r="J140" s="171"/>
      <c r="K140" s="140"/>
      <c r="L140" s="172"/>
      <c r="M140" s="174" t="str">
        <f t="shared" si="6"/>
        <v/>
      </c>
      <c r="N140" s="171"/>
      <c r="O140" s="140"/>
      <c r="P140" s="140"/>
      <c r="Q140" s="140"/>
      <c r="R140" s="140"/>
      <c r="S140" s="140"/>
      <c r="T140" s="140"/>
      <c r="U140" s="140"/>
      <c r="V140" s="140"/>
      <c r="W140" s="175"/>
      <c r="X140" s="177" t="str">
        <f t="shared" si="7"/>
        <v/>
      </c>
    </row>
    <row r="141" spans="1:24" ht="75" x14ac:dyDescent="0.25">
      <c r="B141" s="25" t="s">
        <v>898</v>
      </c>
      <c r="C141" s="24" t="s">
        <v>1275</v>
      </c>
      <c r="D141" s="24" t="s">
        <v>900</v>
      </c>
      <c r="E141" s="24" t="s">
        <v>1715</v>
      </c>
      <c r="F141" s="24"/>
      <c r="G141" s="24" t="s">
        <v>1571</v>
      </c>
      <c r="H141" s="158" t="s">
        <v>2755</v>
      </c>
      <c r="I141" s="164"/>
      <c r="J141" s="171"/>
      <c r="K141" s="140"/>
      <c r="L141" s="172"/>
      <c r="M141" s="174" t="str">
        <f t="shared" si="6"/>
        <v/>
      </c>
      <c r="N141" s="171"/>
      <c r="O141" s="140"/>
      <c r="P141" s="140"/>
      <c r="Q141" s="140"/>
      <c r="R141" s="140"/>
      <c r="S141" s="140"/>
      <c r="T141" s="140"/>
      <c r="U141" s="140"/>
      <c r="V141" s="140"/>
      <c r="W141" s="175"/>
      <c r="X141" s="177" t="str">
        <f t="shared" si="7"/>
        <v/>
      </c>
    </row>
    <row r="142" spans="1:24" ht="75" x14ac:dyDescent="0.25">
      <c r="B142" s="25" t="s">
        <v>898</v>
      </c>
      <c r="C142" s="24" t="s">
        <v>1275</v>
      </c>
      <c r="D142" s="24" t="s">
        <v>2042</v>
      </c>
      <c r="E142" s="24" t="s">
        <v>786</v>
      </c>
      <c r="F142" s="24" t="s">
        <v>2043</v>
      </c>
      <c r="G142" s="24" t="s">
        <v>1571</v>
      </c>
      <c r="H142" s="158" t="s">
        <v>2755</v>
      </c>
      <c r="I142" s="164"/>
      <c r="J142" s="171"/>
      <c r="K142" s="140"/>
      <c r="L142" s="172"/>
      <c r="M142" s="174" t="str">
        <f t="shared" si="6"/>
        <v/>
      </c>
      <c r="N142" s="171"/>
      <c r="O142" s="140"/>
      <c r="P142" s="140"/>
      <c r="Q142" s="140"/>
      <c r="R142" s="140"/>
      <c r="S142" s="140"/>
      <c r="T142" s="140"/>
      <c r="U142" s="140"/>
      <c r="V142" s="140"/>
      <c r="W142" s="175"/>
      <c r="X142" s="177" t="str">
        <f t="shared" si="7"/>
        <v/>
      </c>
    </row>
    <row r="143" spans="1:24" ht="60" x14ac:dyDescent="0.25">
      <c r="A143" s="276">
        <v>20180220</v>
      </c>
      <c r="B143" s="25" t="s">
        <v>898</v>
      </c>
      <c r="C143" s="24" t="s">
        <v>1275</v>
      </c>
      <c r="D143" s="25" t="s">
        <v>1819</v>
      </c>
      <c r="E143" s="139" t="s">
        <v>796</v>
      </c>
      <c r="F143" s="24" t="s">
        <v>1419</v>
      </c>
      <c r="G143" s="24" t="s">
        <v>1571</v>
      </c>
      <c r="H143" s="158" t="s">
        <v>2653</v>
      </c>
      <c r="I143" s="164" t="s">
        <v>2349</v>
      </c>
      <c r="J143" s="171" t="s">
        <v>2653</v>
      </c>
      <c r="K143" s="140"/>
      <c r="L143" s="172"/>
      <c r="M143" s="174" t="str">
        <f t="shared" si="6"/>
        <v>UC1;</v>
      </c>
      <c r="N143" s="171" t="s">
        <v>2653</v>
      </c>
      <c r="O143" s="140"/>
      <c r="P143" s="140"/>
      <c r="Q143" s="140"/>
      <c r="R143" s="140"/>
      <c r="S143" s="140"/>
      <c r="T143" s="140"/>
      <c r="U143" s="140"/>
      <c r="V143" s="140"/>
      <c r="W143" s="175"/>
      <c r="X143" s="177" t="str">
        <f t="shared" si="7"/>
        <v>e-Notification;</v>
      </c>
    </row>
    <row r="144" spans="1:24" ht="60" x14ac:dyDescent="0.25">
      <c r="A144" s="276" t="s">
        <v>3162</v>
      </c>
      <c r="B144" s="139" t="s">
        <v>2387</v>
      </c>
      <c r="C144" s="20" t="s">
        <v>1459</v>
      </c>
      <c r="D144" s="20" t="s">
        <v>1914</v>
      </c>
      <c r="E144" s="139" t="s">
        <v>796</v>
      </c>
      <c r="F144" s="20" t="s">
        <v>1773</v>
      </c>
      <c r="G144" s="20" t="s">
        <v>599</v>
      </c>
      <c r="H144" s="158" t="s">
        <v>2653</v>
      </c>
      <c r="I144" s="163" t="s">
        <v>2340</v>
      </c>
      <c r="J144" s="171"/>
      <c r="K144" s="140"/>
      <c r="L144" s="172"/>
      <c r="M144" s="174" t="str">
        <f t="shared" si="6"/>
        <v/>
      </c>
      <c r="N144" s="171" t="s">
        <v>2653</v>
      </c>
      <c r="O144" s="140"/>
      <c r="P144" s="140"/>
      <c r="Q144" s="140"/>
      <c r="R144" s="140"/>
      <c r="S144" s="140"/>
      <c r="T144" s="140"/>
      <c r="U144" s="140"/>
      <c r="V144" s="140"/>
      <c r="W144" s="175"/>
      <c r="X144" s="177" t="str">
        <f t="shared" si="7"/>
        <v>e-Notification;</v>
      </c>
    </row>
    <row r="145" spans="1:24" ht="30" x14ac:dyDescent="0.25">
      <c r="B145" s="139" t="s">
        <v>2387</v>
      </c>
      <c r="C145" s="20" t="s">
        <v>1459</v>
      </c>
      <c r="D145" s="20" t="s">
        <v>2535</v>
      </c>
      <c r="E145" s="20" t="s">
        <v>1748</v>
      </c>
      <c r="F145" s="20"/>
      <c r="G145" s="20" t="s">
        <v>599</v>
      </c>
      <c r="H145" s="20" t="s">
        <v>2755</v>
      </c>
      <c r="I145" s="163"/>
      <c r="J145" s="187"/>
      <c r="K145" s="139"/>
      <c r="L145" s="188"/>
      <c r="M145" s="189" t="str">
        <f t="shared" si="6"/>
        <v/>
      </c>
      <c r="N145" s="187"/>
      <c r="O145" s="139"/>
      <c r="P145" s="139"/>
      <c r="Q145" s="139"/>
      <c r="R145" s="139"/>
      <c r="S145" s="139"/>
      <c r="T145" s="139"/>
      <c r="U145" s="139"/>
      <c r="V145" s="139"/>
      <c r="W145" s="190"/>
      <c r="X145" s="191" t="str">
        <f t="shared" si="7"/>
        <v/>
      </c>
    </row>
    <row r="146" spans="1:24" ht="105" x14ac:dyDescent="0.25">
      <c r="A146" s="276" t="s">
        <v>3163</v>
      </c>
      <c r="B146" s="139" t="s">
        <v>2395</v>
      </c>
      <c r="C146" s="20" t="s">
        <v>1466</v>
      </c>
      <c r="D146" s="20" t="s">
        <v>1936</v>
      </c>
      <c r="E146" s="139" t="s">
        <v>796</v>
      </c>
      <c r="F146" s="20"/>
      <c r="G146" s="20" t="s">
        <v>640</v>
      </c>
      <c r="H146" s="158" t="s">
        <v>2653</v>
      </c>
      <c r="I146" s="163" t="s">
        <v>2349</v>
      </c>
      <c r="J146" s="171"/>
      <c r="K146" s="140"/>
      <c r="L146" s="172"/>
      <c r="M146" s="174" t="str">
        <f t="shared" si="6"/>
        <v/>
      </c>
      <c r="N146" s="171" t="s">
        <v>2653</v>
      </c>
      <c r="O146" s="140"/>
      <c r="P146" s="140"/>
      <c r="Q146" s="140"/>
      <c r="R146" s="140"/>
      <c r="S146" s="140"/>
      <c r="T146" s="140"/>
      <c r="U146" s="140"/>
      <c r="V146" s="140"/>
      <c r="W146" s="175"/>
      <c r="X146" s="177" t="str">
        <f t="shared" si="7"/>
        <v>e-Notification;</v>
      </c>
    </row>
    <row r="147" spans="1:24" s="218" customFormat="1" x14ac:dyDescent="0.25">
      <c r="A147" s="282"/>
      <c r="B147" s="210"/>
      <c r="C147" s="211"/>
      <c r="D147" s="211" t="s">
        <v>2827</v>
      </c>
      <c r="E147" s="210"/>
      <c r="F147" s="211"/>
      <c r="G147" s="211"/>
      <c r="H147" s="211"/>
      <c r="I147" s="212"/>
      <c r="J147" s="213"/>
      <c r="K147" s="210"/>
      <c r="L147" s="214"/>
      <c r="M147" s="215"/>
      <c r="N147" s="213"/>
      <c r="O147" s="210"/>
      <c r="P147" s="210"/>
      <c r="Q147" s="210"/>
      <c r="R147" s="210"/>
      <c r="S147" s="210"/>
      <c r="T147" s="210"/>
      <c r="U147" s="210"/>
      <c r="V147" s="210"/>
      <c r="W147" s="216"/>
      <c r="X147" s="217"/>
    </row>
    <row r="148" spans="1:24" s="182" customFormat="1" x14ac:dyDescent="0.25">
      <c r="A148" s="277"/>
      <c r="B148" s="140" t="s">
        <v>2395</v>
      </c>
      <c r="C148" s="25" t="s">
        <v>1466</v>
      </c>
      <c r="D148" s="25" t="s">
        <v>2557</v>
      </c>
      <c r="E148" s="25" t="s">
        <v>1748</v>
      </c>
      <c r="F148" s="25"/>
      <c r="G148" s="25" t="s">
        <v>640</v>
      </c>
      <c r="H148" s="25" t="s">
        <v>2755</v>
      </c>
      <c r="I148" s="166"/>
      <c r="J148" s="171"/>
      <c r="K148" s="140"/>
      <c r="L148" s="172"/>
      <c r="M148" s="174" t="str">
        <f t="shared" ref="M148:M179" si="8">CONCATENATE(IF(J148="YES","UC1;",""),IF(K148="YES"," UC2;",""),IF(L148="YES"," UC3",""))</f>
        <v/>
      </c>
      <c r="N148" s="171"/>
      <c r="O148" s="140"/>
      <c r="P148" s="140"/>
      <c r="Q148" s="140"/>
      <c r="R148" s="140"/>
      <c r="S148" s="140"/>
      <c r="T148" s="140"/>
      <c r="U148" s="140"/>
      <c r="V148" s="140"/>
      <c r="W148" s="175"/>
      <c r="X148" s="177" t="str">
        <f t="shared" ref="X148:X179" si="9">CONCATENATE(IF(N148="YES","e-Notification;",""),IF(O148="YES"," e-Access;",""),IF(P148="YES"," e-Submission;",""),IF(Q148="YES"," e-Evaluation;",""),IF(R148="YES"," e-Awarding;",""),IF(S148="YES"," e-Request;",""),IF(T148="YES"," e-Ordering;",""),IF(U148="YES"," e-Fulfillment;",""),IF(V148="YES"," e-Invoicing;",""),IF(W148="YES"," e-Payment.",""))</f>
        <v/>
      </c>
    </row>
    <row r="149" spans="1:24" ht="60" x14ac:dyDescent="0.25">
      <c r="A149" s="276">
        <v>20180220</v>
      </c>
      <c r="B149" s="139" t="s">
        <v>2359</v>
      </c>
      <c r="C149" s="20" t="s">
        <v>1090</v>
      </c>
      <c r="D149" s="20" t="s">
        <v>1628</v>
      </c>
      <c r="E149" s="139" t="s">
        <v>796</v>
      </c>
      <c r="F149" s="20"/>
      <c r="G149" s="20" t="s">
        <v>88</v>
      </c>
      <c r="H149" s="158" t="s">
        <v>2653</v>
      </c>
      <c r="I149" s="163" t="s">
        <v>2349</v>
      </c>
      <c r="J149" s="171"/>
      <c r="K149" s="140"/>
      <c r="L149" s="172"/>
      <c r="M149" s="174" t="str">
        <f t="shared" si="8"/>
        <v/>
      </c>
      <c r="N149" s="171" t="s">
        <v>2653</v>
      </c>
      <c r="O149" s="140"/>
      <c r="P149" s="140"/>
      <c r="Q149" s="140"/>
      <c r="R149" s="140"/>
      <c r="S149" s="140"/>
      <c r="T149" s="140"/>
      <c r="U149" s="140"/>
      <c r="V149" s="140"/>
      <c r="W149" s="175"/>
      <c r="X149" s="177" t="str">
        <f t="shared" si="9"/>
        <v>e-Notification;</v>
      </c>
    </row>
    <row r="150" spans="1:24" s="182" customFormat="1" ht="60" x14ac:dyDescent="0.25">
      <c r="A150" s="277"/>
      <c r="B150" s="140" t="s">
        <v>2038</v>
      </c>
      <c r="C150" s="140" t="s">
        <v>1090</v>
      </c>
      <c r="D150" s="140" t="s">
        <v>2203</v>
      </c>
      <c r="E150" s="140" t="s">
        <v>814</v>
      </c>
      <c r="F150" s="25"/>
      <c r="G150" s="25" t="s">
        <v>726</v>
      </c>
      <c r="H150" s="25" t="s">
        <v>2755</v>
      </c>
      <c r="I150" s="166"/>
      <c r="J150" s="171"/>
      <c r="K150" s="140"/>
      <c r="L150" s="172"/>
      <c r="M150" s="174" t="str">
        <f t="shared" si="8"/>
        <v/>
      </c>
      <c r="N150" s="171"/>
      <c r="O150" s="140"/>
      <c r="P150" s="140"/>
      <c r="Q150" s="140"/>
      <c r="R150" s="140"/>
      <c r="S150" s="140"/>
      <c r="T150" s="140"/>
      <c r="U150" s="140"/>
      <c r="V150" s="140"/>
      <c r="W150" s="175"/>
      <c r="X150" s="177" t="str">
        <f t="shared" si="9"/>
        <v/>
      </c>
    </row>
    <row r="151" spans="1:24" s="182" customFormat="1" x14ac:dyDescent="0.25">
      <c r="A151" s="277"/>
      <c r="B151" s="140" t="s">
        <v>2038</v>
      </c>
      <c r="C151" s="140" t="s">
        <v>1090</v>
      </c>
      <c r="D151" s="140" t="s">
        <v>2204</v>
      </c>
      <c r="E151" s="140" t="s">
        <v>1748</v>
      </c>
      <c r="F151" s="25"/>
      <c r="G151" s="25" t="s">
        <v>726</v>
      </c>
      <c r="H151" s="25" t="s">
        <v>2755</v>
      </c>
      <c r="I151" s="166"/>
      <c r="J151" s="171"/>
      <c r="K151" s="140"/>
      <c r="L151" s="172"/>
      <c r="M151" s="174" t="str">
        <f t="shared" si="8"/>
        <v/>
      </c>
      <c r="N151" s="171"/>
      <c r="O151" s="140"/>
      <c r="P151" s="140"/>
      <c r="Q151" s="140"/>
      <c r="R151" s="140"/>
      <c r="S151" s="140"/>
      <c r="T151" s="140"/>
      <c r="U151" s="140"/>
      <c r="V151" s="140"/>
      <c r="W151" s="175"/>
      <c r="X151" s="177" t="str">
        <f t="shared" si="9"/>
        <v/>
      </c>
    </row>
    <row r="152" spans="1:24" x14ac:dyDescent="0.25">
      <c r="B152" s="139" t="s">
        <v>2359</v>
      </c>
      <c r="C152" s="20" t="s">
        <v>1090</v>
      </c>
      <c r="D152" s="20" t="s">
        <v>2457</v>
      </c>
      <c r="E152" s="20" t="s">
        <v>2456</v>
      </c>
      <c r="F152" s="20"/>
      <c r="G152" s="20" t="s">
        <v>88</v>
      </c>
      <c r="H152" s="20" t="s">
        <v>2755</v>
      </c>
      <c r="I152" s="163"/>
      <c r="J152" s="187"/>
      <c r="K152" s="139"/>
      <c r="L152" s="188"/>
      <c r="M152" s="189" t="str">
        <f t="shared" si="8"/>
        <v/>
      </c>
      <c r="N152" s="187"/>
      <c r="O152" s="139"/>
      <c r="P152" s="139"/>
      <c r="Q152" s="139"/>
      <c r="R152" s="139"/>
      <c r="S152" s="139"/>
      <c r="T152" s="139"/>
      <c r="U152" s="139"/>
      <c r="V152" s="139"/>
      <c r="W152" s="190"/>
      <c r="X152" s="191" t="str">
        <f t="shared" si="9"/>
        <v/>
      </c>
    </row>
    <row r="153" spans="1:24" ht="60" x14ac:dyDescent="0.25">
      <c r="A153" s="276">
        <v>20180208</v>
      </c>
      <c r="B153" s="25" t="s">
        <v>925</v>
      </c>
      <c r="C153" s="9" t="s">
        <v>926</v>
      </c>
      <c r="D153" s="7" t="s">
        <v>928</v>
      </c>
      <c r="E153" s="24" t="s">
        <v>929</v>
      </c>
      <c r="F153" s="24"/>
      <c r="G153" s="24"/>
      <c r="H153" s="158" t="s">
        <v>2653</v>
      </c>
      <c r="I153" s="164" t="s">
        <v>2333</v>
      </c>
      <c r="J153" s="171" t="s">
        <v>2653</v>
      </c>
      <c r="K153" s="140" t="s">
        <v>2653</v>
      </c>
      <c r="L153" s="172"/>
      <c r="M153" s="174" t="str">
        <f t="shared" si="8"/>
        <v>UC1; UC2;</v>
      </c>
      <c r="N153" s="171" t="s">
        <v>2653</v>
      </c>
      <c r="O153" s="140" t="s">
        <v>2653</v>
      </c>
      <c r="P153" s="140"/>
      <c r="Q153" s="140" t="s">
        <v>2653</v>
      </c>
      <c r="R153" s="140" t="s">
        <v>2653</v>
      </c>
      <c r="S153" s="140"/>
      <c r="T153" s="140"/>
      <c r="U153" s="140"/>
      <c r="V153" s="140"/>
      <c r="W153" s="175"/>
      <c r="X153" s="177" t="str">
        <f t="shared" si="9"/>
        <v>e-Notification; e-Access; e-Evaluation; e-Awarding;</v>
      </c>
    </row>
    <row r="154" spans="1:24" ht="30" x14ac:dyDescent="0.25">
      <c r="B154" s="20" t="s">
        <v>925</v>
      </c>
      <c r="C154" s="11" t="s">
        <v>926</v>
      </c>
      <c r="D154" s="20" t="s">
        <v>927</v>
      </c>
      <c r="E154" s="20" t="s">
        <v>1748</v>
      </c>
      <c r="F154" s="20"/>
      <c r="G154" s="20"/>
      <c r="H154" s="20" t="s">
        <v>2755</v>
      </c>
      <c r="I154" s="163"/>
      <c r="J154" s="187"/>
      <c r="K154" s="139"/>
      <c r="L154" s="188"/>
      <c r="M154" s="189" t="str">
        <f t="shared" si="8"/>
        <v/>
      </c>
      <c r="N154" s="187"/>
      <c r="O154" s="139"/>
      <c r="P154" s="139"/>
      <c r="Q154" s="139"/>
      <c r="R154" s="139"/>
      <c r="S154" s="139"/>
      <c r="T154" s="139"/>
      <c r="U154" s="139"/>
      <c r="V154" s="139"/>
      <c r="W154" s="190"/>
      <c r="X154" s="191" t="str">
        <f t="shared" si="9"/>
        <v/>
      </c>
    </row>
    <row r="155" spans="1:24" ht="75" x14ac:dyDescent="0.25">
      <c r="B155" s="25" t="s">
        <v>925</v>
      </c>
      <c r="C155" s="9" t="s">
        <v>926</v>
      </c>
      <c r="D155" s="7" t="s">
        <v>2050</v>
      </c>
      <c r="E155" s="24" t="s">
        <v>814</v>
      </c>
      <c r="F155" s="24"/>
      <c r="G155" s="24"/>
      <c r="H155" s="158" t="s">
        <v>2755</v>
      </c>
      <c r="I155" s="164"/>
      <c r="J155" s="171"/>
      <c r="K155" s="140"/>
      <c r="L155" s="172"/>
      <c r="M155" s="174" t="str">
        <f t="shared" si="8"/>
        <v/>
      </c>
      <c r="N155" s="171"/>
      <c r="O155" s="140"/>
      <c r="P155" s="140"/>
      <c r="Q155" s="140"/>
      <c r="R155" s="140"/>
      <c r="S155" s="140"/>
      <c r="T155" s="140"/>
      <c r="U155" s="140"/>
      <c r="V155" s="140"/>
      <c r="W155" s="175"/>
      <c r="X155" s="177" t="str">
        <f t="shared" si="9"/>
        <v/>
      </c>
    </row>
    <row r="156" spans="1:24" ht="30" x14ac:dyDescent="0.25">
      <c r="B156" s="25" t="s">
        <v>925</v>
      </c>
      <c r="C156" s="9" t="s">
        <v>926</v>
      </c>
      <c r="D156" s="7" t="s">
        <v>930</v>
      </c>
      <c r="E156" s="24" t="s">
        <v>2087</v>
      </c>
      <c r="F156" s="24"/>
      <c r="G156" s="24"/>
      <c r="H156" s="158" t="s">
        <v>2755</v>
      </c>
      <c r="I156" s="164"/>
      <c r="J156" s="171"/>
      <c r="K156" s="140"/>
      <c r="L156" s="172"/>
      <c r="M156" s="174" t="str">
        <f t="shared" si="8"/>
        <v/>
      </c>
      <c r="N156" s="171"/>
      <c r="O156" s="140"/>
      <c r="P156" s="140"/>
      <c r="Q156" s="140"/>
      <c r="R156" s="140"/>
      <c r="S156" s="140"/>
      <c r="T156" s="140"/>
      <c r="U156" s="140"/>
      <c r="V156" s="140"/>
      <c r="W156" s="175"/>
      <c r="X156" s="177" t="str">
        <f t="shared" si="9"/>
        <v/>
      </c>
    </row>
    <row r="157" spans="1:24" ht="105" x14ac:dyDescent="0.25">
      <c r="A157" s="276">
        <v>20180208</v>
      </c>
      <c r="B157" s="20" t="s">
        <v>804</v>
      </c>
      <c r="C157" s="20" t="s">
        <v>1261</v>
      </c>
      <c r="D157" s="132" t="s">
        <v>789</v>
      </c>
      <c r="E157" s="139" t="s">
        <v>796</v>
      </c>
      <c r="F157" s="20" t="s">
        <v>2643</v>
      </c>
      <c r="G157" s="20" t="s">
        <v>243</v>
      </c>
      <c r="H157" s="158" t="s">
        <v>2653</v>
      </c>
      <c r="I157" s="163" t="s">
        <v>2341</v>
      </c>
      <c r="J157" s="171" t="s">
        <v>2653</v>
      </c>
      <c r="K157" s="140" t="s">
        <v>2653</v>
      </c>
      <c r="L157" s="172"/>
      <c r="M157" s="174" t="str">
        <f t="shared" si="8"/>
        <v>UC1; UC2;</v>
      </c>
      <c r="N157" s="171" t="s">
        <v>2653</v>
      </c>
      <c r="O157" s="140" t="s">
        <v>2653</v>
      </c>
      <c r="P157" s="140"/>
      <c r="Q157" s="140" t="s">
        <v>2653</v>
      </c>
      <c r="R157" s="140" t="s">
        <v>2653</v>
      </c>
      <c r="S157" s="140"/>
      <c r="T157" s="140"/>
      <c r="U157" s="140"/>
      <c r="V157" s="140"/>
      <c r="W157" s="175"/>
      <c r="X157" s="177" t="str">
        <f t="shared" si="9"/>
        <v>e-Notification; e-Access; e-Evaluation; e-Awarding;</v>
      </c>
    </row>
    <row r="158" spans="1:24" ht="30" x14ac:dyDescent="0.25">
      <c r="B158" s="20" t="s">
        <v>804</v>
      </c>
      <c r="C158" s="20" t="s">
        <v>1261</v>
      </c>
      <c r="D158" s="11" t="s">
        <v>819</v>
      </c>
      <c r="E158" s="12" t="s">
        <v>1748</v>
      </c>
      <c r="F158" s="13"/>
      <c r="G158" s="20" t="s">
        <v>243</v>
      </c>
      <c r="H158" s="20" t="s">
        <v>2755</v>
      </c>
      <c r="I158" s="163"/>
      <c r="J158" s="187"/>
      <c r="K158" s="139"/>
      <c r="L158" s="188"/>
      <c r="M158" s="189" t="str">
        <f t="shared" si="8"/>
        <v/>
      </c>
      <c r="N158" s="187"/>
      <c r="O158" s="139"/>
      <c r="P158" s="139"/>
      <c r="Q158" s="139"/>
      <c r="R158" s="139"/>
      <c r="S158" s="139"/>
      <c r="T158" s="139"/>
      <c r="U158" s="139"/>
      <c r="V158" s="139"/>
      <c r="W158" s="190"/>
      <c r="X158" s="191" t="str">
        <f t="shared" si="9"/>
        <v/>
      </c>
    </row>
    <row r="159" spans="1:24" ht="60" customHeight="1" x14ac:dyDescent="0.25">
      <c r="B159" s="20" t="s">
        <v>804</v>
      </c>
      <c r="C159" s="20" t="s">
        <v>1261</v>
      </c>
      <c r="D159" s="11" t="s">
        <v>1361</v>
      </c>
      <c r="E159" s="12" t="s">
        <v>786</v>
      </c>
      <c r="F159" s="11" t="s">
        <v>1360</v>
      </c>
      <c r="G159" s="20" t="s">
        <v>243</v>
      </c>
      <c r="H159" s="20" t="s">
        <v>2755</v>
      </c>
      <c r="I159" s="163"/>
      <c r="J159" s="187"/>
      <c r="K159" s="139"/>
      <c r="L159" s="188"/>
      <c r="M159" s="189" t="str">
        <f t="shared" si="8"/>
        <v/>
      </c>
      <c r="N159" s="187"/>
      <c r="O159" s="139"/>
      <c r="P159" s="139"/>
      <c r="Q159" s="139"/>
      <c r="R159" s="139"/>
      <c r="S159" s="139"/>
      <c r="T159" s="139"/>
      <c r="U159" s="139"/>
      <c r="V159" s="139"/>
      <c r="W159" s="190"/>
      <c r="X159" s="191" t="str">
        <f t="shared" si="9"/>
        <v/>
      </c>
    </row>
    <row r="160" spans="1:24" ht="30" x14ac:dyDescent="0.25">
      <c r="B160" s="20" t="s">
        <v>804</v>
      </c>
      <c r="C160" s="20" t="s">
        <v>1261</v>
      </c>
      <c r="D160" s="11" t="s">
        <v>820</v>
      </c>
      <c r="E160" s="12" t="s">
        <v>777</v>
      </c>
      <c r="F160" s="13"/>
      <c r="G160" s="20" t="s">
        <v>243</v>
      </c>
      <c r="H160" s="20" t="s">
        <v>2755</v>
      </c>
      <c r="I160" s="163"/>
      <c r="J160" s="187"/>
      <c r="K160" s="139"/>
      <c r="L160" s="188"/>
      <c r="M160" s="189" t="str">
        <f t="shared" si="8"/>
        <v/>
      </c>
      <c r="N160" s="187"/>
      <c r="O160" s="139"/>
      <c r="P160" s="139"/>
      <c r="Q160" s="139"/>
      <c r="R160" s="139"/>
      <c r="S160" s="139"/>
      <c r="T160" s="139"/>
      <c r="U160" s="139"/>
      <c r="V160" s="139"/>
      <c r="W160" s="190"/>
      <c r="X160" s="191" t="str">
        <f t="shared" si="9"/>
        <v/>
      </c>
    </row>
    <row r="161" spans="1:24" ht="30" x14ac:dyDescent="0.25">
      <c r="B161" s="20" t="s">
        <v>804</v>
      </c>
      <c r="C161" s="20" t="s">
        <v>1261</v>
      </c>
      <c r="D161" s="11" t="s">
        <v>819</v>
      </c>
      <c r="E161" s="12" t="s">
        <v>814</v>
      </c>
      <c r="F161" s="11"/>
      <c r="G161" s="20" t="s">
        <v>243</v>
      </c>
      <c r="H161" s="20" t="s">
        <v>2755</v>
      </c>
      <c r="I161" s="163"/>
      <c r="J161" s="187"/>
      <c r="K161" s="139"/>
      <c r="L161" s="188"/>
      <c r="M161" s="189" t="str">
        <f t="shared" si="8"/>
        <v/>
      </c>
      <c r="N161" s="187"/>
      <c r="O161" s="139"/>
      <c r="P161" s="139"/>
      <c r="Q161" s="139"/>
      <c r="R161" s="139"/>
      <c r="S161" s="139"/>
      <c r="T161" s="139"/>
      <c r="U161" s="139"/>
      <c r="V161" s="139"/>
      <c r="W161" s="190"/>
      <c r="X161" s="191" t="str">
        <f t="shared" si="9"/>
        <v/>
      </c>
    </row>
    <row r="162" spans="1:24" ht="63" customHeight="1" x14ac:dyDescent="0.25">
      <c r="A162" s="276">
        <v>20180228</v>
      </c>
      <c r="B162" s="9" t="s">
        <v>1058</v>
      </c>
      <c r="C162" s="7" t="s">
        <v>1057</v>
      </c>
      <c r="D162" s="7" t="s">
        <v>1999</v>
      </c>
      <c r="E162" s="139" t="s">
        <v>796</v>
      </c>
      <c r="F162" s="7" t="s">
        <v>784</v>
      </c>
      <c r="G162" s="7" t="s">
        <v>478</v>
      </c>
      <c r="H162" s="158" t="s">
        <v>2653</v>
      </c>
      <c r="I162" s="164" t="s">
        <v>2324</v>
      </c>
      <c r="J162" s="171"/>
      <c r="K162" s="140"/>
      <c r="L162" s="172"/>
      <c r="M162" s="174" t="str">
        <f t="shared" si="8"/>
        <v/>
      </c>
      <c r="N162" s="171" t="s">
        <v>2653</v>
      </c>
      <c r="O162" s="140"/>
      <c r="P162" s="140"/>
      <c r="Q162" s="140"/>
      <c r="R162" s="140"/>
      <c r="S162" s="140"/>
      <c r="T162" s="140"/>
      <c r="U162" s="140"/>
      <c r="V162" s="140"/>
      <c r="W162" s="175"/>
      <c r="X162" s="177" t="str">
        <f t="shared" si="9"/>
        <v>e-Notification;</v>
      </c>
    </row>
    <row r="163" spans="1:24" s="182" customFormat="1" ht="30" x14ac:dyDescent="0.25">
      <c r="A163" s="277"/>
      <c r="B163" s="9" t="s">
        <v>1058</v>
      </c>
      <c r="C163" s="9" t="s">
        <v>1057</v>
      </c>
      <c r="D163" s="9" t="s">
        <v>2073</v>
      </c>
      <c r="E163" s="9" t="s">
        <v>1715</v>
      </c>
      <c r="F163" s="9"/>
      <c r="G163" s="9" t="s">
        <v>478</v>
      </c>
      <c r="H163" s="25" t="s">
        <v>2755</v>
      </c>
      <c r="I163" s="166"/>
      <c r="J163" s="171"/>
      <c r="K163" s="140"/>
      <c r="L163" s="172"/>
      <c r="M163" s="174" t="str">
        <f t="shared" si="8"/>
        <v/>
      </c>
      <c r="N163" s="171"/>
      <c r="O163" s="140"/>
      <c r="P163" s="140"/>
      <c r="Q163" s="140"/>
      <c r="R163" s="140"/>
      <c r="S163" s="140"/>
      <c r="T163" s="140"/>
      <c r="U163" s="140"/>
      <c r="V163" s="140"/>
      <c r="W163" s="175"/>
      <c r="X163" s="177" t="str">
        <f t="shared" si="9"/>
        <v/>
      </c>
    </row>
    <row r="164" spans="1:24" s="182" customFormat="1" ht="90" x14ac:dyDescent="0.25">
      <c r="A164" s="277"/>
      <c r="B164" s="9" t="s">
        <v>1058</v>
      </c>
      <c r="C164" s="9" t="s">
        <v>1057</v>
      </c>
      <c r="D164" s="9" t="s">
        <v>1813</v>
      </c>
      <c r="E164" s="9" t="s">
        <v>786</v>
      </c>
      <c r="F164" s="9" t="s">
        <v>1781</v>
      </c>
      <c r="G164" s="9" t="s">
        <v>478</v>
      </c>
      <c r="H164" s="25" t="s">
        <v>2755</v>
      </c>
      <c r="I164" s="166"/>
      <c r="J164" s="171"/>
      <c r="K164" s="140"/>
      <c r="L164" s="172"/>
      <c r="M164" s="174" t="str">
        <f t="shared" si="8"/>
        <v/>
      </c>
      <c r="N164" s="171"/>
      <c r="O164" s="140"/>
      <c r="P164" s="140"/>
      <c r="Q164" s="140"/>
      <c r="R164" s="140"/>
      <c r="S164" s="140"/>
      <c r="T164" s="140"/>
      <c r="U164" s="140"/>
      <c r="V164" s="140"/>
      <c r="W164" s="175"/>
      <c r="X164" s="177" t="str">
        <f t="shared" si="9"/>
        <v/>
      </c>
    </row>
    <row r="165" spans="1:24" s="182" customFormat="1" ht="30" x14ac:dyDescent="0.25">
      <c r="A165" s="277"/>
      <c r="B165" s="9" t="s">
        <v>1058</v>
      </c>
      <c r="C165" s="9" t="s">
        <v>1057</v>
      </c>
      <c r="D165" s="9" t="s">
        <v>1054</v>
      </c>
      <c r="E165" s="9" t="s">
        <v>1748</v>
      </c>
      <c r="F165" s="25"/>
      <c r="G165" s="9" t="s">
        <v>478</v>
      </c>
      <c r="H165" s="25" t="s">
        <v>2755</v>
      </c>
      <c r="I165" s="166"/>
      <c r="J165" s="171"/>
      <c r="K165" s="140"/>
      <c r="L165" s="172"/>
      <c r="M165" s="174" t="str">
        <f t="shared" si="8"/>
        <v/>
      </c>
      <c r="N165" s="171"/>
      <c r="O165" s="140"/>
      <c r="P165" s="140"/>
      <c r="Q165" s="140"/>
      <c r="R165" s="140"/>
      <c r="S165" s="140"/>
      <c r="T165" s="140"/>
      <c r="U165" s="140"/>
      <c r="V165" s="140"/>
      <c r="W165" s="175"/>
      <c r="X165" s="177" t="str">
        <f t="shared" si="9"/>
        <v/>
      </c>
    </row>
    <row r="166" spans="1:24" ht="67.5" customHeight="1" x14ac:dyDescent="0.25">
      <c r="A166" s="276" t="s">
        <v>3164</v>
      </c>
      <c r="B166" s="139" t="s">
        <v>1524</v>
      </c>
      <c r="C166" s="139" t="s">
        <v>1424</v>
      </c>
      <c r="D166" s="139" t="s">
        <v>1827</v>
      </c>
      <c r="E166" s="139" t="s">
        <v>796</v>
      </c>
      <c r="F166" s="20"/>
      <c r="G166" s="20" t="s">
        <v>257</v>
      </c>
      <c r="H166" s="20" t="s">
        <v>2653</v>
      </c>
      <c r="I166" s="163" t="s">
        <v>2349</v>
      </c>
      <c r="J166" s="187"/>
      <c r="K166" s="139"/>
      <c r="L166" s="188"/>
      <c r="M166" s="189" t="str">
        <f t="shared" si="8"/>
        <v/>
      </c>
      <c r="N166" s="187"/>
      <c r="O166" s="139"/>
      <c r="P166" s="139"/>
      <c r="Q166" s="139"/>
      <c r="R166" s="139" t="s">
        <v>2653</v>
      </c>
      <c r="S166" s="139"/>
      <c r="T166" s="139"/>
      <c r="U166" s="139"/>
      <c r="V166" s="139"/>
      <c r="W166" s="190"/>
      <c r="X166" s="191" t="str">
        <f t="shared" si="9"/>
        <v xml:space="preserve"> e-Awarding;</v>
      </c>
    </row>
    <row r="167" spans="1:24" ht="30" x14ac:dyDescent="0.25">
      <c r="B167" s="139" t="s">
        <v>1524</v>
      </c>
      <c r="C167" s="139" t="s">
        <v>1424</v>
      </c>
      <c r="D167" s="139" t="s">
        <v>1525</v>
      </c>
      <c r="E167" s="139" t="s">
        <v>1748</v>
      </c>
      <c r="F167" s="20"/>
      <c r="G167" s="20" t="s">
        <v>257</v>
      </c>
      <c r="H167" s="20" t="s">
        <v>2755</v>
      </c>
      <c r="I167" s="163"/>
      <c r="J167" s="187"/>
      <c r="K167" s="139"/>
      <c r="L167" s="188"/>
      <c r="M167" s="189" t="str">
        <f t="shared" si="8"/>
        <v/>
      </c>
      <c r="N167" s="187"/>
      <c r="O167" s="139"/>
      <c r="P167" s="139"/>
      <c r="Q167" s="139"/>
      <c r="R167" s="139"/>
      <c r="S167" s="139"/>
      <c r="T167" s="139"/>
      <c r="U167" s="139"/>
      <c r="V167" s="139"/>
      <c r="W167" s="190"/>
      <c r="X167" s="191" t="str">
        <f t="shared" si="9"/>
        <v/>
      </c>
    </row>
    <row r="168" spans="1:24" ht="30" x14ac:dyDescent="0.25">
      <c r="B168" s="139" t="s">
        <v>1524</v>
      </c>
      <c r="C168" s="139" t="s">
        <v>1424</v>
      </c>
      <c r="D168" s="139" t="s">
        <v>2167</v>
      </c>
      <c r="E168" s="139" t="s">
        <v>777</v>
      </c>
      <c r="F168" s="20"/>
      <c r="G168" s="20" t="s">
        <v>257</v>
      </c>
      <c r="H168" s="20" t="s">
        <v>2755</v>
      </c>
      <c r="I168" s="163"/>
      <c r="J168" s="187"/>
      <c r="K168" s="139"/>
      <c r="L168" s="188"/>
      <c r="M168" s="189" t="str">
        <f t="shared" si="8"/>
        <v/>
      </c>
      <c r="N168" s="187"/>
      <c r="O168" s="139"/>
      <c r="P168" s="139"/>
      <c r="Q168" s="139"/>
      <c r="R168" s="139"/>
      <c r="S168" s="139"/>
      <c r="T168" s="139"/>
      <c r="U168" s="139"/>
      <c r="V168" s="139"/>
      <c r="W168" s="190"/>
      <c r="X168" s="191" t="str">
        <f t="shared" si="9"/>
        <v/>
      </c>
    </row>
    <row r="169" spans="1:24" ht="135" x14ac:dyDescent="0.25">
      <c r="B169" s="139" t="s">
        <v>1524</v>
      </c>
      <c r="C169" s="139" t="s">
        <v>1424</v>
      </c>
      <c r="D169" s="139" t="s">
        <v>2168</v>
      </c>
      <c r="E169" s="139" t="s">
        <v>786</v>
      </c>
      <c r="F169" s="20" t="s">
        <v>2169</v>
      </c>
      <c r="G169" s="20" t="s">
        <v>257</v>
      </c>
      <c r="H169" s="20" t="s">
        <v>2755</v>
      </c>
      <c r="I169" s="163"/>
      <c r="J169" s="187"/>
      <c r="K169" s="139"/>
      <c r="L169" s="188"/>
      <c r="M169" s="189" t="str">
        <f t="shared" si="8"/>
        <v/>
      </c>
      <c r="N169" s="187"/>
      <c r="O169" s="139"/>
      <c r="P169" s="139"/>
      <c r="Q169" s="139"/>
      <c r="R169" s="139"/>
      <c r="S169" s="139"/>
      <c r="T169" s="139"/>
      <c r="U169" s="139"/>
      <c r="V169" s="139"/>
      <c r="W169" s="190"/>
      <c r="X169" s="191" t="str">
        <f t="shared" si="9"/>
        <v/>
      </c>
    </row>
    <row r="170" spans="1:24" ht="30" x14ac:dyDescent="0.25">
      <c r="B170" s="139" t="s">
        <v>1524</v>
      </c>
      <c r="C170" s="139" t="s">
        <v>1424</v>
      </c>
      <c r="D170" s="139" t="s">
        <v>2170</v>
      </c>
      <c r="E170" s="139" t="s">
        <v>786</v>
      </c>
      <c r="F170" s="20" t="s">
        <v>2171</v>
      </c>
      <c r="G170" s="20" t="s">
        <v>257</v>
      </c>
      <c r="H170" s="20" t="s">
        <v>2755</v>
      </c>
      <c r="I170" s="163"/>
      <c r="J170" s="187"/>
      <c r="K170" s="139"/>
      <c r="L170" s="188"/>
      <c r="M170" s="189" t="str">
        <f t="shared" si="8"/>
        <v/>
      </c>
      <c r="N170" s="187"/>
      <c r="O170" s="139"/>
      <c r="P170" s="139"/>
      <c r="Q170" s="139"/>
      <c r="R170" s="139"/>
      <c r="S170" s="139"/>
      <c r="T170" s="139"/>
      <c r="U170" s="139"/>
      <c r="V170" s="139"/>
      <c r="W170" s="190"/>
      <c r="X170" s="191" t="str">
        <f t="shared" si="9"/>
        <v/>
      </c>
    </row>
    <row r="171" spans="1:24" ht="60" x14ac:dyDescent="0.25">
      <c r="A171" s="276">
        <v>20180220</v>
      </c>
      <c r="B171" s="139" t="s">
        <v>2038</v>
      </c>
      <c r="C171" s="139" t="s">
        <v>2769</v>
      </c>
      <c r="D171" s="139" t="s">
        <v>1953</v>
      </c>
      <c r="E171" s="139" t="s">
        <v>796</v>
      </c>
      <c r="F171" s="20"/>
      <c r="G171" s="20" t="s">
        <v>726</v>
      </c>
      <c r="H171" s="20" t="s">
        <v>2653</v>
      </c>
      <c r="I171" s="163" t="s">
        <v>2349</v>
      </c>
      <c r="J171" s="187"/>
      <c r="K171" s="139"/>
      <c r="L171" s="188"/>
      <c r="M171" s="189" t="str">
        <f t="shared" si="8"/>
        <v/>
      </c>
      <c r="N171" s="187" t="s">
        <v>2653</v>
      </c>
      <c r="O171" s="139"/>
      <c r="P171" s="139"/>
      <c r="Q171" s="139"/>
      <c r="R171" s="139"/>
      <c r="S171" s="139"/>
      <c r="T171" s="139"/>
      <c r="U171" s="139"/>
      <c r="V171" s="139"/>
      <c r="W171" s="190"/>
      <c r="X171" s="191" t="str">
        <f t="shared" si="9"/>
        <v>e-Notification;</v>
      </c>
    </row>
    <row r="172" spans="1:24" ht="45" x14ac:dyDescent="0.25">
      <c r="A172" s="276">
        <v>20180220</v>
      </c>
      <c r="B172" s="11" t="s">
        <v>1067</v>
      </c>
      <c r="C172" s="11" t="s">
        <v>1401</v>
      </c>
      <c r="D172" s="11" t="s">
        <v>1971</v>
      </c>
      <c r="E172" s="139" t="s">
        <v>796</v>
      </c>
      <c r="F172" s="11" t="s">
        <v>2263</v>
      </c>
      <c r="G172" s="11" t="s">
        <v>21</v>
      </c>
      <c r="H172" s="20" t="s">
        <v>2653</v>
      </c>
      <c r="I172" s="163" t="s">
        <v>2324</v>
      </c>
      <c r="J172" s="187"/>
      <c r="K172" s="139"/>
      <c r="L172" s="188"/>
      <c r="M172" s="189" t="str">
        <f t="shared" si="8"/>
        <v/>
      </c>
      <c r="N172" s="187" t="s">
        <v>2653</v>
      </c>
      <c r="O172" s="139"/>
      <c r="P172" s="139"/>
      <c r="Q172" s="139"/>
      <c r="R172" s="139"/>
      <c r="S172" s="139"/>
      <c r="T172" s="139"/>
      <c r="U172" s="139"/>
      <c r="V172" s="139"/>
      <c r="W172" s="190"/>
      <c r="X172" s="191" t="str">
        <f t="shared" si="9"/>
        <v>e-Notification;</v>
      </c>
    </row>
    <row r="173" spans="1:24" s="182" customFormat="1" ht="30" x14ac:dyDescent="0.25">
      <c r="A173" s="277"/>
      <c r="B173" s="9" t="s">
        <v>1067</v>
      </c>
      <c r="C173" s="9" t="s">
        <v>1401</v>
      </c>
      <c r="D173" s="9" t="s">
        <v>2083</v>
      </c>
      <c r="E173" s="9" t="s">
        <v>1715</v>
      </c>
      <c r="F173" s="9"/>
      <c r="G173" s="9" t="s">
        <v>21</v>
      </c>
      <c r="H173" s="25" t="s">
        <v>2755</v>
      </c>
      <c r="I173" s="166"/>
      <c r="J173" s="171"/>
      <c r="K173" s="140"/>
      <c r="L173" s="172"/>
      <c r="M173" s="174" t="str">
        <f t="shared" si="8"/>
        <v/>
      </c>
      <c r="N173" s="171"/>
      <c r="O173" s="140"/>
      <c r="P173" s="140"/>
      <c r="Q173" s="140"/>
      <c r="R173" s="140"/>
      <c r="S173" s="140"/>
      <c r="T173" s="140"/>
      <c r="U173" s="140"/>
      <c r="V173" s="140"/>
      <c r="W173" s="175"/>
      <c r="X173" s="177" t="str">
        <f t="shared" si="9"/>
        <v/>
      </c>
    </row>
    <row r="174" spans="1:24" s="182" customFormat="1" x14ac:dyDescent="0.25">
      <c r="A174" s="277"/>
      <c r="B174" s="9" t="s">
        <v>1067</v>
      </c>
      <c r="C174" s="9" t="s">
        <v>1401</v>
      </c>
      <c r="D174" s="142" t="s">
        <v>2084</v>
      </c>
      <c r="E174" s="9" t="s">
        <v>1715</v>
      </c>
      <c r="F174" s="9"/>
      <c r="G174" s="9" t="s">
        <v>21</v>
      </c>
      <c r="H174" s="25" t="s">
        <v>2755</v>
      </c>
      <c r="I174" s="166"/>
      <c r="J174" s="171"/>
      <c r="K174" s="140"/>
      <c r="L174" s="172"/>
      <c r="M174" s="174" t="str">
        <f t="shared" si="8"/>
        <v/>
      </c>
      <c r="N174" s="171"/>
      <c r="O174" s="140"/>
      <c r="P174" s="140"/>
      <c r="Q174" s="140"/>
      <c r="R174" s="140"/>
      <c r="S174" s="140"/>
      <c r="T174" s="140"/>
      <c r="U174" s="140"/>
      <c r="V174" s="140"/>
      <c r="W174" s="175"/>
      <c r="X174" s="177" t="str">
        <f t="shared" si="9"/>
        <v/>
      </c>
    </row>
    <row r="175" spans="1:24" s="182" customFormat="1" x14ac:dyDescent="0.25">
      <c r="A175" s="277"/>
      <c r="B175" s="9" t="s">
        <v>1067</v>
      </c>
      <c r="C175" s="9" t="s">
        <v>1401</v>
      </c>
      <c r="D175" s="9" t="s">
        <v>22</v>
      </c>
      <c r="E175" s="9" t="s">
        <v>1748</v>
      </c>
      <c r="F175" s="9"/>
      <c r="G175" s="9" t="s">
        <v>21</v>
      </c>
      <c r="H175" s="25" t="s">
        <v>2755</v>
      </c>
      <c r="I175" s="166"/>
      <c r="J175" s="171"/>
      <c r="K175" s="140"/>
      <c r="L175" s="172"/>
      <c r="M175" s="174" t="str">
        <f t="shared" si="8"/>
        <v/>
      </c>
      <c r="N175" s="171"/>
      <c r="O175" s="140"/>
      <c r="P175" s="140"/>
      <c r="Q175" s="140"/>
      <c r="R175" s="140"/>
      <c r="S175" s="140"/>
      <c r="T175" s="140"/>
      <c r="U175" s="140"/>
      <c r="V175" s="140"/>
      <c r="W175" s="175"/>
      <c r="X175" s="177" t="str">
        <f t="shared" si="9"/>
        <v/>
      </c>
    </row>
    <row r="176" spans="1:24" s="182" customFormat="1" ht="163.5" customHeight="1" x14ac:dyDescent="0.25">
      <c r="A176" s="277"/>
      <c r="B176" s="9" t="s">
        <v>1067</v>
      </c>
      <c r="C176" s="9" t="s">
        <v>1401</v>
      </c>
      <c r="D176" s="9" t="s">
        <v>1741</v>
      </c>
      <c r="E176" s="9" t="s">
        <v>786</v>
      </c>
      <c r="F176" s="9" t="s">
        <v>1742</v>
      </c>
      <c r="G176" s="9" t="s">
        <v>21</v>
      </c>
      <c r="H176" s="25" t="s">
        <v>2755</v>
      </c>
      <c r="I176" s="166"/>
      <c r="J176" s="171"/>
      <c r="K176" s="140"/>
      <c r="L176" s="172"/>
      <c r="M176" s="174" t="str">
        <f t="shared" si="8"/>
        <v/>
      </c>
      <c r="N176" s="171"/>
      <c r="O176" s="140"/>
      <c r="P176" s="140"/>
      <c r="Q176" s="140"/>
      <c r="R176" s="140"/>
      <c r="S176" s="140"/>
      <c r="T176" s="140"/>
      <c r="U176" s="140"/>
      <c r="V176" s="140"/>
      <c r="W176" s="175"/>
      <c r="X176" s="177" t="str">
        <f t="shared" si="9"/>
        <v/>
      </c>
    </row>
    <row r="177" spans="1:24" s="182" customFormat="1" ht="30" x14ac:dyDescent="0.25">
      <c r="A177" s="277"/>
      <c r="B177" s="9" t="s">
        <v>1067</v>
      </c>
      <c r="C177" s="9" t="s">
        <v>1401</v>
      </c>
      <c r="D177" s="9" t="s">
        <v>1745</v>
      </c>
      <c r="E177" s="9" t="s">
        <v>1044</v>
      </c>
      <c r="F177" s="9" t="s">
        <v>1746</v>
      </c>
      <c r="G177" s="9" t="s">
        <v>21</v>
      </c>
      <c r="H177" s="25" t="s">
        <v>2755</v>
      </c>
      <c r="I177" s="166"/>
      <c r="J177" s="171"/>
      <c r="K177" s="140"/>
      <c r="L177" s="172"/>
      <c r="M177" s="174" t="str">
        <f t="shared" si="8"/>
        <v/>
      </c>
      <c r="N177" s="171"/>
      <c r="O177" s="140"/>
      <c r="P177" s="140"/>
      <c r="Q177" s="140"/>
      <c r="R177" s="140"/>
      <c r="S177" s="140"/>
      <c r="T177" s="140"/>
      <c r="U177" s="140"/>
      <c r="V177" s="140"/>
      <c r="W177" s="175"/>
      <c r="X177" s="177" t="str">
        <f t="shared" si="9"/>
        <v/>
      </c>
    </row>
    <row r="178" spans="1:24" s="182" customFormat="1" ht="30" x14ac:dyDescent="0.25">
      <c r="A178" s="277"/>
      <c r="B178" s="9" t="s">
        <v>1067</v>
      </c>
      <c r="C178" s="9" t="s">
        <v>1401</v>
      </c>
      <c r="D178" s="9" t="s">
        <v>1744</v>
      </c>
      <c r="E178" s="9" t="s">
        <v>1044</v>
      </c>
      <c r="F178" s="9" t="s">
        <v>1747</v>
      </c>
      <c r="G178" s="9" t="s">
        <v>21</v>
      </c>
      <c r="H178" s="25" t="s">
        <v>2755</v>
      </c>
      <c r="I178" s="166"/>
      <c r="J178" s="171"/>
      <c r="K178" s="140"/>
      <c r="L178" s="172"/>
      <c r="M178" s="174" t="str">
        <f t="shared" si="8"/>
        <v/>
      </c>
      <c r="N178" s="171"/>
      <c r="O178" s="140"/>
      <c r="P178" s="140"/>
      <c r="Q178" s="140"/>
      <c r="R178" s="140"/>
      <c r="S178" s="140"/>
      <c r="T178" s="140"/>
      <c r="U178" s="140"/>
      <c r="V178" s="140"/>
      <c r="W178" s="175"/>
      <c r="X178" s="177" t="str">
        <f t="shared" si="9"/>
        <v/>
      </c>
    </row>
    <row r="179" spans="1:24" s="182" customFormat="1" ht="105" x14ac:dyDescent="0.25">
      <c r="A179" s="277">
        <v>20180208</v>
      </c>
      <c r="B179" s="11" t="s">
        <v>1176</v>
      </c>
      <c r="C179" s="11" t="s">
        <v>1223</v>
      </c>
      <c r="D179" s="11" t="s">
        <v>1709</v>
      </c>
      <c r="E179" s="139" t="s">
        <v>796</v>
      </c>
      <c r="F179" s="11" t="s">
        <v>2269</v>
      </c>
      <c r="G179" s="11" t="s">
        <v>219</v>
      </c>
      <c r="H179" s="20" t="s">
        <v>2653</v>
      </c>
      <c r="I179" s="163" t="s">
        <v>2347</v>
      </c>
      <c r="J179" s="187"/>
      <c r="K179" s="139"/>
      <c r="L179" s="188"/>
      <c r="M179" s="189" t="str">
        <f t="shared" si="8"/>
        <v/>
      </c>
      <c r="N179" s="187" t="s">
        <v>2653</v>
      </c>
      <c r="O179" s="139"/>
      <c r="P179" s="139"/>
      <c r="Q179" s="139"/>
      <c r="R179" s="139"/>
      <c r="S179" s="139" t="s">
        <v>2653</v>
      </c>
      <c r="T179" s="139" t="s">
        <v>2653</v>
      </c>
      <c r="U179" s="139"/>
      <c r="V179" s="139"/>
      <c r="W179" s="190"/>
      <c r="X179" s="191" t="str">
        <f t="shared" si="9"/>
        <v>e-Notification; e-Request; e-Ordering;</v>
      </c>
    </row>
    <row r="180" spans="1:24" ht="60" x14ac:dyDescent="0.25">
      <c r="B180" s="11" t="s">
        <v>1176</v>
      </c>
      <c r="C180" s="11" t="s">
        <v>1223</v>
      </c>
      <c r="D180" s="11" t="s">
        <v>1175</v>
      </c>
      <c r="E180" s="11" t="s">
        <v>1715</v>
      </c>
      <c r="F180" s="11"/>
      <c r="G180" s="11" t="s">
        <v>219</v>
      </c>
      <c r="H180" s="20" t="s">
        <v>2755</v>
      </c>
      <c r="I180" s="163"/>
      <c r="J180" s="187"/>
      <c r="K180" s="139"/>
      <c r="L180" s="188"/>
      <c r="M180" s="189" t="str">
        <f t="shared" ref="M180:M211" si="10">CONCATENATE(IF(J180="YES","UC1;",""),IF(K180="YES"," UC2;",""),IF(L180="YES"," UC3",""))</f>
        <v/>
      </c>
      <c r="N180" s="187"/>
      <c r="O180" s="139"/>
      <c r="P180" s="139"/>
      <c r="Q180" s="139"/>
      <c r="R180" s="139"/>
      <c r="S180" s="139"/>
      <c r="T180" s="139"/>
      <c r="U180" s="139"/>
      <c r="V180" s="139"/>
      <c r="W180" s="190"/>
      <c r="X180" s="191" t="str">
        <f t="shared" ref="X180:X211" si="11">CONCATENATE(IF(N180="YES","e-Notification;",""),IF(O180="YES"," e-Access;",""),IF(P180="YES"," e-Submission;",""),IF(Q180="YES"," e-Evaluation;",""),IF(R180="YES"," e-Awarding;",""),IF(S180="YES"," e-Request;",""),IF(T180="YES"," e-Ordering;",""),IF(U180="YES"," e-Fulfillment;",""),IF(V180="YES"," e-Invoicing;",""),IF(W180="YES"," e-Payment.",""))</f>
        <v/>
      </c>
    </row>
    <row r="181" spans="1:24" ht="60" x14ac:dyDescent="0.25">
      <c r="B181" s="11" t="s">
        <v>1176</v>
      </c>
      <c r="C181" s="11" t="s">
        <v>1223</v>
      </c>
      <c r="D181" s="11" t="s">
        <v>1178</v>
      </c>
      <c r="E181" s="11" t="s">
        <v>1715</v>
      </c>
      <c r="F181" s="11"/>
      <c r="G181" s="11" t="s">
        <v>219</v>
      </c>
      <c r="H181" s="20" t="s">
        <v>2755</v>
      </c>
      <c r="I181" s="163"/>
      <c r="J181" s="187"/>
      <c r="K181" s="139"/>
      <c r="L181" s="188"/>
      <c r="M181" s="189" t="str">
        <f t="shared" si="10"/>
        <v/>
      </c>
      <c r="N181" s="187"/>
      <c r="O181" s="139"/>
      <c r="P181" s="139"/>
      <c r="Q181" s="139"/>
      <c r="R181" s="139"/>
      <c r="S181" s="139"/>
      <c r="T181" s="139"/>
      <c r="U181" s="139"/>
      <c r="V181" s="139"/>
      <c r="W181" s="190"/>
      <c r="X181" s="191" t="str">
        <f t="shared" si="11"/>
        <v/>
      </c>
    </row>
    <row r="182" spans="1:24" ht="30" x14ac:dyDescent="0.25">
      <c r="B182" s="11" t="s">
        <v>1176</v>
      </c>
      <c r="C182" s="11" t="s">
        <v>1223</v>
      </c>
      <c r="D182" s="11" t="s">
        <v>781</v>
      </c>
      <c r="E182" s="11" t="s">
        <v>1748</v>
      </c>
      <c r="F182" s="11"/>
      <c r="G182" s="11" t="s">
        <v>219</v>
      </c>
      <c r="H182" s="20" t="s">
        <v>2755</v>
      </c>
      <c r="I182" s="163"/>
      <c r="J182" s="187"/>
      <c r="K182" s="139"/>
      <c r="L182" s="188"/>
      <c r="M182" s="189" t="str">
        <f t="shared" si="10"/>
        <v/>
      </c>
      <c r="N182" s="187"/>
      <c r="O182" s="139"/>
      <c r="P182" s="139"/>
      <c r="Q182" s="139"/>
      <c r="R182" s="139"/>
      <c r="S182" s="139"/>
      <c r="T182" s="139"/>
      <c r="U182" s="139"/>
      <c r="V182" s="139"/>
      <c r="W182" s="190"/>
      <c r="X182" s="191" t="str">
        <f t="shared" si="11"/>
        <v/>
      </c>
    </row>
    <row r="183" spans="1:24" ht="30" x14ac:dyDescent="0.25">
      <c r="B183" s="11" t="s">
        <v>1176</v>
      </c>
      <c r="C183" s="11" t="s">
        <v>1223</v>
      </c>
      <c r="D183" s="11" t="s">
        <v>2119</v>
      </c>
      <c r="E183" s="11" t="s">
        <v>777</v>
      </c>
      <c r="F183" s="11"/>
      <c r="G183" s="11" t="s">
        <v>219</v>
      </c>
      <c r="H183" s="20" t="s">
        <v>2755</v>
      </c>
      <c r="I183" s="163"/>
      <c r="J183" s="187"/>
      <c r="K183" s="139"/>
      <c r="L183" s="188"/>
      <c r="M183" s="189" t="str">
        <f t="shared" si="10"/>
        <v/>
      </c>
      <c r="N183" s="187"/>
      <c r="O183" s="139"/>
      <c r="P183" s="139"/>
      <c r="Q183" s="139"/>
      <c r="R183" s="139"/>
      <c r="S183" s="139"/>
      <c r="T183" s="139"/>
      <c r="U183" s="139"/>
      <c r="V183" s="139"/>
      <c r="W183" s="190"/>
      <c r="X183" s="191" t="str">
        <f t="shared" si="11"/>
        <v/>
      </c>
    </row>
    <row r="184" spans="1:24" ht="30" x14ac:dyDescent="0.25">
      <c r="B184" s="11" t="s">
        <v>1176</v>
      </c>
      <c r="C184" s="11" t="s">
        <v>1223</v>
      </c>
      <c r="D184" s="11" t="s">
        <v>2121</v>
      </c>
      <c r="E184" s="11" t="s">
        <v>777</v>
      </c>
      <c r="F184" s="11"/>
      <c r="G184" s="11" t="s">
        <v>219</v>
      </c>
      <c r="H184" s="20" t="s">
        <v>2755</v>
      </c>
      <c r="I184" s="163"/>
      <c r="J184" s="187"/>
      <c r="K184" s="139"/>
      <c r="L184" s="188"/>
      <c r="M184" s="189" t="str">
        <f t="shared" si="10"/>
        <v/>
      </c>
      <c r="N184" s="187"/>
      <c r="O184" s="139"/>
      <c r="P184" s="139"/>
      <c r="Q184" s="139"/>
      <c r="R184" s="139"/>
      <c r="S184" s="139"/>
      <c r="T184" s="139"/>
      <c r="U184" s="139"/>
      <c r="V184" s="139"/>
      <c r="W184" s="190"/>
      <c r="X184" s="191" t="str">
        <f t="shared" si="11"/>
        <v/>
      </c>
    </row>
    <row r="185" spans="1:24" ht="195" x14ac:dyDescent="0.25">
      <c r="B185" s="11" t="s">
        <v>1176</v>
      </c>
      <c r="C185" s="11" t="s">
        <v>1223</v>
      </c>
      <c r="D185" s="11" t="s">
        <v>2124</v>
      </c>
      <c r="E185" s="11" t="s">
        <v>786</v>
      </c>
      <c r="F185" s="11" t="s">
        <v>2100</v>
      </c>
      <c r="G185" s="11" t="s">
        <v>219</v>
      </c>
      <c r="H185" s="20" t="s">
        <v>2755</v>
      </c>
      <c r="I185" s="163"/>
      <c r="J185" s="187"/>
      <c r="K185" s="139"/>
      <c r="L185" s="188"/>
      <c r="M185" s="189" t="str">
        <f t="shared" si="10"/>
        <v/>
      </c>
      <c r="N185" s="187"/>
      <c r="O185" s="139"/>
      <c r="P185" s="139"/>
      <c r="Q185" s="139"/>
      <c r="R185" s="139"/>
      <c r="S185" s="139"/>
      <c r="T185" s="139"/>
      <c r="U185" s="139"/>
      <c r="V185" s="139"/>
      <c r="W185" s="190"/>
      <c r="X185" s="191" t="str">
        <f t="shared" si="11"/>
        <v/>
      </c>
    </row>
    <row r="186" spans="1:24" ht="120" x14ac:dyDescent="0.25">
      <c r="A186" s="276" t="s">
        <v>3165</v>
      </c>
      <c r="B186" s="139" t="s">
        <v>2247</v>
      </c>
      <c r="C186" s="139" t="s">
        <v>2248</v>
      </c>
      <c r="D186" s="139" t="s">
        <v>1913</v>
      </c>
      <c r="E186" s="139" t="s">
        <v>796</v>
      </c>
      <c r="F186" s="20"/>
      <c r="G186" s="20" t="s">
        <v>577</v>
      </c>
      <c r="H186" s="20" t="s">
        <v>2653</v>
      </c>
      <c r="I186" s="163" t="s">
        <v>2349</v>
      </c>
      <c r="J186" s="187"/>
      <c r="K186" s="139"/>
      <c r="L186" s="188"/>
      <c r="M186" s="189" t="str">
        <f t="shared" si="10"/>
        <v/>
      </c>
      <c r="N186" s="187" t="s">
        <v>2653</v>
      </c>
      <c r="O186" s="139"/>
      <c r="P186" s="139"/>
      <c r="Q186" s="139"/>
      <c r="R186" s="139"/>
      <c r="S186" s="139"/>
      <c r="T186" s="139"/>
      <c r="U186" s="139"/>
      <c r="V186" s="139"/>
      <c r="W186" s="190"/>
      <c r="X186" s="191" t="str">
        <f t="shared" si="11"/>
        <v>e-Notification;</v>
      </c>
    </row>
    <row r="187" spans="1:24" s="182" customFormat="1" ht="135" x14ac:dyDescent="0.25">
      <c r="A187" s="277"/>
      <c r="B187" s="140" t="s">
        <v>2247</v>
      </c>
      <c r="C187" s="140" t="s">
        <v>2248</v>
      </c>
      <c r="D187" s="140" t="s">
        <v>2250</v>
      </c>
      <c r="E187" s="140" t="s">
        <v>786</v>
      </c>
      <c r="F187" s="25" t="s">
        <v>2249</v>
      </c>
      <c r="G187" s="25" t="s">
        <v>577</v>
      </c>
      <c r="H187" s="25" t="s">
        <v>2755</v>
      </c>
      <c r="I187" s="166"/>
      <c r="J187" s="171"/>
      <c r="K187" s="140"/>
      <c r="L187" s="172"/>
      <c r="M187" s="174" t="str">
        <f t="shared" si="10"/>
        <v/>
      </c>
      <c r="N187" s="171"/>
      <c r="O187" s="140"/>
      <c r="P187" s="140"/>
      <c r="Q187" s="140"/>
      <c r="R187" s="140"/>
      <c r="S187" s="140"/>
      <c r="T187" s="140"/>
      <c r="U187" s="140"/>
      <c r="V187" s="140"/>
      <c r="W187" s="175"/>
      <c r="X187" s="177" t="str">
        <f t="shared" si="11"/>
        <v/>
      </c>
    </row>
    <row r="188" spans="1:24" ht="60" x14ac:dyDescent="0.25">
      <c r="A188" s="276">
        <v>20180220</v>
      </c>
      <c r="B188" s="20" t="s">
        <v>862</v>
      </c>
      <c r="C188" s="20" t="s">
        <v>779</v>
      </c>
      <c r="D188" s="48" t="s">
        <v>1887</v>
      </c>
      <c r="E188" s="139" t="s">
        <v>796</v>
      </c>
      <c r="F188" s="20" t="s">
        <v>2292</v>
      </c>
      <c r="G188" s="48" t="s">
        <v>863</v>
      </c>
      <c r="H188" s="20" t="s">
        <v>2653</v>
      </c>
      <c r="I188" s="163" t="s">
        <v>2324</v>
      </c>
      <c r="J188" s="187"/>
      <c r="K188" s="139"/>
      <c r="L188" s="188"/>
      <c r="M188" s="189" t="str">
        <f t="shared" si="10"/>
        <v/>
      </c>
      <c r="N188" s="187" t="s">
        <v>2653</v>
      </c>
      <c r="O188" s="139"/>
      <c r="P188" s="139" t="s">
        <v>2653</v>
      </c>
      <c r="Q188" s="139" t="s">
        <v>2653</v>
      </c>
      <c r="R188" s="139" t="s">
        <v>2653</v>
      </c>
      <c r="S188" s="139"/>
      <c r="T188" s="139"/>
      <c r="U188" s="139"/>
      <c r="V188" s="139"/>
      <c r="W188" s="190"/>
      <c r="X188" s="191" t="str">
        <f t="shared" si="11"/>
        <v>e-Notification; e-Submission; e-Evaluation; e-Awarding;</v>
      </c>
    </row>
    <row r="189" spans="1:24" ht="30" x14ac:dyDescent="0.25">
      <c r="B189" s="20" t="s">
        <v>862</v>
      </c>
      <c r="C189" s="20" t="s">
        <v>779</v>
      </c>
      <c r="D189" s="20" t="s">
        <v>865</v>
      </c>
      <c r="E189" s="20" t="s">
        <v>1748</v>
      </c>
      <c r="F189" s="20"/>
      <c r="G189" s="48" t="s">
        <v>863</v>
      </c>
      <c r="H189" s="20" t="s">
        <v>2755</v>
      </c>
      <c r="I189" s="163"/>
      <c r="J189" s="187"/>
      <c r="K189" s="139"/>
      <c r="L189" s="188"/>
      <c r="M189" s="189" t="str">
        <f t="shared" si="10"/>
        <v/>
      </c>
      <c r="N189" s="187"/>
      <c r="O189" s="139"/>
      <c r="P189" s="139"/>
      <c r="Q189" s="139"/>
      <c r="R189" s="139"/>
      <c r="S189" s="139"/>
      <c r="T189" s="139"/>
      <c r="U189" s="139"/>
      <c r="V189" s="139"/>
      <c r="W189" s="190"/>
      <c r="X189" s="191" t="str">
        <f t="shared" si="11"/>
        <v/>
      </c>
    </row>
    <row r="190" spans="1:24" ht="45" x14ac:dyDescent="0.25">
      <c r="B190" s="20" t="s">
        <v>862</v>
      </c>
      <c r="C190" s="20" t="s">
        <v>779</v>
      </c>
      <c r="D190" s="20" t="s">
        <v>866</v>
      </c>
      <c r="E190" s="20" t="s">
        <v>786</v>
      </c>
      <c r="F190" s="20" t="s">
        <v>867</v>
      </c>
      <c r="G190" s="48" t="s">
        <v>863</v>
      </c>
      <c r="H190" s="20" t="s">
        <v>2755</v>
      </c>
      <c r="I190" s="163"/>
      <c r="J190" s="187"/>
      <c r="K190" s="139"/>
      <c r="L190" s="188"/>
      <c r="M190" s="189" t="str">
        <f t="shared" si="10"/>
        <v/>
      </c>
      <c r="N190" s="187"/>
      <c r="O190" s="139"/>
      <c r="P190" s="139"/>
      <c r="Q190" s="139"/>
      <c r="R190" s="139"/>
      <c r="S190" s="139"/>
      <c r="T190" s="139"/>
      <c r="U190" s="139"/>
      <c r="V190" s="139"/>
      <c r="W190" s="190"/>
      <c r="X190" s="191" t="str">
        <f t="shared" si="11"/>
        <v/>
      </c>
    </row>
    <row r="191" spans="1:24" ht="45" x14ac:dyDescent="0.25">
      <c r="B191" s="20" t="s">
        <v>862</v>
      </c>
      <c r="C191" s="20" t="s">
        <v>779</v>
      </c>
      <c r="D191" s="20" t="s">
        <v>868</v>
      </c>
      <c r="E191" s="20" t="s">
        <v>777</v>
      </c>
      <c r="F191" s="20"/>
      <c r="G191" s="48" t="s">
        <v>863</v>
      </c>
      <c r="H191" s="20" t="s">
        <v>2755</v>
      </c>
      <c r="I191" s="163"/>
      <c r="J191" s="187"/>
      <c r="K191" s="139"/>
      <c r="L191" s="188"/>
      <c r="M191" s="189" t="str">
        <f t="shared" si="10"/>
        <v/>
      </c>
      <c r="N191" s="187"/>
      <c r="O191" s="139"/>
      <c r="P191" s="139"/>
      <c r="Q191" s="139"/>
      <c r="R191" s="139"/>
      <c r="S191" s="139"/>
      <c r="T191" s="139"/>
      <c r="U191" s="139"/>
      <c r="V191" s="139"/>
      <c r="W191" s="190"/>
      <c r="X191" s="191" t="str">
        <f t="shared" si="11"/>
        <v/>
      </c>
    </row>
    <row r="192" spans="1:24" ht="30" x14ac:dyDescent="0.25">
      <c r="B192" s="20" t="s">
        <v>862</v>
      </c>
      <c r="C192" s="20" t="s">
        <v>779</v>
      </c>
      <c r="D192" s="20" t="s">
        <v>2028</v>
      </c>
      <c r="E192" s="20" t="s">
        <v>2276</v>
      </c>
      <c r="F192" s="124" t="s">
        <v>2280</v>
      </c>
      <c r="G192" s="48" t="s">
        <v>863</v>
      </c>
      <c r="H192" s="20" t="s">
        <v>2755</v>
      </c>
      <c r="I192" s="163"/>
      <c r="J192" s="187"/>
      <c r="K192" s="139"/>
      <c r="L192" s="188"/>
      <c r="M192" s="189" t="str">
        <f t="shared" si="10"/>
        <v/>
      </c>
      <c r="N192" s="187"/>
      <c r="O192" s="139"/>
      <c r="P192" s="139"/>
      <c r="Q192" s="139"/>
      <c r="R192" s="139"/>
      <c r="S192" s="139"/>
      <c r="T192" s="139"/>
      <c r="U192" s="139"/>
      <c r="V192" s="139"/>
      <c r="W192" s="190"/>
      <c r="X192" s="191" t="str">
        <f t="shared" si="11"/>
        <v/>
      </c>
    </row>
    <row r="193" spans="1:24" ht="102" customHeight="1" x14ac:dyDescent="0.25">
      <c r="A193" s="276" t="s">
        <v>3166</v>
      </c>
      <c r="B193" s="20" t="s">
        <v>871</v>
      </c>
      <c r="C193" s="20" t="s">
        <v>1268</v>
      </c>
      <c r="D193" s="48" t="s">
        <v>1892</v>
      </c>
      <c r="E193" s="139" t="s">
        <v>796</v>
      </c>
      <c r="F193" s="20" t="s">
        <v>2293</v>
      </c>
      <c r="G193" s="48" t="s">
        <v>584</v>
      </c>
      <c r="H193" s="20" t="s">
        <v>2653</v>
      </c>
      <c r="I193" s="163" t="s">
        <v>2324</v>
      </c>
      <c r="J193" s="187"/>
      <c r="K193" s="139"/>
      <c r="L193" s="188"/>
      <c r="M193" s="189" t="str">
        <f t="shared" si="10"/>
        <v/>
      </c>
      <c r="N193" s="187" t="s">
        <v>2653</v>
      </c>
      <c r="O193" s="139"/>
      <c r="P193" s="139"/>
      <c r="Q193" s="139"/>
      <c r="R193" s="139"/>
      <c r="S193" s="139"/>
      <c r="T193" s="139"/>
      <c r="U193" s="139"/>
      <c r="V193" s="139"/>
      <c r="W193" s="190"/>
      <c r="X193" s="191" t="str">
        <f t="shared" si="11"/>
        <v>e-Notification;</v>
      </c>
    </row>
    <row r="194" spans="1:24" s="182" customFormat="1" x14ac:dyDescent="0.25">
      <c r="A194" s="277"/>
      <c r="B194" s="25" t="s">
        <v>871</v>
      </c>
      <c r="C194" s="25" t="s">
        <v>1268</v>
      </c>
      <c r="D194" s="25" t="s">
        <v>771</v>
      </c>
      <c r="E194" s="25" t="s">
        <v>1748</v>
      </c>
      <c r="F194" s="25"/>
      <c r="G194" s="128" t="s">
        <v>584</v>
      </c>
      <c r="H194" s="25" t="s">
        <v>2755</v>
      </c>
      <c r="I194" s="166"/>
      <c r="J194" s="171"/>
      <c r="K194" s="140"/>
      <c r="L194" s="172"/>
      <c r="M194" s="174" t="str">
        <f t="shared" si="10"/>
        <v/>
      </c>
      <c r="N194" s="171"/>
      <c r="O194" s="140"/>
      <c r="P194" s="140"/>
      <c r="Q194" s="140"/>
      <c r="R194" s="140"/>
      <c r="S194" s="140"/>
      <c r="T194" s="140"/>
      <c r="U194" s="140"/>
      <c r="V194" s="140"/>
      <c r="W194" s="175"/>
      <c r="X194" s="177" t="str">
        <f t="shared" si="11"/>
        <v/>
      </c>
    </row>
    <row r="195" spans="1:24" s="182" customFormat="1" ht="261" customHeight="1" x14ac:dyDescent="0.25">
      <c r="A195" s="277"/>
      <c r="B195" s="25" t="s">
        <v>871</v>
      </c>
      <c r="C195" s="25" t="s">
        <v>1268</v>
      </c>
      <c r="D195" s="25" t="s">
        <v>2033</v>
      </c>
      <c r="E195" s="25" t="s">
        <v>786</v>
      </c>
      <c r="F195" s="25" t="s">
        <v>2030</v>
      </c>
      <c r="G195" s="128" t="s">
        <v>584</v>
      </c>
      <c r="H195" s="25" t="s">
        <v>2755</v>
      </c>
      <c r="I195" s="166"/>
      <c r="J195" s="171"/>
      <c r="K195" s="140"/>
      <c r="L195" s="172"/>
      <c r="M195" s="174" t="str">
        <f t="shared" si="10"/>
        <v/>
      </c>
      <c r="N195" s="171"/>
      <c r="O195" s="140"/>
      <c r="P195" s="140"/>
      <c r="Q195" s="140"/>
      <c r="R195" s="140"/>
      <c r="S195" s="140"/>
      <c r="T195" s="140"/>
      <c r="U195" s="140"/>
      <c r="V195" s="140"/>
      <c r="W195" s="175"/>
      <c r="X195" s="177" t="str">
        <f t="shared" si="11"/>
        <v/>
      </c>
    </row>
    <row r="196" spans="1:24" s="182" customFormat="1" x14ac:dyDescent="0.25">
      <c r="A196" s="277"/>
      <c r="B196" s="25" t="s">
        <v>871</v>
      </c>
      <c r="C196" s="25" t="s">
        <v>1268</v>
      </c>
      <c r="D196" s="25" t="s">
        <v>771</v>
      </c>
      <c r="E196" s="14" t="s">
        <v>777</v>
      </c>
      <c r="F196" s="25" t="s">
        <v>2032</v>
      </c>
      <c r="G196" s="128" t="s">
        <v>584</v>
      </c>
      <c r="H196" s="25" t="s">
        <v>2755</v>
      </c>
      <c r="I196" s="166"/>
      <c r="J196" s="171"/>
      <c r="K196" s="140"/>
      <c r="L196" s="172"/>
      <c r="M196" s="174" t="str">
        <f t="shared" si="10"/>
        <v/>
      </c>
      <c r="N196" s="171"/>
      <c r="O196" s="140"/>
      <c r="P196" s="140"/>
      <c r="Q196" s="140"/>
      <c r="R196" s="140"/>
      <c r="S196" s="140"/>
      <c r="T196" s="140"/>
      <c r="U196" s="140"/>
      <c r="V196" s="140"/>
      <c r="W196" s="175"/>
      <c r="X196" s="177" t="str">
        <f t="shared" si="11"/>
        <v/>
      </c>
    </row>
    <row r="197" spans="1:24" ht="60" x14ac:dyDescent="0.25">
      <c r="A197" s="276" t="s">
        <v>3052</v>
      </c>
      <c r="B197" s="20" t="s">
        <v>872</v>
      </c>
      <c r="C197" s="20" t="s">
        <v>1269</v>
      </c>
      <c r="D197" s="20" t="s">
        <v>1887</v>
      </c>
      <c r="E197" s="139" t="s">
        <v>796</v>
      </c>
      <c r="F197" s="20" t="s">
        <v>2294</v>
      </c>
      <c r="G197" s="48" t="s">
        <v>581</v>
      </c>
      <c r="H197" s="20" t="s">
        <v>2653</v>
      </c>
      <c r="I197" s="163" t="s">
        <v>2324</v>
      </c>
      <c r="J197" s="187"/>
      <c r="K197" s="139"/>
      <c r="L197" s="188"/>
      <c r="M197" s="189" t="str">
        <f t="shared" si="10"/>
        <v/>
      </c>
      <c r="N197" s="187" t="s">
        <v>2653</v>
      </c>
      <c r="O197" s="139"/>
      <c r="P197" s="139"/>
      <c r="Q197" s="139"/>
      <c r="R197" s="139"/>
      <c r="S197" s="139"/>
      <c r="T197" s="139"/>
      <c r="U197" s="139"/>
      <c r="V197" s="139"/>
      <c r="W197" s="190"/>
      <c r="X197" s="191" t="str">
        <f t="shared" si="11"/>
        <v>e-Notification;</v>
      </c>
    </row>
    <row r="198" spans="1:24" ht="60" customHeight="1" x14ac:dyDescent="0.25">
      <c r="B198" s="20" t="s">
        <v>872</v>
      </c>
      <c r="C198" s="20" t="s">
        <v>1269</v>
      </c>
      <c r="D198" s="20" t="s">
        <v>873</v>
      </c>
      <c r="E198" s="20" t="s">
        <v>1748</v>
      </c>
      <c r="F198" s="20"/>
      <c r="G198" s="48" t="s">
        <v>581</v>
      </c>
      <c r="H198" s="20" t="s">
        <v>2755</v>
      </c>
      <c r="I198" s="163"/>
      <c r="J198" s="187"/>
      <c r="K198" s="139"/>
      <c r="L198" s="188"/>
      <c r="M198" s="189" t="str">
        <f t="shared" si="10"/>
        <v/>
      </c>
      <c r="N198" s="187"/>
      <c r="O198" s="139"/>
      <c r="P198" s="139"/>
      <c r="Q198" s="139"/>
      <c r="R198" s="139"/>
      <c r="S198" s="139"/>
      <c r="T198" s="139"/>
      <c r="U198" s="139"/>
      <c r="V198" s="139"/>
      <c r="W198" s="190"/>
      <c r="X198" s="191" t="str">
        <f t="shared" si="11"/>
        <v/>
      </c>
    </row>
    <row r="199" spans="1:24" ht="45" x14ac:dyDescent="0.25">
      <c r="B199" s="20" t="s">
        <v>872</v>
      </c>
      <c r="C199" s="20" t="s">
        <v>1269</v>
      </c>
      <c r="D199" s="20" t="s">
        <v>874</v>
      </c>
      <c r="E199" s="12" t="s">
        <v>786</v>
      </c>
      <c r="F199" s="20" t="s">
        <v>875</v>
      </c>
      <c r="G199" s="48" t="s">
        <v>581</v>
      </c>
      <c r="H199" s="20" t="s">
        <v>2755</v>
      </c>
      <c r="I199" s="163"/>
      <c r="J199" s="187"/>
      <c r="K199" s="139"/>
      <c r="L199" s="188"/>
      <c r="M199" s="189" t="str">
        <f t="shared" si="10"/>
        <v/>
      </c>
      <c r="N199" s="187"/>
      <c r="O199" s="139"/>
      <c r="P199" s="139"/>
      <c r="Q199" s="139"/>
      <c r="R199" s="139"/>
      <c r="S199" s="139"/>
      <c r="T199" s="139"/>
      <c r="U199" s="139"/>
      <c r="V199" s="139"/>
      <c r="W199" s="190"/>
      <c r="X199" s="191" t="str">
        <f t="shared" si="11"/>
        <v/>
      </c>
    </row>
    <row r="200" spans="1:24" ht="30" x14ac:dyDescent="0.25">
      <c r="B200" s="20" t="s">
        <v>872</v>
      </c>
      <c r="C200" s="20" t="s">
        <v>1269</v>
      </c>
      <c r="D200" s="20" t="s">
        <v>873</v>
      </c>
      <c r="E200" s="20" t="s">
        <v>777</v>
      </c>
      <c r="F200" s="20"/>
      <c r="G200" s="48" t="s">
        <v>581</v>
      </c>
      <c r="H200" s="20" t="s">
        <v>2755</v>
      </c>
      <c r="I200" s="163"/>
      <c r="J200" s="187"/>
      <c r="K200" s="139"/>
      <c r="L200" s="188"/>
      <c r="M200" s="189" t="str">
        <f t="shared" si="10"/>
        <v/>
      </c>
      <c r="N200" s="187"/>
      <c r="O200" s="139"/>
      <c r="P200" s="139"/>
      <c r="Q200" s="139"/>
      <c r="R200" s="139"/>
      <c r="S200" s="139"/>
      <c r="T200" s="139"/>
      <c r="U200" s="139"/>
      <c r="V200" s="139"/>
      <c r="W200" s="190"/>
      <c r="X200" s="191" t="str">
        <f t="shared" si="11"/>
        <v/>
      </c>
    </row>
    <row r="201" spans="1:24" ht="75" x14ac:dyDescent="0.25">
      <c r="A201" s="276">
        <v>20180220</v>
      </c>
      <c r="B201" s="20" t="s">
        <v>869</v>
      </c>
      <c r="C201" s="20" t="s">
        <v>870</v>
      </c>
      <c r="D201" s="20" t="s">
        <v>1890</v>
      </c>
      <c r="E201" s="139" t="s">
        <v>796</v>
      </c>
      <c r="F201" s="20" t="s">
        <v>2253</v>
      </c>
      <c r="G201" s="48" t="s">
        <v>587</v>
      </c>
      <c r="H201" s="20" t="s">
        <v>2653</v>
      </c>
      <c r="I201" s="163" t="s">
        <v>2324</v>
      </c>
      <c r="J201" s="187"/>
      <c r="K201" s="139"/>
      <c r="L201" s="188"/>
      <c r="M201" s="189" t="str">
        <f t="shared" si="10"/>
        <v/>
      </c>
      <c r="N201" s="187" t="s">
        <v>2653</v>
      </c>
      <c r="O201" s="139"/>
      <c r="P201" s="139"/>
      <c r="Q201" s="139"/>
      <c r="R201" s="139"/>
      <c r="S201" s="139"/>
      <c r="T201" s="139"/>
      <c r="U201" s="139"/>
      <c r="V201" s="139"/>
      <c r="W201" s="190"/>
      <c r="X201" s="191" t="str">
        <f t="shared" si="11"/>
        <v>e-Notification;</v>
      </c>
    </row>
    <row r="202" spans="1:24" s="182" customFormat="1" ht="30" x14ac:dyDescent="0.25">
      <c r="A202" s="277"/>
      <c r="B202" s="25" t="s">
        <v>869</v>
      </c>
      <c r="C202" s="25" t="s">
        <v>870</v>
      </c>
      <c r="D202" s="25" t="s">
        <v>776</v>
      </c>
      <c r="E202" s="25" t="s">
        <v>1748</v>
      </c>
      <c r="F202" s="25"/>
      <c r="G202" s="128" t="s">
        <v>587</v>
      </c>
      <c r="H202" s="25" t="s">
        <v>2755</v>
      </c>
      <c r="I202" s="166"/>
      <c r="J202" s="171"/>
      <c r="K202" s="140"/>
      <c r="L202" s="172"/>
      <c r="M202" s="174" t="str">
        <f t="shared" si="10"/>
        <v/>
      </c>
      <c r="N202" s="171"/>
      <c r="O202" s="140"/>
      <c r="P202" s="140"/>
      <c r="Q202" s="140"/>
      <c r="R202" s="140"/>
      <c r="S202" s="140"/>
      <c r="T202" s="140"/>
      <c r="U202" s="140"/>
      <c r="V202" s="140"/>
      <c r="W202" s="175"/>
      <c r="X202" s="177" t="str">
        <f t="shared" si="11"/>
        <v/>
      </c>
    </row>
    <row r="203" spans="1:24" s="182" customFormat="1" ht="45" x14ac:dyDescent="0.25">
      <c r="A203" s="277"/>
      <c r="B203" s="25" t="s">
        <v>869</v>
      </c>
      <c r="C203" s="25" t="s">
        <v>870</v>
      </c>
      <c r="D203" s="25" t="s">
        <v>1069</v>
      </c>
      <c r="E203" s="14" t="s">
        <v>786</v>
      </c>
      <c r="F203" s="9" t="s">
        <v>2030</v>
      </c>
      <c r="G203" s="128" t="s">
        <v>587</v>
      </c>
      <c r="H203" s="25" t="s">
        <v>2755</v>
      </c>
      <c r="I203" s="166"/>
      <c r="J203" s="171"/>
      <c r="K203" s="140"/>
      <c r="L203" s="172"/>
      <c r="M203" s="174" t="str">
        <f t="shared" si="10"/>
        <v/>
      </c>
      <c r="N203" s="171"/>
      <c r="O203" s="140"/>
      <c r="P203" s="140"/>
      <c r="Q203" s="140"/>
      <c r="R203" s="140"/>
      <c r="S203" s="140"/>
      <c r="T203" s="140"/>
      <c r="U203" s="140"/>
      <c r="V203" s="140"/>
      <c r="W203" s="175"/>
      <c r="X203" s="177" t="str">
        <f t="shared" si="11"/>
        <v/>
      </c>
    </row>
    <row r="204" spans="1:24" s="182" customFormat="1" ht="30" x14ac:dyDescent="0.25">
      <c r="A204" s="277"/>
      <c r="B204" s="25" t="s">
        <v>869</v>
      </c>
      <c r="C204" s="25" t="s">
        <v>870</v>
      </c>
      <c r="D204" s="25" t="s">
        <v>776</v>
      </c>
      <c r="E204" s="25" t="s">
        <v>777</v>
      </c>
      <c r="F204" s="25"/>
      <c r="G204" s="128" t="s">
        <v>587</v>
      </c>
      <c r="H204" s="25" t="s">
        <v>2755</v>
      </c>
      <c r="I204" s="166"/>
      <c r="J204" s="171"/>
      <c r="K204" s="140"/>
      <c r="L204" s="172"/>
      <c r="M204" s="174" t="str">
        <f t="shared" si="10"/>
        <v/>
      </c>
      <c r="N204" s="171"/>
      <c r="O204" s="140"/>
      <c r="P204" s="140"/>
      <c r="Q204" s="140"/>
      <c r="R204" s="140"/>
      <c r="S204" s="140"/>
      <c r="T204" s="140"/>
      <c r="U204" s="140"/>
      <c r="V204" s="140"/>
      <c r="W204" s="175"/>
      <c r="X204" s="177" t="str">
        <f t="shared" si="11"/>
        <v/>
      </c>
    </row>
    <row r="205" spans="1:24" ht="90" x14ac:dyDescent="0.25">
      <c r="A205" s="276" t="s">
        <v>3053</v>
      </c>
      <c r="B205" s="20" t="s">
        <v>971</v>
      </c>
      <c r="C205" s="20" t="s">
        <v>1283</v>
      </c>
      <c r="D205" s="20" t="s">
        <v>1698</v>
      </c>
      <c r="E205" s="139" t="s">
        <v>796</v>
      </c>
      <c r="F205" s="20" t="s">
        <v>2296</v>
      </c>
      <c r="G205" s="20" t="s">
        <v>343</v>
      </c>
      <c r="H205" s="20" t="s">
        <v>2653</v>
      </c>
      <c r="I205" s="163" t="s">
        <v>2345</v>
      </c>
      <c r="J205" s="187" t="s">
        <v>2653</v>
      </c>
      <c r="K205" s="139" t="s">
        <v>2653</v>
      </c>
      <c r="L205" s="188"/>
      <c r="M205" s="189" t="str">
        <f t="shared" si="10"/>
        <v>UC1; UC2;</v>
      </c>
      <c r="N205" s="187" t="s">
        <v>2653</v>
      </c>
      <c r="O205" s="139"/>
      <c r="P205" s="139"/>
      <c r="Q205" s="139" t="s">
        <v>2653</v>
      </c>
      <c r="R205" s="139"/>
      <c r="S205" s="139"/>
      <c r="T205" s="139"/>
      <c r="U205" s="139"/>
      <c r="V205" s="139"/>
      <c r="W205" s="190"/>
      <c r="X205" s="191" t="str">
        <f t="shared" si="11"/>
        <v>e-Notification; e-Evaluation;</v>
      </c>
    </row>
    <row r="206" spans="1:24" ht="30" x14ac:dyDescent="0.25">
      <c r="B206" s="20" t="s">
        <v>971</v>
      </c>
      <c r="C206" s="20" t="s">
        <v>1283</v>
      </c>
      <c r="D206" s="20" t="s">
        <v>972</v>
      </c>
      <c r="E206" s="12" t="s">
        <v>1748</v>
      </c>
      <c r="F206" s="20"/>
      <c r="G206" s="20" t="s">
        <v>343</v>
      </c>
      <c r="H206" s="20" t="s">
        <v>2755</v>
      </c>
      <c r="I206" s="163"/>
      <c r="J206" s="187"/>
      <c r="K206" s="139"/>
      <c r="L206" s="188"/>
      <c r="M206" s="189" t="str">
        <f t="shared" si="10"/>
        <v/>
      </c>
      <c r="N206" s="187"/>
      <c r="O206" s="139"/>
      <c r="P206" s="139"/>
      <c r="Q206" s="139"/>
      <c r="R206" s="139"/>
      <c r="S206" s="139"/>
      <c r="T206" s="139"/>
      <c r="U206" s="139"/>
      <c r="V206" s="139"/>
      <c r="W206" s="190"/>
      <c r="X206" s="191" t="str">
        <f t="shared" si="11"/>
        <v/>
      </c>
    </row>
    <row r="207" spans="1:24" ht="60" x14ac:dyDescent="0.25">
      <c r="B207" s="20" t="s">
        <v>971</v>
      </c>
      <c r="C207" s="20" t="s">
        <v>1283</v>
      </c>
      <c r="D207" s="20" t="s">
        <v>966</v>
      </c>
      <c r="E207" s="12" t="s">
        <v>1715</v>
      </c>
      <c r="F207" s="20"/>
      <c r="G207" s="20" t="s">
        <v>343</v>
      </c>
      <c r="H207" s="20" t="s">
        <v>2755</v>
      </c>
      <c r="I207" s="163"/>
      <c r="J207" s="187"/>
      <c r="K207" s="139"/>
      <c r="L207" s="188"/>
      <c r="M207" s="189" t="str">
        <f t="shared" si="10"/>
        <v/>
      </c>
      <c r="N207" s="187"/>
      <c r="O207" s="139"/>
      <c r="P207" s="139"/>
      <c r="Q207" s="139"/>
      <c r="R207" s="139"/>
      <c r="S207" s="139"/>
      <c r="T207" s="139"/>
      <c r="U207" s="139"/>
      <c r="V207" s="139"/>
      <c r="W207" s="190"/>
      <c r="X207" s="191" t="str">
        <f t="shared" si="11"/>
        <v/>
      </c>
    </row>
    <row r="208" spans="1:24" ht="60" x14ac:dyDescent="0.25">
      <c r="B208" s="20" t="s">
        <v>971</v>
      </c>
      <c r="C208" s="20" t="s">
        <v>1283</v>
      </c>
      <c r="D208" s="20" t="s">
        <v>990</v>
      </c>
      <c r="E208" s="12" t="s">
        <v>786</v>
      </c>
      <c r="F208" s="20" t="s">
        <v>991</v>
      </c>
      <c r="G208" s="20" t="s">
        <v>343</v>
      </c>
      <c r="H208" s="20" t="s">
        <v>2755</v>
      </c>
      <c r="I208" s="163"/>
      <c r="J208" s="187"/>
      <c r="K208" s="139"/>
      <c r="L208" s="188"/>
      <c r="M208" s="189" t="str">
        <f t="shared" si="10"/>
        <v/>
      </c>
      <c r="N208" s="187"/>
      <c r="O208" s="139"/>
      <c r="P208" s="139"/>
      <c r="Q208" s="139"/>
      <c r="R208" s="139"/>
      <c r="S208" s="139"/>
      <c r="T208" s="139"/>
      <c r="U208" s="139"/>
      <c r="V208" s="139"/>
      <c r="W208" s="190"/>
      <c r="X208" s="191" t="str">
        <f t="shared" si="11"/>
        <v/>
      </c>
    </row>
    <row r="209" spans="1:24" ht="74.45" customHeight="1" x14ac:dyDescent="0.25">
      <c r="B209" s="20" t="s">
        <v>971</v>
      </c>
      <c r="C209" s="20" t="s">
        <v>1283</v>
      </c>
      <c r="D209" s="20" t="s">
        <v>973</v>
      </c>
      <c r="E209" s="12" t="s">
        <v>786</v>
      </c>
      <c r="F209" s="20" t="s">
        <v>992</v>
      </c>
      <c r="G209" s="20" t="s">
        <v>343</v>
      </c>
      <c r="H209" s="20" t="s">
        <v>2755</v>
      </c>
      <c r="I209" s="163"/>
      <c r="J209" s="187"/>
      <c r="K209" s="139"/>
      <c r="L209" s="188"/>
      <c r="M209" s="189" t="str">
        <f t="shared" si="10"/>
        <v/>
      </c>
      <c r="N209" s="187"/>
      <c r="O209" s="139"/>
      <c r="P209" s="139"/>
      <c r="Q209" s="139"/>
      <c r="R209" s="139"/>
      <c r="S209" s="139"/>
      <c r="T209" s="139"/>
      <c r="U209" s="139"/>
      <c r="V209" s="139"/>
      <c r="W209" s="190"/>
      <c r="X209" s="191" t="str">
        <f t="shared" si="11"/>
        <v/>
      </c>
    </row>
    <row r="210" spans="1:24" ht="30" x14ac:dyDescent="0.25">
      <c r="B210" s="20" t="s">
        <v>971</v>
      </c>
      <c r="C210" s="20" t="s">
        <v>1283</v>
      </c>
      <c r="D210" s="20" t="s">
        <v>972</v>
      </c>
      <c r="E210" s="12" t="s">
        <v>814</v>
      </c>
      <c r="F210" s="20"/>
      <c r="G210" s="20" t="s">
        <v>343</v>
      </c>
      <c r="H210" s="20" t="s">
        <v>2755</v>
      </c>
      <c r="I210" s="163"/>
      <c r="J210" s="187"/>
      <c r="K210" s="139"/>
      <c r="L210" s="188"/>
      <c r="M210" s="189" t="str">
        <f t="shared" si="10"/>
        <v/>
      </c>
      <c r="N210" s="187"/>
      <c r="O210" s="139"/>
      <c r="P210" s="139"/>
      <c r="Q210" s="139"/>
      <c r="R210" s="139"/>
      <c r="S210" s="139"/>
      <c r="T210" s="139"/>
      <c r="U210" s="139"/>
      <c r="V210" s="139"/>
      <c r="W210" s="190"/>
      <c r="X210" s="191" t="str">
        <f t="shared" si="11"/>
        <v/>
      </c>
    </row>
    <row r="211" spans="1:24" ht="30" x14ac:dyDescent="0.25">
      <c r="B211" s="20" t="s">
        <v>971</v>
      </c>
      <c r="C211" s="20" t="s">
        <v>1283</v>
      </c>
      <c r="D211" s="20" t="s">
        <v>972</v>
      </c>
      <c r="E211" s="12" t="s">
        <v>777</v>
      </c>
      <c r="F211" s="20"/>
      <c r="G211" s="20" t="s">
        <v>343</v>
      </c>
      <c r="H211" s="20" t="s">
        <v>2755</v>
      </c>
      <c r="I211" s="163"/>
      <c r="J211" s="187"/>
      <c r="K211" s="139"/>
      <c r="L211" s="188"/>
      <c r="M211" s="189" t="str">
        <f t="shared" si="10"/>
        <v/>
      </c>
      <c r="N211" s="187"/>
      <c r="O211" s="139"/>
      <c r="P211" s="139"/>
      <c r="Q211" s="139"/>
      <c r="R211" s="139"/>
      <c r="S211" s="139"/>
      <c r="T211" s="139"/>
      <c r="U211" s="139"/>
      <c r="V211" s="139"/>
      <c r="W211" s="190"/>
      <c r="X211" s="191" t="str">
        <f t="shared" si="11"/>
        <v/>
      </c>
    </row>
    <row r="212" spans="1:24" ht="75" x14ac:dyDescent="0.25">
      <c r="A212" s="276">
        <v>20180219</v>
      </c>
      <c r="B212" s="20" t="s">
        <v>931</v>
      </c>
      <c r="C212" s="11" t="s">
        <v>932</v>
      </c>
      <c r="D212" s="11" t="s">
        <v>934</v>
      </c>
      <c r="E212" s="20" t="s">
        <v>786</v>
      </c>
      <c r="F212" s="20" t="s">
        <v>843</v>
      </c>
      <c r="G212" s="20"/>
      <c r="H212" s="20" t="s">
        <v>2653</v>
      </c>
      <c r="I212" s="163" t="s">
        <v>2334</v>
      </c>
      <c r="J212" s="187" t="s">
        <v>2653</v>
      </c>
      <c r="K212" s="139" t="s">
        <v>2653</v>
      </c>
      <c r="L212" s="188" t="s">
        <v>2653</v>
      </c>
      <c r="M212" s="189" t="str">
        <f t="shared" ref="M212:M243" si="12">CONCATENATE(IF(J212="YES","UC1;",""),IF(K212="YES"," UC2;",""),IF(L212="YES"," UC3",""))</f>
        <v>UC1; UC2; UC3</v>
      </c>
      <c r="N212" s="187" t="s">
        <v>2653</v>
      </c>
      <c r="O212" s="139" t="s">
        <v>2653</v>
      </c>
      <c r="P212" s="139" t="s">
        <v>2653</v>
      </c>
      <c r="Q212" s="139" t="s">
        <v>2653</v>
      </c>
      <c r="R212" s="139" t="s">
        <v>2653</v>
      </c>
      <c r="S212" s="139" t="s">
        <v>2653</v>
      </c>
      <c r="T212" s="139" t="s">
        <v>2653</v>
      </c>
      <c r="U212" s="139" t="s">
        <v>2653</v>
      </c>
      <c r="V212" s="139" t="s">
        <v>2653</v>
      </c>
      <c r="W212" s="190" t="s">
        <v>2653</v>
      </c>
      <c r="X212" s="191" t="str">
        <f t="shared" ref="X212:X243" si="13">CONCATENATE(IF(N212="YES","e-Notification;",""),IF(O212="YES"," e-Access;",""),IF(P212="YES"," e-Submission;",""),IF(Q212="YES"," e-Evaluation;",""),IF(R212="YES"," e-Awarding;",""),IF(S212="YES"," e-Request;",""),IF(T212="YES"," e-Ordering;",""),IF(U212="YES"," e-Fulfillment;",""),IF(V212="YES"," e-Invoicing;",""),IF(W212="YES"," e-Payment.",""))</f>
        <v>e-Notification; e-Access; e-Submission; e-Evaluation; e-Awarding; e-Request; e-Ordering; e-Fulfillment; e-Invoicing; e-Payment.</v>
      </c>
    </row>
    <row r="213" spans="1:24" ht="30" x14ac:dyDescent="0.25">
      <c r="B213" s="20" t="s">
        <v>931</v>
      </c>
      <c r="C213" s="11" t="s">
        <v>932</v>
      </c>
      <c r="D213" s="11" t="s">
        <v>933</v>
      </c>
      <c r="E213" s="20" t="s">
        <v>1748</v>
      </c>
      <c r="F213" s="20"/>
      <c r="G213" s="20"/>
      <c r="H213" s="20" t="s">
        <v>2755</v>
      </c>
      <c r="I213" s="163"/>
      <c r="J213" s="187"/>
      <c r="K213" s="139"/>
      <c r="L213" s="188"/>
      <c r="M213" s="189" t="str">
        <f t="shared" si="12"/>
        <v/>
      </c>
      <c r="N213" s="187"/>
      <c r="O213" s="139"/>
      <c r="P213" s="139"/>
      <c r="Q213" s="139"/>
      <c r="R213" s="139"/>
      <c r="S213" s="139"/>
      <c r="T213" s="139"/>
      <c r="U213" s="139"/>
      <c r="V213" s="139"/>
      <c r="W213" s="190"/>
      <c r="X213" s="191" t="str">
        <f t="shared" si="13"/>
        <v/>
      </c>
    </row>
    <row r="214" spans="1:24" s="182" customFormat="1" x14ac:dyDescent="0.25">
      <c r="A214" s="277"/>
      <c r="B214" s="25" t="s">
        <v>931</v>
      </c>
      <c r="C214" s="9" t="s">
        <v>932</v>
      </c>
      <c r="D214" s="9" t="s">
        <v>935</v>
      </c>
      <c r="E214" s="25" t="s">
        <v>814</v>
      </c>
      <c r="F214" s="25"/>
      <c r="G214" s="25"/>
      <c r="H214" s="25" t="s">
        <v>2755</v>
      </c>
      <c r="I214" s="166"/>
      <c r="J214" s="171"/>
      <c r="K214" s="140"/>
      <c r="L214" s="172"/>
      <c r="M214" s="174" t="str">
        <f t="shared" si="12"/>
        <v/>
      </c>
      <c r="N214" s="171"/>
      <c r="O214" s="140"/>
      <c r="P214" s="140"/>
      <c r="Q214" s="140"/>
      <c r="R214" s="140"/>
      <c r="S214" s="140"/>
      <c r="T214" s="140"/>
      <c r="U214" s="140"/>
      <c r="V214" s="140"/>
      <c r="W214" s="175"/>
      <c r="X214" s="177" t="str">
        <f t="shared" si="13"/>
        <v/>
      </c>
    </row>
    <row r="215" spans="1:24" s="182" customFormat="1" ht="75" x14ac:dyDescent="0.25">
      <c r="A215" s="277"/>
      <c r="B215" s="25" t="s">
        <v>931</v>
      </c>
      <c r="C215" s="9" t="s">
        <v>932</v>
      </c>
      <c r="D215" s="9" t="s">
        <v>2051</v>
      </c>
      <c r="E215" s="25" t="s">
        <v>937</v>
      </c>
      <c r="F215" s="25" t="s">
        <v>938</v>
      </c>
      <c r="G215" s="25"/>
      <c r="H215" s="25" t="s">
        <v>2755</v>
      </c>
      <c r="I215" s="166"/>
      <c r="J215" s="171"/>
      <c r="K215" s="140"/>
      <c r="L215" s="172"/>
      <c r="M215" s="174" t="str">
        <f t="shared" si="12"/>
        <v/>
      </c>
      <c r="N215" s="171"/>
      <c r="O215" s="140"/>
      <c r="P215" s="140"/>
      <c r="Q215" s="140"/>
      <c r="R215" s="140"/>
      <c r="S215" s="140"/>
      <c r="T215" s="140"/>
      <c r="U215" s="140"/>
      <c r="V215" s="140"/>
      <c r="W215" s="175"/>
      <c r="X215" s="177" t="str">
        <f t="shared" si="13"/>
        <v/>
      </c>
    </row>
    <row r="216" spans="1:24" ht="75" x14ac:dyDescent="0.25">
      <c r="A216" s="276" t="s">
        <v>3167</v>
      </c>
      <c r="B216" s="20" t="s">
        <v>876</v>
      </c>
      <c r="C216" s="20" t="s">
        <v>1270</v>
      </c>
      <c r="D216" s="20" t="s">
        <v>1979</v>
      </c>
      <c r="E216" s="139" t="s">
        <v>796</v>
      </c>
      <c r="F216" s="20" t="s">
        <v>277</v>
      </c>
      <c r="G216" s="20" t="s">
        <v>946</v>
      </c>
      <c r="H216" s="20" t="s">
        <v>2653</v>
      </c>
      <c r="I216" s="163" t="s">
        <v>2349</v>
      </c>
      <c r="J216" s="187"/>
      <c r="K216" s="139"/>
      <c r="L216" s="188"/>
      <c r="M216" s="189" t="str">
        <f t="shared" si="12"/>
        <v/>
      </c>
      <c r="N216" s="187" t="s">
        <v>2653</v>
      </c>
      <c r="O216" s="139"/>
      <c r="P216" s="139"/>
      <c r="Q216" s="139" t="s">
        <v>2653</v>
      </c>
      <c r="R216" s="139" t="s">
        <v>2653</v>
      </c>
      <c r="S216" s="139"/>
      <c r="T216" s="139"/>
      <c r="U216" s="139"/>
      <c r="V216" s="139"/>
      <c r="W216" s="190"/>
      <c r="X216" s="191" t="str">
        <f t="shared" si="13"/>
        <v>e-Notification; e-Evaluation; e-Awarding;</v>
      </c>
    </row>
    <row r="217" spans="1:24" ht="75" x14ac:dyDescent="0.25">
      <c r="A217" s="276" t="s">
        <v>3167</v>
      </c>
      <c r="B217" s="20" t="s">
        <v>876</v>
      </c>
      <c r="C217" s="20" t="s">
        <v>1270</v>
      </c>
      <c r="D217" s="20" t="s">
        <v>1980</v>
      </c>
      <c r="E217" s="139" t="s">
        <v>796</v>
      </c>
      <c r="F217" s="20" t="s">
        <v>280</v>
      </c>
      <c r="G217" s="20" t="s">
        <v>946</v>
      </c>
      <c r="H217" s="20" t="s">
        <v>2653</v>
      </c>
      <c r="I217" s="163" t="s">
        <v>2349</v>
      </c>
      <c r="J217" s="187"/>
      <c r="K217" s="139"/>
      <c r="L217" s="188"/>
      <c r="M217" s="189" t="str">
        <f t="shared" si="12"/>
        <v/>
      </c>
      <c r="N217" s="187" t="s">
        <v>2653</v>
      </c>
      <c r="O217" s="139"/>
      <c r="P217" s="139"/>
      <c r="Q217" s="139" t="s">
        <v>2653</v>
      </c>
      <c r="R217" s="139" t="s">
        <v>2653</v>
      </c>
      <c r="S217" s="139"/>
      <c r="T217" s="139"/>
      <c r="U217" s="139"/>
      <c r="V217" s="139"/>
      <c r="W217" s="190"/>
      <c r="X217" s="191" t="str">
        <f t="shared" si="13"/>
        <v>e-Notification; e-Evaluation; e-Awarding;</v>
      </c>
    </row>
    <row r="218" spans="1:24" ht="30" x14ac:dyDescent="0.25">
      <c r="B218" s="20" t="s">
        <v>876</v>
      </c>
      <c r="C218" s="20" t="s">
        <v>1270</v>
      </c>
      <c r="D218" s="20" t="s">
        <v>2035</v>
      </c>
      <c r="E218" s="20" t="s">
        <v>796</v>
      </c>
      <c r="F218" s="20" t="s">
        <v>1753</v>
      </c>
      <c r="G218" s="20" t="s">
        <v>946</v>
      </c>
      <c r="H218" s="20" t="s">
        <v>2755</v>
      </c>
      <c r="I218" s="163"/>
      <c r="J218" s="187"/>
      <c r="K218" s="139"/>
      <c r="L218" s="188"/>
      <c r="M218" s="189" t="str">
        <f t="shared" si="12"/>
        <v/>
      </c>
      <c r="N218" s="187"/>
      <c r="O218" s="139"/>
      <c r="P218" s="139"/>
      <c r="Q218" s="139"/>
      <c r="R218" s="139"/>
      <c r="S218" s="139"/>
      <c r="T218" s="139"/>
      <c r="U218" s="139"/>
      <c r="V218" s="139"/>
      <c r="W218" s="190"/>
      <c r="X218" s="191" t="str">
        <f t="shared" si="13"/>
        <v/>
      </c>
    </row>
    <row r="219" spans="1:24" ht="45" x14ac:dyDescent="0.25">
      <c r="B219" s="20" t="s">
        <v>876</v>
      </c>
      <c r="C219" s="20" t="s">
        <v>1270</v>
      </c>
      <c r="D219" s="45" t="s">
        <v>877</v>
      </c>
      <c r="E219" s="20" t="s">
        <v>1748</v>
      </c>
      <c r="F219" s="20"/>
      <c r="G219" s="20" t="s">
        <v>946</v>
      </c>
      <c r="H219" s="20" t="s">
        <v>2755</v>
      </c>
      <c r="I219" s="163"/>
      <c r="J219" s="187"/>
      <c r="K219" s="139"/>
      <c r="L219" s="188"/>
      <c r="M219" s="189" t="str">
        <f t="shared" si="12"/>
        <v/>
      </c>
      <c r="N219" s="187"/>
      <c r="O219" s="139"/>
      <c r="P219" s="139"/>
      <c r="Q219" s="139"/>
      <c r="R219" s="139"/>
      <c r="S219" s="139"/>
      <c r="T219" s="139"/>
      <c r="U219" s="139"/>
      <c r="V219" s="139"/>
      <c r="W219" s="190"/>
      <c r="X219" s="191" t="str">
        <f t="shared" si="13"/>
        <v/>
      </c>
    </row>
    <row r="220" spans="1:24" ht="45" x14ac:dyDescent="0.25">
      <c r="B220" s="20" t="s">
        <v>876</v>
      </c>
      <c r="C220" s="20" t="s">
        <v>1270</v>
      </c>
      <c r="D220" s="45" t="s">
        <v>2037</v>
      </c>
      <c r="E220" s="20" t="s">
        <v>777</v>
      </c>
      <c r="F220" s="20"/>
      <c r="G220" s="20" t="s">
        <v>946</v>
      </c>
      <c r="H220" s="20" t="s">
        <v>2755</v>
      </c>
      <c r="I220" s="163"/>
      <c r="J220" s="187"/>
      <c r="K220" s="139"/>
      <c r="L220" s="188"/>
      <c r="M220" s="189" t="str">
        <f t="shared" si="12"/>
        <v/>
      </c>
      <c r="N220" s="187"/>
      <c r="O220" s="139"/>
      <c r="P220" s="139"/>
      <c r="Q220" s="139"/>
      <c r="R220" s="139"/>
      <c r="S220" s="139"/>
      <c r="T220" s="139"/>
      <c r="U220" s="139"/>
      <c r="V220" s="139"/>
      <c r="W220" s="190"/>
      <c r="X220" s="191" t="str">
        <f t="shared" si="13"/>
        <v/>
      </c>
    </row>
    <row r="221" spans="1:24" ht="75" x14ac:dyDescent="0.25">
      <c r="A221" s="276" t="s">
        <v>3167</v>
      </c>
      <c r="B221" s="20" t="s">
        <v>876</v>
      </c>
      <c r="C221" s="20" t="s">
        <v>1270</v>
      </c>
      <c r="D221" s="20" t="s">
        <v>1778</v>
      </c>
      <c r="E221" s="139" t="s">
        <v>796</v>
      </c>
      <c r="F221" s="20"/>
      <c r="G221" s="20" t="s">
        <v>275</v>
      </c>
      <c r="H221" s="20" t="s">
        <v>2653</v>
      </c>
      <c r="I221" s="163" t="s">
        <v>2349</v>
      </c>
      <c r="J221" s="187"/>
      <c r="K221" s="139"/>
      <c r="L221" s="188"/>
      <c r="M221" s="189" t="str">
        <f t="shared" si="12"/>
        <v/>
      </c>
      <c r="N221" s="187" t="s">
        <v>2653</v>
      </c>
      <c r="O221" s="139"/>
      <c r="P221" s="139"/>
      <c r="Q221" s="139"/>
      <c r="R221" s="139"/>
      <c r="S221" s="139"/>
      <c r="T221" s="139"/>
      <c r="U221" s="139"/>
      <c r="V221" s="139"/>
      <c r="W221" s="190"/>
      <c r="X221" s="191" t="str">
        <f t="shared" si="13"/>
        <v>e-Notification;</v>
      </c>
    </row>
    <row r="222" spans="1:24" ht="120" x14ac:dyDescent="0.25">
      <c r="A222" s="276" t="s">
        <v>3168</v>
      </c>
      <c r="B222" s="139" t="s">
        <v>2355</v>
      </c>
      <c r="C222" s="20" t="s">
        <v>1749</v>
      </c>
      <c r="D222" s="20" t="s">
        <v>1729</v>
      </c>
      <c r="E222" s="139" t="s">
        <v>796</v>
      </c>
      <c r="F222" s="20" t="s">
        <v>1754</v>
      </c>
      <c r="G222" s="20" t="s">
        <v>77</v>
      </c>
      <c r="H222" s="20" t="s">
        <v>2653</v>
      </c>
      <c r="I222" s="163" t="s">
        <v>2340</v>
      </c>
      <c r="J222" s="187"/>
      <c r="K222" s="139"/>
      <c r="L222" s="188"/>
      <c r="M222" s="189" t="str">
        <f t="shared" si="12"/>
        <v/>
      </c>
      <c r="N222" s="187" t="s">
        <v>2653</v>
      </c>
      <c r="O222" s="139"/>
      <c r="P222" s="139" t="s">
        <v>2653</v>
      </c>
      <c r="Q222" s="139"/>
      <c r="R222" s="139"/>
      <c r="S222" s="139"/>
      <c r="T222" s="139"/>
      <c r="U222" s="139"/>
      <c r="V222" s="139"/>
      <c r="W222" s="190"/>
      <c r="X222" s="191" t="str">
        <f t="shared" si="13"/>
        <v>e-Notification; e-Submission;</v>
      </c>
    </row>
    <row r="223" spans="1:24" ht="315" x14ac:dyDescent="0.25">
      <c r="A223" s="276" t="s">
        <v>3169</v>
      </c>
      <c r="B223" s="20" t="s">
        <v>901</v>
      </c>
      <c r="C223" s="20" t="s">
        <v>1277</v>
      </c>
      <c r="D223" s="20" t="s">
        <v>1410</v>
      </c>
      <c r="E223" s="139" t="s">
        <v>796</v>
      </c>
      <c r="F223" s="20" t="s">
        <v>2644</v>
      </c>
      <c r="G223" s="20" t="s">
        <v>452</v>
      </c>
      <c r="H223" s="20" t="s">
        <v>2653</v>
      </c>
      <c r="I223" s="163" t="s">
        <v>2343</v>
      </c>
      <c r="J223" s="187"/>
      <c r="K223" s="139"/>
      <c r="L223" s="188" t="s">
        <v>2653</v>
      </c>
      <c r="M223" s="189" t="str">
        <f t="shared" si="12"/>
        <v xml:space="preserve"> UC3</v>
      </c>
      <c r="N223" s="187" t="s">
        <v>2653</v>
      </c>
      <c r="O223" s="139"/>
      <c r="P223" s="139"/>
      <c r="Q223" s="139"/>
      <c r="R223" s="139"/>
      <c r="S223" s="139"/>
      <c r="T223" s="139"/>
      <c r="U223" s="139"/>
      <c r="V223" s="139"/>
      <c r="W223" s="190"/>
      <c r="X223" s="191" t="str">
        <f t="shared" si="13"/>
        <v>e-Notification;</v>
      </c>
    </row>
    <row r="224" spans="1:24" s="182" customFormat="1" ht="75" x14ac:dyDescent="0.25">
      <c r="A224" s="277"/>
      <c r="B224" s="25" t="s">
        <v>901</v>
      </c>
      <c r="C224" s="25" t="s">
        <v>1277</v>
      </c>
      <c r="D224" s="25" t="s">
        <v>902</v>
      </c>
      <c r="E224" s="25" t="s">
        <v>786</v>
      </c>
      <c r="F224" s="25" t="s">
        <v>2044</v>
      </c>
      <c r="G224" s="25" t="s">
        <v>452</v>
      </c>
      <c r="H224" s="25" t="s">
        <v>2755</v>
      </c>
      <c r="I224" s="166"/>
      <c r="J224" s="171"/>
      <c r="K224" s="140"/>
      <c r="L224" s="172"/>
      <c r="M224" s="174" t="str">
        <f t="shared" si="12"/>
        <v/>
      </c>
      <c r="N224" s="171"/>
      <c r="O224" s="140"/>
      <c r="P224" s="140"/>
      <c r="Q224" s="140"/>
      <c r="R224" s="140"/>
      <c r="S224" s="140"/>
      <c r="T224" s="140"/>
      <c r="U224" s="140"/>
      <c r="V224" s="140"/>
      <c r="W224" s="175"/>
      <c r="X224" s="177" t="str">
        <f t="shared" si="13"/>
        <v/>
      </c>
    </row>
    <row r="225" spans="1:24" s="182" customFormat="1" ht="30" x14ac:dyDescent="0.25">
      <c r="A225" s="277"/>
      <c r="B225" s="25" t="s">
        <v>901</v>
      </c>
      <c r="C225" s="25" t="s">
        <v>1277</v>
      </c>
      <c r="D225" s="25" t="s">
        <v>2319</v>
      </c>
      <c r="E225" s="25" t="s">
        <v>1748</v>
      </c>
      <c r="F225" s="25"/>
      <c r="G225" s="25" t="s">
        <v>452</v>
      </c>
      <c r="H225" s="25" t="s">
        <v>2755</v>
      </c>
      <c r="I225" s="166"/>
      <c r="J225" s="171"/>
      <c r="K225" s="140"/>
      <c r="L225" s="172"/>
      <c r="M225" s="174" t="str">
        <f t="shared" si="12"/>
        <v/>
      </c>
      <c r="N225" s="171"/>
      <c r="O225" s="140"/>
      <c r="P225" s="140"/>
      <c r="Q225" s="140"/>
      <c r="R225" s="140"/>
      <c r="S225" s="140"/>
      <c r="T225" s="140"/>
      <c r="U225" s="140"/>
      <c r="V225" s="140"/>
      <c r="W225" s="175"/>
      <c r="X225" s="177" t="str">
        <f t="shared" si="13"/>
        <v/>
      </c>
    </row>
    <row r="226" spans="1:24" s="182" customFormat="1" ht="135" x14ac:dyDescent="0.25">
      <c r="A226" s="277"/>
      <c r="B226" s="25" t="s">
        <v>901</v>
      </c>
      <c r="C226" s="25" t="s">
        <v>1277</v>
      </c>
      <c r="D226" s="25" t="s">
        <v>2045</v>
      </c>
      <c r="E226" s="25" t="s">
        <v>786</v>
      </c>
      <c r="F226" s="25" t="s">
        <v>909</v>
      </c>
      <c r="G226" s="25" t="s">
        <v>452</v>
      </c>
      <c r="H226" s="25" t="s">
        <v>2755</v>
      </c>
      <c r="I226" s="166"/>
      <c r="J226" s="171"/>
      <c r="K226" s="140"/>
      <c r="L226" s="172"/>
      <c r="M226" s="174" t="str">
        <f t="shared" si="12"/>
        <v/>
      </c>
      <c r="N226" s="171"/>
      <c r="O226" s="140"/>
      <c r="P226" s="140"/>
      <c r="Q226" s="140"/>
      <c r="R226" s="140"/>
      <c r="S226" s="140"/>
      <c r="T226" s="140"/>
      <c r="U226" s="140"/>
      <c r="V226" s="140"/>
      <c r="W226" s="175"/>
      <c r="X226" s="177" t="str">
        <f t="shared" si="13"/>
        <v/>
      </c>
    </row>
    <row r="227" spans="1:24" s="182" customFormat="1" x14ac:dyDescent="0.25">
      <c r="A227" s="277"/>
      <c r="B227" s="25" t="s">
        <v>901</v>
      </c>
      <c r="C227" s="25" t="s">
        <v>1277</v>
      </c>
      <c r="D227" s="25" t="s">
        <v>904</v>
      </c>
      <c r="E227" s="25" t="s">
        <v>777</v>
      </c>
      <c r="F227" s="25"/>
      <c r="G227" s="25" t="s">
        <v>452</v>
      </c>
      <c r="H227" s="25" t="s">
        <v>2755</v>
      </c>
      <c r="I227" s="166"/>
      <c r="J227" s="171"/>
      <c r="K227" s="140"/>
      <c r="L227" s="172"/>
      <c r="M227" s="174" t="str">
        <f t="shared" si="12"/>
        <v/>
      </c>
      <c r="N227" s="171"/>
      <c r="O227" s="140"/>
      <c r="P227" s="140"/>
      <c r="Q227" s="140"/>
      <c r="R227" s="140"/>
      <c r="S227" s="140"/>
      <c r="T227" s="140"/>
      <c r="U227" s="140"/>
      <c r="V227" s="140"/>
      <c r="W227" s="175"/>
      <c r="X227" s="177" t="str">
        <f t="shared" si="13"/>
        <v/>
      </c>
    </row>
    <row r="228" spans="1:24" ht="90" x14ac:dyDescent="0.25">
      <c r="A228" s="276" t="s">
        <v>3170</v>
      </c>
      <c r="B228" s="20" t="s">
        <v>905</v>
      </c>
      <c r="C228" s="20" t="s">
        <v>1122</v>
      </c>
      <c r="D228" s="11" t="s">
        <v>906</v>
      </c>
      <c r="E228" s="20" t="s">
        <v>777</v>
      </c>
      <c r="F228" s="20"/>
      <c r="G228" s="20" t="s">
        <v>452</v>
      </c>
      <c r="H228" s="20" t="s">
        <v>2653</v>
      </c>
      <c r="I228" s="163" t="s">
        <v>2330</v>
      </c>
      <c r="J228" s="187"/>
      <c r="K228" s="139"/>
      <c r="L228" s="188"/>
      <c r="M228" s="189" t="str">
        <f t="shared" si="12"/>
        <v/>
      </c>
      <c r="N228" s="187" t="s">
        <v>2653</v>
      </c>
      <c r="O228" s="139"/>
      <c r="P228" s="139"/>
      <c r="Q228" s="139"/>
      <c r="R228" s="139"/>
      <c r="S228" s="139"/>
      <c r="T228" s="139"/>
      <c r="U228" s="139"/>
      <c r="V228" s="139"/>
      <c r="W228" s="190"/>
      <c r="X228" s="191" t="str">
        <f t="shared" si="13"/>
        <v>e-Notification;</v>
      </c>
    </row>
    <row r="229" spans="1:24" s="182" customFormat="1" ht="30" x14ac:dyDescent="0.25">
      <c r="A229" s="277"/>
      <c r="B229" s="25" t="s">
        <v>905</v>
      </c>
      <c r="C229" s="25" t="s">
        <v>1122</v>
      </c>
      <c r="D229" s="9" t="s">
        <v>906</v>
      </c>
      <c r="E229" s="25" t="s">
        <v>1748</v>
      </c>
      <c r="F229" s="25"/>
      <c r="G229" s="25" t="s">
        <v>452</v>
      </c>
      <c r="H229" s="25" t="s">
        <v>2755</v>
      </c>
      <c r="I229" s="166"/>
      <c r="J229" s="171"/>
      <c r="K229" s="140"/>
      <c r="L229" s="172"/>
      <c r="M229" s="174" t="str">
        <f t="shared" si="12"/>
        <v/>
      </c>
      <c r="N229" s="171"/>
      <c r="O229" s="140"/>
      <c r="P229" s="140"/>
      <c r="Q229" s="140"/>
      <c r="R229" s="140"/>
      <c r="S229" s="140"/>
      <c r="T229" s="140"/>
      <c r="U229" s="140"/>
      <c r="V229" s="140"/>
      <c r="W229" s="175"/>
      <c r="X229" s="177" t="str">
        <f t="shared" si="13"/>
        <v/>
      </c>
    </row>
    <row r="230" spans="1:24" s="182" customFormat="1" ht="30" x14ac:dyDescent="0.25">
      <c r="A230" s="277"/>
      <c r="B230" s="25" t="s">
        <v>905</v>
      </c>
      <c r="C230" s="25" t="s">
        <v>1122</v>
      </c>
      <c r="D230" s="9" t="s">
        <v>907</v>
      </c>
      <c r="E230" s="25" t="s">
        <v>1715</v>
      </c>
      <c r="F230" s="25"/>
      <c r="G230" s="25" t="s">
        <v>452</v>
      </c>
      <c r="H230" s="25" t="s">
        <v>2755</v>
      </c>
      <c r="I230" s="166"/>
      <c r="J230" s="171"/>
      <c r="K230" s="140"/>
      <c r="L230" s="172"/>
      <c r="M230" s="174" t="str">
        <f t="shared" si="12"/>
        <v/>
      </c>
      <c r="N230" s="171"/>
      <c r="O230" s="140"/>
      <c r="P230" s="140"/>
      <c r="Q230" s="140"/>
      <c r="R230" s="140"/>
      <c r="S230" s="140"/>
      <c r="T230" s="140"/>
      <c r="U230" s="140"/>
      <c r="V230" s="140"/>
      <c r="W230" s="175"/>
      <c r="X230" s="177" t="str">
        <f t="shared" si="13"/>
        <v/>
      </c>
    </row>
    <row r="231" spans="1:24" s="182" customFormat="1" ht="75" x14ac:dyDescent="0.25">
      <c r="A231" s="277"/>
      <c r="B231" s="25" t="s">
        <v>905</v>
      </c>
      <c r="C231" s="25" t="s">
        <v>1122</v>
      </c>
      <c r="D231" s="9" t="s">
        <v>908</v>
      </c>
      <c r="E231" s="25" t="s">
        <v>786</v>
      </c>
      <c r="F231" s="25" t="s">
        <v>909</v>
      </c>
      <c r="G231" s="25" t="s">
        <v>452</v>
      </c>
      <c r="H231" s="25" t="s">
        <v>2755</v>
      </c>
      <c r="I231" s="166"/>
      <c r="J231" s="171"/>
      <c r="K231" s="140"/>
      <c r="L231" s="172"/>
      <c r="M231" s="174" t="str">
        <f t="shared" si="12"/>
        <v/>
      </c>
      <c r="N231" s="171"/>
      <c r="O231" s="140"/>
      <c r="P231" s="140"/>
      <c r="Q231" s="140"/>
      <c r="R231" s="140"/>
      <c r="S231" s="140"/>
      <c r="T231" s="140"/>
      <c r="U231" s="140"/>
      <c r="V231" s="140"/>
      <c r="W231" s="175"/>
      <c r="X231" s="177" t="str">
        <f t="shared" si="13"/>
        <v/>
      </c>
    </row>
    <row r="232" spans="1:24" ht="60" x14ac:dyDescent="0.25">
      <c r="A232" s="276">
        <v>20180220</v>
      </c>
      <c r="B232" s="139" t="s">
        <v>2229</v>
      </c>
      <c r="C232" s="139" t="s">
        <v>2230</v>
      </c>
      <c r="D232" s="139" t="s">
        <v>1941</v>
      </c>
      <c r="E232" s="139" t="s">
        <v>796</v>
      </c>
      <c r="F232" s="20"/>
      <c r="G232" s="20" t="s">
        <v>654</v>
      </c>
      <c r="H232" s="20" t="s">
        <v>2653</v>
      </c>
      <c r="I232" s="163" t="s">
        <v>2349</v>
      </c>
      <c r="J232" s="187"/>
      <c r="K232" s="139"/>
      <c r="L232" s="188"/>
      <c r="M232" s="189" t="str">
        <f t="shared" si="12"/>
        <v/>
      </c>
      <c r="N232" s="187" t="s">
        <v>2653</v>
      </c>
      <c r="O232" s="139"/>
      <c r="P232" s="139" t="s">
        <v>2653</v>
      </c>
      <c r="Q232" s="139"/>
      <c r="R232" s="139"/>
      <c r="S232" s="139"/>
      <c r="T232" s="139"/>
      <c r="U232" s="139"/>
      <c r="V232" s="139"/>
      <c r="W232" s="190"/>
      <c r="X232" s="191" t="str">
        <f t="shared" si="13"/>
        <v>e-Notification; e-Submission;</v>
      </c>
    </row>
    <row r="233" spans="1:24" ht="75" x14ac:dyDescent="0.25">
      <c r="B233" s="139" t="s">
        <v>2229</v>
      </c>
      <c r="C233" s="139" t="s">
        <v>2230</v>
      </c>
      <c r="D233" s="139" t="s">
        <v>2234</v>
      </c>
      <c r="E233" s="139" t="s">
        <v>786</v>
      </c>
      <c r="F233" s="20" t="s">
        <v>2231</v>
      </c>
      <c r="G233" s="20" t="s">
        <v>654</v>
      </c>
      <c r="H233" s="20" t="s">
        <v>2755</v>
      </c>
      <c r="I233" s="163"/>
      <c r="J233" s="187"/>
      <c r="K233" s="139"/>
      <c r="L233" s="188"/>
      <c r="M233" s="189" t="str">
        <f t="shared" si="12"/>
        <v/>
      </c>
      <c r="N233" s="187"/>
      <c r="O233" s="139"/>
      <c r="P233" s="139"/>
      <c r="Q233" s="139"/>
      <c r="R233" s="139"/>
      <c r="S233" s="139"/>
      <c r="T233" s="139"/>
      <c r="U233" s="139"/>
      <c r="V233" s="139"/>
      <c r="W233" s="190"/>
      <c r="X233" s="191" t="str">
        <f t="shared" si="13"/>
        <v/>
      </c>
    </row>
    <row r="234" spans="1:24" ht="90" x14ac:dyDescent="0.25">
      <c r="B234" s="139" t="s">
        <v>2229</v>
      </c>
      <c r="C234" s="139" t="s">
        <v>2230</v>
      </c>
      <c r="D234" s="139" t="s">
        <v>2233</v>
      </c>
      <c r="E234" s="139" t="s">
        <v>786</v>
      </c>
      <c r="F234" s="20" t="s">
        <v>2232</v>
      </c>
      <c r="G234" s="20" t="s">
        <v>654</v>
      </c>
      <c r="H234" s="20" t="s">
        <v>2755</v>
      </c>
      <c r="I234" s="163"/>
      <c r="J234" s="187"/>
      <c r="K234" s="139"/>
      <c r="L234" s="188"/>
      <c r="M234" s="189" t="str">
        <f t="shared" si="12"/>
        <v/>
      </c>
      <c r="N234" s="187"/>
      <c r="O234" s="139"/>
      <c r="P234" s="139"/>
      <c r="Q234" s="139"/>
      <c r="R234" s="139"/>
      <c r="S234" s="139"/>
      <c r="T234" s="139"/>
      <c r="U234" s="139"/>
      <c r="V234" s="139"/>
      <c r="W234" s="190"/>
      <c r="X234" s="191" t="str">
        <f t="shared" si="13"/>
        <v/>
      </c>
    </row>
    <row r="235" spans="1:24" ht="75" x14ac:dyDescent="0.25">
      <c r="B235" s="139" t="s">
        <v>2229</v>
      </c>
      <c r="C235" s="139" t="s">
        <v>2230</v>
      </c>
      <c r="D235" s="139" t="s">
        <v>2235</v>
      </c>
      <c r="E235" s="139" t="s">
        <v>786</v>
      </c>
      <c r="F235" s="20" t="s">
        <v>843</v>
      </c>
      <c r="G235" s="20" t="s">
        <v>654</v>
      </c>
      <c r="H235" s="20" t="s">
        <v>2755</v>
      </c>
      <c r="I235" s="163"/>
      <c r="J235" s="187"/>
      <c r="K235" s="139"/>
      <c r="L235" s="188"/>
      <c r="M235" s="189" t="str">
        <f t="shared" si="12"/>
        <v/>
      </c>
      <c r="N235" s="187"/>
      <c r="O235" s="139"/>
      <c r="P235" s="139"/>
      <c r="Q235" s="139"/>
      <c r="R235" s="139"/>
      <c r="S235" s="139"/>
      <c r="T235" s="139"/>
      <c r="U235" s="139"/>
      <c r="V235" s="139"/>
      <c r="W235" s="190"/>
      <c r="X235" s="191" t="str">
        <f t="shared" si="13"/>
        <v/>
      </c>
    </row>
    <row r="236" spans="1:24" ht="60" x14ac:dyDescent="0.25">
      <c r="A236" s="276">
        <v>20180228</v>
      </c>
      <c r="B236" s="139" t="s">
        <v>2366</v>
      </c>
      <c r="C236" s="20" t="s">
        <v>2473</v>
      </c>
      <c r="D236" s="20" t="s">
        <v>1997</v>
      </c>
      <c r="E236" s="139" t="s">
        <v>796</v>
      </c>
      <c r="F236" s="20"/>
      <c r="G236" s="20" t="s">
        <v>459</v>
      </c>
      <c r="H236" s="20" t="s">
        <v>2653</v>
      </c>
      <c r="I236" s="163" t="s">
        <v>2349</v>
      </c>
      <c r="J236" s="187"/>
      <c r="K236" s="139"/>
      <c r="L236" s="188" t="s">
        <v>2653</v>
      </c>
      <c r="M236" s="189" t="str">
        <f t="shared" si="12"/>
        <v xml:space="preserve"> UC3</v>
      </c>
      <c r="N236" s="187" t="s">
        <v>2653</v>
      </c>
      <c r="O236" s="139"/>
      <c r="P236" s="139"/>
      <c r="Q236" s="139"/>
      <c r="R236" s="139"/>
      <c r="S236" s="139"/>
      <c r="T236" s="139" t="s">
        <v>2653</v>
      </c>
      <c r="U236" s="139"/>
      <c r="V236" s="139"/>
      <c r="W236" s="190"/>
      <c r="X236" s="191" t="str">
        <f t="shared" si="13"/>
        <v>e-Notification; e-Ordering;</v>
      </c>
    </row>
    <row r="237" spans="1:24" s="182" customFormat="1" ht="30" x14ac:dyDescent="0.25">
      <c r="A237" s="277"/>
      <c r="B237" s="140" t="s">
        <v>2366</v>
      </c>
      <c r="C237" s="25" t="s">
        <v>2473</v>
      </c>
      <c r="D237" s="25" t="s">
        <v>2471</v>
      </c>
      <c r="E237" s="25" t="s">
        <v>777</v>
      </c>
      <c r="F237" s="25"/>
      <c r="G237" s="25" t="s">
        <v>459</v>
      </c>
      <c r="H237" s="25" t="s">
        <v>2755</v>
      </c>
      <c r="I237" s="166"/>
      <c r="J237" s="171"/>
      <c r="K237" s="140"/>
      <c r="L237" s="172"/>
      <c r="M237" s="174" t="str">
        <f t="shared" si="12"/>
        <v/>
      </c>
      <c r="N237" s="171"/>
      <c r="O237" s="140"/>
      <c r="P237" s="140"/>
      <c r="Q237" s="140"/>
      <c r="R237" s="140"/>
      <c r="S237" s="140"/>
      <c r="T237" s="140"/>
      <c r="U237" s="140"/>
      <c r="V237" s="140"/>
      <c r="W237" s="175"/>
      <c r="X237" s="177" t="str">
        <f t="shared" si="13"/>
        <v/>
      </c>
    </row>
    <row r="238" spans="1:24" ht="60" x14ac:dyDescent="0.25">
      <c r="A238" s="276">
        <v>20180228</v>
      </c>
      <c r="B238" s="139" t="s">
        <v>2367</v>
      </c>
      <c r="C238" s="20" t="s">
        <v>2474</v>
      </c>
      <c r="D238" s="20" t="s">
        <v>1998</v>
      </c>
      <c r="E238" s="139" t="s">
        <v>796</v>
      </c>
      <c r="F238" s="20"/>
      <c r="G238" s="20" t="s">
        <v>461</v>
      </c>
      <c r="H238" s="20" t="s">
        <v>2653</v>
      </c>
      <c r="I238" s="163" t="s">
        <v>2349</v>
      </c>
      <c r="J238" s="187"/>
      <c r="K238" s="139"/>
      <c r="L238" s="188" t="s">
        <v>2653</v>
      </c>
      <c r="M238" s="189" t="str">
        <f t="shared" si="12"/>
        <v xml:space="preserve"> UC3</v>
      </c>
      <c r="N238" s="187" t="s">
        <v>2653</v>
      </c>
      <c r="O238" s="139"/>
      <c r="P238" s="139"/>
      <c r="Q238" s="139"/>
      <c r="R238" s="139"/>
      <c r="S238" s="139"/>
      <c r="T238" s="139"/>
      <c r="U238" s="139"/>
      <c r="V238" s="139"/>
      <c r="W238" s="190" t="s">
        <v>2653</v>
      </c>
      <c r="X238" s="191" t="str">
        <f t="shared" si="13"/>
        <v>e-Notification; e-Payment.</v>
      </c>
    </row>
    <row r="239" spans="1:24" ht="30" x14ac:dyDescent="0.25">
      <c r="B239" s="139" t="s">
        <v>2367</v>
      </c>
      <c r="C239" s="20" t="s">
        <v>2474</v>
      </c>
      <c r="D239" s="20" t="s">
        <v>2477</v>
      </c>
      <c r="E239" s="20" t="s">
        <v>777</v>
      </c>
      <c r="F239" s="20"/>
      <c r="G239" s="20" t="s">
        <v>461</v>
      </c>
      <c r="H239" s="20" t="s">
        <v>2755</v>
      </c>
      <c r="I239" s="163"/>
      <c r="J239" s="187"/>
      <c r="K239" s="139"/>
      <c r="L239" s="188"/>
      <c r="M239" s="189" t="str">
        <f t="shared" si="12"/>
        <v/>
      </c>
      <c r="N239" s="187"/>
      <c r="O239" s="139"/>
      <c r="P239" s="139"/>
      <c r="Q239" s="139"/>
      <c r="R239" s="139"/>
      <c r="S239" s="139"/>
      <c r="T239" s="139"/>
      <c r="U239" s="139"/>
      <c r="V239" s="139"/>
      <c r="W239" s="190"/>
      <c r="X239" s="191" t="str">
        <f t="shared" si="13"/>
        <v/>
      </c>
    </row>
    <row r="240" spans="1:24" ht="45" x14ac:dyDescent="0.25">
      <c r="A240" s="276">
        <v>20180228</v>
      </c>
      <c r="B240" s="11" t="s">
        <v>1059</v>
      </c>
      <c r="C240" s="11" t="s">
        <v>1402</v>
      </c>
      <c r="D240" s="11" t="s">
        <v>1646</v>
      </c>
      <c r="E240" s="139" t="s">
        <v>796</v>
      </c>
      <c r="F240" s="11" t="s">
        <v>2262</v>
      </c>
      <c r="G240" s="11" t="s">
        <v>136</v>
      </c>
      <c r="H240" s="20" t="s">
        <v>2653</v>
      </c>
      <c r="I240" s="163" t="s">
        <v>2324</v>
      </c>
      <c r="J240" s="187"/>
      <c r="K240" s="139"/>
      <c r="L240" s="188"/>
      <c r="M240" s="189" t="str">
        <f t="shared" si="12"/>
        <v/>
      </c>
      <c r="N240" s="187" t="s">
        <v>2653</v>
      </c>
      <c r="O240" s="139"/>
      <c r="P240" s="139" t="s">
        <v>2653</v>
      </c>
      <c r="Q240" s="139"/>
      <c r="R240" s="139"/>
      <c r="S240" s="139"/>
      <c r="T240" s="139"/>
      <c r="U240" s="139"/>
      <c r="V240" s="139"/>
      <c r="W240" s="190"/>
      <c r="X240" s="191" t="str">
        <f t="shared" si="13"/>
        <v>e-Notification; e-Submission;</v>
      </c>
    </row>
    <row r="241" spans="1:24" s="182" customFormat="1" ht="65.45" customHeight="1" x14ac:dyDescent="0.25">
      <c r="A241" s="277"/>
      <c r="B241" s="9" t="s">
        <v>1059</v>
      </c>
      <c r="C241" s="9" t="s">
        <v>1402</v>
      </c>
      <c r="D241" s="9" t="s">
        <v>1055</v>
      </c>
      <c r="E241" s="9" t="s">
        <v>1748</v>
      </c>
      <c r="F241" s="9"/>
      <c r="G241" s="9" t="s">
        <v>136</v>
      </c>
      <c r="H241" s="25" t="s">
        <v>2755</v>
      </c>
      <c r="I241" s="166"/>
      <c r="J241" s="171"/>
      <c r="K241" s="140"/>
      <c r="L241" s="172"/>
      <c r="M241" s="174" t="str">
        <f t="shared" si="12"/>
        <v/>
      </c>
      <c r="N241" s="171"/>
      <c r="O241" s="140"/>
      <c r="P241" s="140"/>
      <c r="Q241" s="140"/>
      <c r="R241" s="140"/>
      <c r="S241" s="140"/>
      <c r="T241" s="140"/>
      <c r="U241" s="140"/>
      <c r="V241" s="140"/>
      <c r="W241" s="175"/>
      <c r="X241" s="177" t="str">
        <f t="shared" si="13"/>
        <v/>
      </c>
    </row>
    <row r="242" spans="1:24" s="182" customFormat="1" ht="30" x14ac:dyDescent="0.25">
      <c r="A242" s="277"/>
      <c r="B242" s="9" t="s">
        <v>1059</v>
      </c>
      <c r="C242" s="9" t="s">
        <v>1402</v>
      </c>
      <c r="D242" s="9" t="s">
        <v>2074</v>
      </c>
      <c r="E242" s="9" t="s">
        <v>1715</v>
      </c>
      <c r="F242" s="9"/>
      <c r="G242" s="9" t="s">
        <v>136</v>
      </c>
      <c r="H242" s="25" t="s">
        <v>2755</v>
      </c>
      <c r="I242" s="166"/>
      <c r="J242" s="171"/>
      <c r="K242" s="140"/>
      <c r="L242" s="172"/>
      <c r="M242" s="174" t="str">
        <f t="shared" si="12"/>
        <v/>
      </c>
      <c r="N242" s="171"/>
      <c r="O242" s="140"/>
      <c r="P242" s="140"/>
      <c r="Q242" s="140"/>
      <c r="R242" s="140"/>
      <c r="S242" s="140"/>
      <c r="T242" s="140"/>
      <c r="U242" s="140"/>
      <c r="V242" s="140"/>
      <c r="W242" s="175"/>
      <c r="X242" s="177" t="str">
        <f t="shared" si="13"/>
        <v/>
      </c>
    </row>
    <row r="243" spans="1:24" s="182" customFormat="1" ht="75" x14ac:dyDescent="0.25">
      <c r="A243" s="277"/>
      <c r="B243" s="9" t="s">
        <v>1059</v>
      </c>
      <c r="C243" s="9" t="s">
        <v>1402</v>
      </c>
      <c r="D243" s="9" t="s">
        <v>1060</v>
      </c>
      <c r="E243" s="9" t="s">
        <v>786</v>
      </c>
      <c r="F243" s="9" t="s">
        <v>1061</v>
      </c>
      <c r="G243" s="9" t="s">
        <v>136</v>
      </c>
      <c r="H243" s="25" t="s">
        <v>2755</v>
      </c>
      <c r="I243" s="166"/>
      <c r="J243" s="171"/>
      <c r="K243" s="140"/>
      <c r="L243" s="172"/>
      <c r="M243" s="174" t="str">
        <f t="shared" si="12"/>
        <v/>
      </c>
      <c r="N243" s="171"/>
      <c r="O243" s="140"/>
      <c r="P243" s="140"/>
      <c r="Q243" s="140"/>
      <c r="R243" s="140"/>
      <c r="S243" s="140"/>
      <c r="T243" s="140"/>
      <c r="U243" s="140"/>
      <c r="V243" s="140"/>
      <c r="W243" s="175"/>
      <c r="X243" s="177" t="str">
        <f t="shared" si="13"/>
        <v/>
      </c>
    </row>
    <row r="244" spans="1:24" ht="60" x14ac:dyDescent="0.25">
      <c r="A244" s="276">
        <v>20180220</v>
      </c>
      <c r="B244" s="139" t="s">
        <v>2354</v>
      </c>
      <c r="C244" s="20" t="s">
        <v>2446</v>
      </c>
      <c r="D244" s="20" t="s">
        <v>1602</v>
      </c>
      <c r="E244" s="139" t="s">
        <v>796</v>
      </c>
      <c r="F244" s="20"/>
      <c r="G244" s="20" t="s">
        <v>72</v>
      </c>
      <c r="H244" s="20" t="s">
        <v>2653</v>
      </c>
      <c r="I244" s="163" t="s">
        <v>2349</v>
      </c>
      <c r="J244" s="187"/>
      <c r="K244" s="139"/>
      <c r="L244" s="188"/>
      <c r="M244" s="189" t="str">
        <f t="shared" ref="M244:M260" si="14">CONCATENATE(IF(J244="YES","UC1;",""),IF(K244="YES"," UC2;",""),IF(L244="YES"," UC3",""))</f>
        <v/>
      </c>
      <c r="N244" s="187" t="s">
        <v>2653</v>
      </c>
      <c r="O244" s="139"/>
      <c r="P244" s="139"/>
      <c r="Q244" s="139"/>
      <c r="R244" s="139"/>
      <c r="S244" s="139"/>
      <c r="T244" s="139"/>
      <c r="U244" s="139"/>
      <c r="V244" s="139"/>
      <c r="W244" s="190"/>
      <c r="X244" s="191" t="str">
        <f t="shared" ref="X244:X260" si="15">CONCATENATE(IF(N244="YES","e-Notification;",""),IF(O244="YES"," e-Access;",""),IF(P244="YES"," e-Submission;",""),IF(Q244="YES"," e-Evaluation;",""),IF(R244="YES"," e-Awarding;",""),IF(S244="YES"," e-Request;",""),IF(T244="YES"," e-Ordering;",""),IF(U244="YES"," e-Fulfillment;",""),IF(V244="YES"," e-Invoicing;",""),IF(W244="YES"," e-Payment.",""))</f>
        <v>e-Notification;</v>
      </c>
    </row>
    <row r="245" spans="1:24" ht="30" x14ac:dyDescent="0.25">
      <c r="B245" s="139" t="s">
        <v>2354</v>
      </c>
      <c r="C245" s="20" t="s">
        <v>2446</v>
      </c>
      <c r="D245" s="20" t="s">
        <v>2448</v>
      </c>
      <c r="E245" s="20" t="s">
        <v>2447</v>
      </c>
      <c r="F245" s="20"/>
      <c r="G245" s="20" t="s">
        <v>72</v>
      </c>
      <c r="H245" s="20" t="s">
        <v>2755</v>
      </c>
      <c r="I245" s="163"/>
      <c r="J245" s="187"/>
      <c r="K245" s="139"/>
      <c r="L245" s="188"/>
      <c r="M245" s="189" t="str">
        <f t="shared" si="14"/>
        <v/>
      </c>
      <c r="N245" s="187"/>
      <c r="O245" s="139"/>
      <c r="P245" s="139"/>
      <c r="Q245" s="139"/>
      <c r="R245" s="139"/>
      <c r="S245" s="139"/>
      <c r="T245" s="139"/>
      <c r="U245" s="139"/>
      <c r="V245" s="139"/>
      <c r="W245" s="190"/>
      <c r="X245" s="191" t="str">
        <f t="shared" si="15"/>
        <v/>
      </c>
    </row>
    <row r="246" spans="1:24" ht="52.5" customHeight="1" x14ac:dyDescent="0.25">
      <c r="A246" s="276" t="s">
        <v>3208</v>
      </c>
      <c r="B246" s="139" t="s">
        <v>2759</v>
      </c>
      <c r="C246" s="139" t="s">
        <v>1443</v>
      </c>
      <c r="D246" s="139" t="s">
        <v>1930</v>
      </c>
      <c r="E246" s="139" t="s">
        <v>796</v>
      </c>
      <c r="F246" s="20" t="s">
        <v>1559</v>
      </c>
      <c r="G246" s="20" t="s">
        <v>421</v>
      </c>
      <c r="H246" s="20" t="s">
        <v>2653</v>
      </c>
      <c r="I246" s="163" t="s">
        <v>2326</v>
      </c>
      <c r="J246" s="187"/>
      <c r="K246" s="139"/>
      <c r="L246" s="188"/>
      <c r="M246" s="189" t="str">
        <f t="shared" si="14"/>
        <v/>
      </c>
      <c r="N246" s="187"/>
      <c r="O246" s="139"/>
      <c r="P246" s="139"/>
      <c r="Q246" s="139"/>
      <c r="R246" s="139"/>
      <c r="S246" s="139"/>
      <c r="T246" s="139"/>
      <c r="U246" s="139"/>
      <c r="V246" s="139"/>
      <c r="W246" s="190"/>
      <c r="X246" s="191" t="str">
        <f t="shared" si="15"/>
        <v/>
      </c>
    </row>
    <row r="247" spans="1:24" s="182" customFormat="1" ht="99" customHeight="1" x14ac:dyDescent="0.25">
      <c r="A247" s="277"/>
      <c r="B247" s="140" t="s">
        <v>2759</v>
      </c>
      <c r="C247" s="140" t="s">
        <v>1443</v>
      </c>
      <c r="D247" s="140" t="s">
        <v>2645</v>
      </c>
      <c r="E247" s="140" t="s">
        <v>814</v>
      </c>
      <c r="F247" s="25" t="s">
        <v>2314</v>
      </c>
      <c r="G247" s="25" t="s">
        <v>421</v>
      </c>
      <c r="H247" s="25" t="s">
        <v>2755</v>
      </c>
      <c r="I247" s="166"/>
      <c r="J247" s="171"/>
      <c r="K247" s="140"/>
      <c r="L247" s="172"/>
      <c r="M247" s="174" t="str">
        <f t="shared" si="14"/>
        <v/>
      </c>
      <c r="N247" s="171"/>
      <c r="O247" s="140"/>
      <c r="P247" s="140"/>
      <c r="Q247" s="140"/>
      <c r="R247" s="140"/>
      <c r="S247" s="140"/>
      <c r="T247" s="140"/>
      <c r="U247" s="140"/>
      <c r="V247" s="140"/>
      <c r="W247" s="175"/>
      <c r="X247" s="177" t="str">
        <f t="shared" si="15"/>
        <v/>
      </c>
    </row>
    <row r="248" spans="1:24" ht="60" x14ac:dyDescent="0.25">
      <c r="A248" s="276" t="s">
        <v>3207</v>
      </c>
      <c r="B248" s="139" t="s">
        <v>2187</v>
      </c>
      <c r="C248" s="139" t="s">
        <v>1451</v>
      </c>
      <c r="D248" s="139" t="s">
        <v>1864</v>
      </c>
      <c r="E248" s="139" t="s">
        <v>796</v>
      </c>
      <c r="F248" s="139" t="s">
        <v>2309</v>
      </c>
      <c r="G248" s="20" t="s">
        <v>419</v>
      </c>
      <c r="H248" s="20" t="s">
        <v>2653</v>
      </c>
      <c r="I248" s="163" t="s">
        <v>2324</v>
      </c>
      <c r="J248" s="187"/>
      <c r="K248" s="139"/>
      <c r="L248" s="188"/>
      <c r="M248" s="189" t="str">
        <f t="shared" si="14"/>
        <v/>
      </c>
      <c r="N248" s="187"/>
      <c r="O248" s="139"/>
      <c r="P248" s="139"/>
      <c r="Q248" s="139"/>
      <c r="R248" s="139"/>
      <c r="S248" s="139"/>
      <c r="T248" s="139"/>
      <c r="U248" s="139"/>
      <c r="V248" s="139"/>
      <c r="W248" s="190"/>
      <c r="X248" s="191" t="str">
        <f t="shared" si="15"/>
        <v/>
      </c>
    </row>
    <row r="249" spans="1:24" ht="165" x14ac:dyDescent="0.25">
      <c r="B249" s="139" t="s">
        <v>2187</v>
      </c>
      <c r="C249" s="139" t="s">
        <v>1451</v>
      </c>
      <c r="D249" s="139" t="s">
        <v>1858</v>
      </c>
      <c r="E249" s="139" t="s">
        <v>793</v>
      </c>
      <c r="F249" s="20" t="s">
        <v>1859</v>
      </c>
      <c r="G249" s="20" t="s">
        <v>419</v>
      </c>
      <c r="H249" s="20" t="s">
        <v>2755</v>
      </c>
      <c r="I249" s="163"/>
      <c r="J249" s="187"/>
      <c r="K249" s="139"/>
      <c r="L249" s="188"/>
      <c r="M249" s="189" t="str">
        <f t="shared" si="14"/>
        <v/>
      </c>
      <c r="N249" s="187"/>
      <c r="O249" s="139"/>
      <c r="P249" s="139"/>
      <c r="Q249" s="139"/>
      <c r="R249" s="139"/>
      <c r="S249" s="139"/>
      <c r="T249" s="139"/>
      <c r="U249" s="139"/>
      <c r="V249" s="139"/>
      <c r="W249" s="190"/>
      <c r="X249" s="191" t="str">
        <f t="shared" si="15"/>
        <v/>
      </c>
    </row>
    <row r="250" spans="1:24" ht="150" x14ac:dyDescent="0.25">
      <c r="B250" s="139" t="s">
        <v>2187</v>
      </c>
      <c r="C250" s="139" t="s">
        <v>1451</v>
      </c>
      <c r="D250" s="139" t="s">
        <v>1860</v>
      </c>
      <c r="E250" s="139" t="s">
        <v>793</v>
      </c>
      <c r="F250" s="20" t="s">
        <v>1861</v>
      </c>
      <c r="G250" s="20" t="s">
        <v>419</v>
      </c>
      <c r="H250" s="20" t="s">
        <v>2755</v>
      </c>
      <c r="I250" s="163"/>
      <c r="J250" s="187"/>
      <c r="K250" s="139"/>
      <c r="L250" s="188"/>
      <c r="M250" s="189" t="str">
        <f t="shared" si="14"/>
        <v/>
      </c>
      <c r="N250" s="187"/>
      <c r="O250" s="139"/>
      <c r="P250" s="139"/>
      <c r="Q250" s="139"/>
      <c r="R250" s="139"/>
      <c r="S250" s="139"/>
      <c r="T250" s="139"/>
      <c r="U250" s="139"/>
      <c r="V250" s="139"/>
      <c r="W250" s="190"/>
      <c r="X250" s="191" t="str">
        <f t="shared" si="15"/>
        <v/>
      </c>
    </row>
    <row r="251" spans="1:24" ht="45" x14ac:dyDescent="0.25">
      <c r="B251" s="139" t="s">
        <v>2187</v>
      </c>
      <c r="C251" s="139" t="s">
        <v>1451</v>
      </c>
      <c r="D251" s="139" t="s">
        <v>2188</v>
      </c>
      <c r="E251" s="139" t="s">
        <v>1748</v>
      </c>
      <c r="F251" s="20"/>
      <c r="G251" s="20" t="s">
        <v>419</v>
      </c>
      <c r="H251" s="20" t="s">
        <v>2755</v>
      </c>
      <c r="I251" s="163"/>
      <c r="J251" s="187"/>
      <c r="K251" s="139"/>
      <c r="L251" s="188"/>
      <c r="M251" s="189" t="str">
        <f t="shared" si="14"/>
        <v/>
      </c>
      <c r="N251" s="187"/>
      <c r="O251" s="139"/>
      <c r="P251" s="139"/>
      <c r="Q251" s="139"/>
      <c r="R251" s="139"/>
      <c r="S251" s="139"/>
      <c r="T251" s="139"/>
      <c r="U251" s="139"/>
      <c r="V251" s="139"/>
      <c r="W251" s="190"/>
      <c r="X251" s="191" t="str">
        <f t="shared" si="15"/>
        <v/>
      </c>
    </row>
    <row r="252" spans="1:24" ht="60" x14ac:dyDescent="0.25">
      <c r="A252" s="276" t="s">
        <v>3208</v>
      </c>
      <c r="B252" s="139" t="s">
        <v>1540</v>
      </c>
      <c r="C252" s="139" t="s">
        <v>1441</v>
      </c>
      <c r="D252" s="139" t="s">
        <v>1929</v>
      </c>
      <c r="E252" s="139" t="s">
        <v>796</v>
      </c>
      <c r="F252" s="20" t="s">
        <v>1559</v>
      </c>
      <c r="G252" s="20" t="s">
        <v>402</v>
      </c>
      <c r="H252" s="20" t="s">
        <v>2653</v>
      </c>
      <c r="I252" s="163" t="s">
        <v>2326</v>
      </c>
      <c r="J252" s="187"/>
      <c r="K252" s="139"/>
      <c r="L252" s="188"/>
      <c r="M252" s="189" t="str">
        <f t="shared" si="14"/>
        <v/>
      </c>
      <c r="N252" s="187"/>
      <c r="O252" s="139"/>
      <c r="P252" s="139"/>
      <c r="Q252" s="139" t="s">
        <v>2653</v>
      </c>
      <c r="R252" s="139"/>
      <c r="S252" s="139"/>
      <c r="T252" s="139"/>
      <c r="U252" s="139"/>
      <c r="V252" s="139"/>
      <c r="W252" s="190"/>
      <c r="X252" s="191" t="str">
        <f t="shared" si="15"/>
        <v xml:space="preserve"> e-Evaluation;</v>
      </c>
    </row>
    <row r="253" spans="1:24" s="182" customFormat="1" ht="90" x14ac:dyDescent="0.25">
      <c r="A253" s="277"/>
      <c r="B253" s="140" t="s">
        <v>1540</v>
      </c>
      <c r="C253" s="140" t="s">
        <v>1441</v>
      </c>
      <c r="D253" s="140" t="s">
        <v>2646</v>
      </c>
      <c r="E253" s="140" t="s">
        <v>814</v>
      </c>
      <c r="F253" s="126" t="s">
        <v>2314</v>
      </c>
      <c r="G253" s="25" t="s">
        <v>402</v>
      </c>
      <c r="H253" s="25" t="s">
        <v>2755</v>
      </c>
      <c r="I253" s="166"/>
      <c r="J253" s="171"/>
      <c r="K253" s="140"/>
      <c r="L253" s="172"/>
      <c r="M253" s="174" t="str">
        <f t="shared" si="14"/>
        <v/>
      </c>
      <c r="N253" s="171"/>
      <c r="O253" s="140"/>
      <c r="P253" s="140"/>
      <c r="Q253" s="140"/>
      <c r="R253" s="140"/>
      <c r="S253" s="140"/>
      <c r="T253" s="140"/>
      <c r="U253" s="140"/>
      <c r="V253" s="140"/>
      <c r="W253" s="175"/>
      <c r="X253" s="177" t="str">
        <f t="shared" si="15"/>
        <v/>
      </c>
    </row>
    <row r="254" spans="1:24" ht="60" x14ac:dyDescent="0.25">
      <c r="A254" s="276" t="s">
        <v>3209</v>
      </c>
      <c r="B254" s="139" t="s">
        <v>2185</v>
      </c>
      <c r="C254" s="139" t="s">
        <v>1440</v>
      </c>
      <c r="D254" s="139" t="s">
        <v>1863</v>
      </c>
      <c r="E254" s="139" t="s">
        <v>796</v>
      </c>
      <c r="F254" s="139" t="s">
        <v>2309</v>
      </c>
      <c r="G254" s="20" t="s">
        <v>400</v>
      </c>
      <c r="H254" s="20" t="s">
        <v>2653</v>
      </c>
      <c r="I254" s="163" t="s">
        <v>2324</v>
      </c>
      <c r="J254" s="187"/>
      <c r="K254" s="139"/>
      <c r="L254" s="188"/>
      <c r="M254" s="189" t="str">
        <f t="shared" si="14"/>
        <v/>
      </c>
      <c r="N254" s="187" t="s">
        <v>2653</v>
      </c>
      <c r="O254" s="139"/>
      <c r="P254" s="139"/>
      <c r="Q254" s="139" t="s">
        <v>2653</v>
      </c>
      <c r="R254" s="139"/>
      <c r="S254" s="139"/>
      <c r="T254" s="139"/>
      <c r="U254" s="139"/>
      <c r="V254" s="139"/>
      <c r="W254" s="190"/>
      <c r="X254" s="191" t="str">
        <f t="shared" si="15"/>
        <v>e-Notification; e-Evaluation;</v>
      </c>
    </row>
    <row r="255" spans="1:24" ht="165" x14ac:dyDescent="0.25">
      <c r="B255" s="139" t="s">
        <v>2185</v>
      </c>
      <c r="C255" s="139" t="s">
        <v>1440</v>
      </c>
      <c r="D255" s="139" t="s">
        <v>1858</v>
      </c>
      <c r="E255" s="139" t="s">
        <v>793</v>
      </c>
      <c r="F255" s="20" t="s">
        <v>1859</v>
      </c>
      <c r="G255" s="20" t="s">
        <v>400</v>
      </c>
      <c r="H255" s="20" t="s">
        <v>2755</v>
      </c>
      <c r="I255" s="163"/>
      <c r="J255" s="187"/>
      <c r="K255" s="139"/>
      <c r="L255" s="188"/>
      <c r="M255" s="189" t="str">
        <f t="shared" si="14"/>
        <v/>
      </c>
      <c r="N255" s="187"/>
      <c r="O255" s="139"/>
      <c r="P255" s="139"/>
      <c r="Q255" s="139"/>
      <c r="R255" s="139"/>
      <c r="S255" s="139"/>
      <c r="T255" s="139"/>
      <c r="U255" s="139"/>
      <c r="V255" s="139"/>
      <c r="W255" s="190"/>
      <c r="X255" s="191" t="str">
        <f t="shared" si="15"/>
        <v/>
      </c>
    </row>
    <row r="256" spans="1:24" ht="150" x14ac:dyDescent="0.25">
      <c r="B256" s="139" t="s">
        <v>2185</v>
      </c>
      <c r="C256" s="139" t="s">
        <v>1440</v>
      </c>
      <c r="D256" s="139" t="s">
        <v>1860</v>
      </c>
      <c r="E256" s="139" t="s">
        <v>793</v>
      </c>
      <c r="F256" s="20" t="s">
        <v>1861</v>
      </c>
      <c r="G256" s="20" t="s">
        <v>400</v>
      </c>
      <c r="H256" s="20" t="s">
        <v>2755</v>
      </c>
      <c r="I256" s="163"/>
      <c r="J256" s="187"/>
      <c r="K256" s="139"/>
      <c r="L256" s="188"/>
      <c r="M256" s="189" t="str">
        <f t="shared" si="14"/>
        <v/>
      </c>
      <c r="N256" s="187"/>
      <c r="O256" s="139"/>
      <c r="P256" s="139"/>
      <c r="Q256" s="139"/>
      <c r="R256" s="139"/>
      <c r="S256" s="139"/>
      <c r="T256" s="139"/>
      <c r="U256" s="139"/>
      <c r="V256" s="139"/>
      <c r="W256" s="190"/>
      <c r="X256" s="191" t="str">
        <f t="shared" si="15"/>
        <v/>
      </c>
    </row>
    <row r="257" spans="1:24" ht="45" x14ac:dyDescent="0.25">
      <c r="B257" s="139" t="s">
        <v>2185</v>
      </c>
      <c r="C257" s="139" t="s">
        <v>1440</v>
      </c>
      <c r="D257" s="139" t="s">
        <v>2186</v>
      </c>
      <c r="E257" s="139" t="s">
        <v>1748</v>
      </c>
      <c r="F257" s="20"/>
      <c r="G257" s="20" t="s">
        <v>400</v>
      </c>
      <c r="H257" s="20" t="s">
        <v>2755</v>
      </c>
      <c r="I257" s="163"/>
      <c r="J257" s="187"/>
      <c r="K257" s="139"/>
      <c r="L257" s="188"/>
      <c r="M257" s="189" t="str">
        <f t="shared" si="14"/>
        <v/>
      </c>
      <c r="N257" s="187"/>
      <c r="O257" s="139"/>
      <c r="P257" s="139"/>
      <c r="Q257" s="139"/>
      <c r="R257" s="139"/>
      <c r="S257" s="139"/>
      <c r="T257" s="139"/>
      <c r="U257" s="139"/>
      <c r="V257" s="139"/>
      <c r="W257" s="190"/>
      <c r="X257" s="191" t="str">
        <f t="shared" si="15"/>
        <v/>
      </c>
    </row>
    <row r="258" spans="1:24" ht="105" x14ac:dyDescent="0.25">
      <c r="B258" s="139" t="s">
        <v>1540</v>
      </c>
      <c r="C258" s="139" t="s">
        <v>2771</v>
      </c>
      <c r="D258" s="139" t="s">
        <v>1560</v>
      </c>
      <c r="E258" s="139" t="s">
        <v>786</v>
      </c>
      <c r="F258" s="20" t="s">
        <v>1561</v>
      </c>
      <c r="G258" s="20" t="s">
        <v>2638</v>
      </c>
      <c r="H258" s="20" t="s">
        <v>2755</v>
      </c>
      <c r="I258" s="163"/>
      <c r="J258" s="187"/>
      <c r="K258" s="139"/>
      <c r="L258" s="188"/>
      <c r="M258" s="189" t="str">
        <f t="shared" si="14"/>
        <v/>
      </c>
      <c r="N258" s="187"/>
      <c r="O258" s="139"/>
      <c r="P258" s="139"/>
      <c r="Q258" s="139"/>
      <c r="R258" s="139"/>
      <c r="S258" s="139"/>
      <c r="T258" s="139"/>
      <c r="U258" s="139"/>
      <c r="V258" s="139"/>
      <c r="W258" s="190"/>
      <c r="X258" s="191" t="str">
        <f t="shared" si="15"/>
        <v/>
      </c>
    </row>
    <row r="259" spans="1:24" ht="195" x14ac:dyDescent="0.25">
      <c r="A259" s="276" t="s">
        <v>3172</v>
      </c>
      <c r="B259" s="139" t="s">
        <v>2420</v>
      </c>
      <c r="C259" s="20" t="s">
        <v>1095</v>
      </c>
      <c r="D259" s="20" t="s">
        <v>1972</v>
      </c>
      <c r="E259" s="139" t="s">
        <v>796</v>
      </c>
      <c r="F259" s="20"/>
      <c r="G259" s="20" t="s">
        <v>24</v>
      </c>
      <c r="H259" s="20" t="s">
        <v>2653</v>
      </c>
      <c r="I259" s="163" t="s">
        <v>2349</v>
      </c>
      <c r="J259" s="187" t="s">
        <v>2653</v>
      </c>
      <c r="K259" s="139" t="s">
        <v>2755</v>
      </c>
      <c r="L259" s="188" t="s">
        <v>2755</v>
      </c>
      <c r="M259" s="189" t="str">
        <f t="shared" si="14"/>
        <v>UC1;</v>
      </c>
      <c r="N259" s="187" t="s">
        <v>2653</v>
      </c>
      <c r="O259" s="139" t="s">
        <v>2653</v>
      </c>
      <c r="P259" s="139" t="s">
        <v>2653</v>
      </c>
      <c r="Q259" s="139" t="s">
        <v>2653</v>
      </c>
      <c r="R259" s="139" t="s">
        <v>2653</v>
      </c>
      <c r="S259" s="139" t="s">
        <v>2653</v>
      </c>
      <c r="T259" s="139" t="s">
        <v>2653</v>
      </c>
      <c r="U259" s="139" t="s">
        <v>2653</v>
      </c>
      <c r="V259" s="139" t="s">
        <v>2653</v>
      </c>
      <c r="W259" s="190" t="s">
        <v>2653</v>
      </c>
      <c r="X259" s="191" t="str">
        <f t="shared" si="15"/>
        <v>e-Notification; e-Access; e-Submission; e-Evaluation; e-Awarding; e-Request; e-Ordering; e-Fulfillment; e-Invoicing; e-Payment.</v>
      </c>
    </row>
    <row r="260" spans="1:24" ht="60" x14ac:dyDescent="0.25">
      <c r="A260" s="277">
        <v>20180208</v>
      </c>
      <c r="B260" s="11" t="s">
        <v>1347</v>
      </c>
      <c r="C260" s="20" t="s">
        <v>1107</v>
      </c>
      <c r="D260" s="20" t="s">
        <v>1978</v>
      </c>
      <c r="E260" s="139" t="s">
        <v>796</v>
      </c>
      <c r="F260" s="20" t="s">
        <v>1753</v>
      </c>
      <c r="G260" s="20" t="s">
        <v>226</v>
      </c>
      <c r="H260" s="20" t="s">
        <v>2653</v>
      </c>
      <c r="I260" s="163" t="s">
        <v>2327</v>
      </c>
      <c r="J260" s="187" t="s">
        <v>2653</v>
      </c>
      <c r="K260" s="139" t="s">
        <v>2755</v>
      </c>
      <c r="L260" s="188" t="s">
        <v>2653</v>
      </c>
      <c r="M260" s="189" t="str">
        <f t="shared" si="14"/>
        <v>UC1; UC3</v>
      </c>
      <c r="N260" s="187" t="s">
        <v>2653</v>
      </c>
      <c r="O260" s="139"/>
      <c r="P260" s="139"/>
      <c r="Q260" s="139"/>
      <c r="R260" s="139"/>
      <c r="S260" s="139"/>
      <c r="T260" s="139"/>
      <c r="U260" s="139"/>
      <c r="V260" s="139"/>
      <c r="W260" s="190"/>
      <c r="X260" s="191" t="str">
        <f t="shared" si="15"/>
        <v>e-Notification;</v>
      </c>
    </row>
    <row r="261" spans="1:24" s="229" customFormat="1" x14ac:dyDescent="0.25">
      <c r="A261" s="283"/>
      <c r="B261" s="135"/>
      <c r="C261" s="135"/>
      <c r="D261" s="135" t="s">
        <v>2873</v>
      </c>
      <c r="E261" s="223"/>
      <c r="F261" s="135"/>
      <c r="G261" s="135"/>
      <c r="H261" s="134"/>
      <c r="I261" s="224"/>
      <c r="J261" s="225"/>
      <c r="K261" s="223"/>
      <c r="L261" s="226"/>
      <c r="M261" s="227"/>
      <c r="N261" s="225"/>
      <c r="O261" s="223"/>
      <c r="P261" s="223"/>
      <c r="Q261" s="223"/>
      <c r="R261" s="223"/>
      <c r="S261" s="223"/>
      <c r="T261" s="223"/>
      <c r="U261" s="223"/>
      <c r="V261" s="223"/>
      <c r="W261" s="230"/>
      <c r="X261" s="231"/>
    </row>
    <row r="262" spans="1:24" s="218" customFormat="1" ht="75" x14ac:dyDescent="0.25">
      <c r="A262" s="282"/>
      <c r="B262" s="219"/>
      <c r="C262" s="211"/>
      <c r="D262" s="211" t="s">
        <v>2869</v>
      </c>
      <c r="E262" s="210"/>
      <c r="F262" s="211"/>
      <c r="G262" s="211"/>
      <c r="H262" s="211"/>
      <c r="I262" s="212"/>
      <c r="J262" s="213"/>
      <c r="K262" s="210"/>
      <c r="L262" s="214"/>
      <c r="M262" s="215"/>
      <c r="N262" s="213"/>
      <c r="O262" s="210"/>
      <c r="P262" s="210"/>
      <c r="Q262" s="210"/>
      <c r="R262" s="210"/>
      <c r="S262" s="210"/>
      <c r="T262" s="210"/>
      <c r="U262" s="210"/>
      <c r="V262" s="210"/>
      <c r="W262" s="216"/>
      <c r="X262" s="217"/>
    </row>
    <row r="263" spans="1:24" s="182" customFormat="1" ht="30" x14ac:dyDescent="0.25">
      <c r="A263" s="277"/>
      <c r="B263" s="25" t="s">
        <v>1347</v>
      </c>
      <c r="C263" s="25" t="s">
        <v>1107</v>
      </c>
      <c r="D263" s="25" t="s">
        <v>1349</v>
      </c>
      <c r="E263" s="9" t="s">
        <v>1748</v>
      </c>
      <c r="F263" s="25"/>
      <c r="G263" s="25" t="s">
        <v>226</v>
      </c>
      <c r="H263" s="25" t="s">
        <v>2755</v>
      </c>
      <c r="I263" s="166"/>
      <c r="J263" s="171"/>
      <c r="K263" s="140"/>
      <c r="L263" s="172"/>
      <c r="M263" s="174" t="str">
        <f>CONCATENATE(IF(J263="YES","UC1;",""),IF(K263="YES"," UC2;",""),IF(L263="YES"," UC3",""))</f>
        <v/>
      </c>
      <c r="N263" s="171"/>
      <c r="O263" s="140"/>
      <c r="P263" s="140"/>
      <c r="Q263" s="140"/>
      <c r="R263" s="140"/>
      <c r="S263" s="140"/>
      <c r="T263" s="140"/>
      <c r="U263" s="140"/>
      <c r="V263" s="140"/>
      <c r="W263" s="175"/>
      <c r="X263" s="177" t="str">
        <f>CONCATENATE(IF(N263="YES","e-Notification;",""),IF(O263="YES"," e-Access;",""),IF(P263="YES"," e-Submission;",""),IF(Q263="YES"," e-Evaluation;",""),IF(R263="YES"," e-Awarding;",""),IF(S263="YES"," e-Request;",""),IF(T263="YES"," e-Ordering;",""),IF(U263="YES"," e-Fulfillment;",""),IF(V263="YES"," e-Invoicing;",""),IF(W263="YES"," e-Payment.",""))</f>
        <v/>
      </c>
    </row>
    <row r="264" spans="1:24" s="182" customFormat="1" x14ac:dyDescent="0.25">
      <c r="A264" s="277"/>
      <c r="B264" s="25" t="s">
        <v>1347</v>
      </c>
      <c r="C264" s="25" t="s">
        <v>1107</v>
      </c>
      <c r="D264" s="25" t="s">
        <v>2112</v>
      </c>
      <c r="E264" s="9" t="s">
        <v>777</v>
      </c>
      <c r="F264" s="25"/>
      <c r="G264" s="25" t="s">
        <v>226</v>
      </c>
      <c r="H264" s="25" t="s">
        <v>2755</v>
      </c>
      <c r="I264" s="166"/>
      <c r="J264" s="171"/>
      <c r="K264" s="140"/>
      <c r="L264" s="172"/>
      <c r="M264" s="174" t="str">
        <f>CONCATENATE(IF(J264="YES","UC1;",""),IF(K264="YES"," UC2;",""),IF(L264="YES"," UC3",""))</f>
        <v/>
      </c>
      <c r="N264" s="171"/>
      <c r="O264" s="140"/>
      <c r="P264" s="140"/>
      <c r="Q264" s="140"/>
      <c r="R264" s="140"/>
      <c r="S264" s="140"/>
      <c r="T264" s="140"/>
      <c r="U264" s="140"/>
      <c r="V264" s="140"/>
      <c r="W264" s="175"/>
      <c r="X264" s="177" t="str">
        <f>CONCATENATE(IF(N264="YES","e-Notification;",""),IF(O264="YES"," e-Access;",""),IF(P264="YES"," e-Submission;",""),IF(Q264="YES"," e-Evaluation;",""),IF(R264="YES"," e-Awarding;",""),IF(S264="YES"," e-Request;",""),IF(T264="YES"," e-Ordering;",""),IF(U264="YES"," e-Fulfillment;",""),IF(V264="YES"," e-Invoicing;",""),IF(W264="YES"," e-Payment.",""))</f>
        <v/>
      </c>
    </row>
    <row r="265" spans="1:24" s="182" customFormat="1" ht="75" x14ac:dyDescent="0.25">
      <c r="A265" s="277"/>
      <c r="B265" s="25" t="s">
        <v>1347</v>
      </c>
      <c r="C265" s="25" t="s">
        <v>1107</v>
      </c>
      <c r="D265" s="25" t="s">
        <v>880</v>
      </c>
      <c r="E265" s="9" t="s">
        <v>786</v>
      </c>
      <c r="F265" s="9" t="s">
        <v>881</v>
      </c>
      <c r="G265" s="25" t="s">
        <v>226</v>
      </c>
      <c r="H265" s="25" t="s">
        <v>2755</v>
      </c>
      <c r="I265" s="166"/>
      <c r="J265" s="171"/>
      <c r="K265" s="140"/>
      <c r="L265" s="172"/>
      <c r="M265" s="174" t="str">
        <f>CONCATENATE(IF(J265="YES","UC1;",""),IF(K265="YES"," UC2;",""),IF(L265="YES"," UC3",""))</f>
        <v/>
      </c>
      <c r="N265" s="171"/>
      <c r="O265" s="140"/>
      <c r="P265" s="140"/>
      <c r="Q265" s="140"/>
      <c r="R265" s="140"/>
      <c r="S265" s="140"/>
      <c r="T265" s="140"/>
      <c r="U265" s="140"/>
      <c r="V265" s="140"/>
      <c r="W265" s="175"/>
      <c r="X265" s="177" t="str">
        <f>CONCATENATE(IF(N265="YES","e-Notification;",""),IF(O265="YES"," e-Access;",""),IF(P265="YES"," e-Submission;",""),IF(Q265="YES"," e-Evaluation;",""),IF(R265="YES"," e-Awarding;",""),IF(S265="YES"," e-Request;",""),IF(T265="YES"," e-Ordering;",""),IF(U265="YES"," e-Fulfillment;",""),IF(V265="YES"," e-Invoicing;",""),IF(W265="YES"," e-Payment.",""))</f>
        <v/>
      </c>
    </row>
    <row r="266" spans="1:24" ht="60" x14ac:dyDescent="0.25">
      <c r="A266" s="277">
        <v>20180208</v>
      </c>
      <c r="B266" s="11" t="s">
        <v>1171</v>
      </c>
      <c r="C266" s="11" t="s">
        <v>1106</v>
      </c>
      <c r="D266" s="11" t="s">
        <v>1970</v>
      </c>
      <c r="E266" s="139" t="s">
        <v>796</v>
      </c>
      <c r="F266" s="11"/>
      <c r="G266" s="11" t="s">
        <v>191</v>
      </c>
      <c r="H266" s="20" t="s">
        <v>2653</v>
      </c>
      <c r="I266" s="163" t="s">
        <v>2349</v>
      </c>
      <c r="J266" s="187" t="s">
        <v>2653</v>
      </c>
      <c r="K266" s="139"/>
      <c r="L266" s="188"/>
      <c r="M266" s="189" t="str">
        <f>CONCATENATE(IF(J266="YES","UC1;",""),IF(K266="YES"," UC2;",""),IF(L266="YES"," UC3",""))</f>
        <v>UC1;</v>
      </c>
      <c r="N266" s="187" t="s">
        <v>2653</v>
      </c>
      <c r="O266" s="139"/>
      <c r="P266" s="139"/>
      <c r="Q266" s="139"/>
      <c r="R266" s="139"/>
      <c r="S266" s="139"/>
      <c r="T266" s="139"/>
      <c r="U266" s="139"/>
      <c r="V266" s="139"/>
      <c r="W266" s="190"/>
      <c r="X266" s="191" t="str">
        <f>CONCATENATE(IF(N266="YES","e-Notification;",""),IF(O266="YES"," e-Access;",""),IF(P266="YES"," e-Submission;",""),IF(Q266="YES"," e-Evaluation;",""),IF(R266="YES"," e-Awarding;",""),IF(S266="YES"," e-Request;",""),IF(T266="YES"," e-Ordering;",""),IF(U266="YES"," e-Fulfillment;",""),IF(V266="YES"," e-Invoicing;",""),IF(W266="YES"," e-Payment.",""))</f>
        <v>e-Notification;</v>
      </c>
    </row>
    <row r="267" spans="1:24" s="229" customFormat="1" x14ac:dyDescent="0.25">
      <c r="A267" s="283"/>
      <c r="B267" s="135"/>
      <c r="C267" s="135"/>
      <c r="D267" s="135" t="s">
        <v>2873</v>
      </c>
      <c r="E267" s="223"/>
      <c r="F267" s="135"/>
      <c r="G267" s="135"/>
      <c r="H267" s="134"/>
      <c r="I267" s="224"/>
      <c r="J267" s="225"/>
      <c r="K267" s="223"/>
      <c r="L267" s="226"/>
      <c r="M267" s="227"/>
      <c r="N267" s="225"/>
      <c r="O267" s="223"/>
      <c r="P267" s="223"/>
      <c r="Q267" s="223"/>
      <c r="R267" s="223"/>
      <c r="S267" s="223"/>
      <c r="T267" s="223"/>
      <c r="U267" s="223"/>
      <c r="V267" s="223"/>
      <c r="W267" s="230"/>
      <c r="X267" s="231"/>
    </row>
    <row r="268" spans="1:24" ht="30" x14ac:dyDescent="0.25">
      <c r="B268" s="11" t="s">
        <v>1171</v>
      </c>
      <c r="C268" s="11" t="s">
        <v>1106</v>
      </c>
      <c r="D268" s="11" t="s">
        <v>1198</v>
      </c>
      <c r="E268" s="11" t="s">
        <v>1748</v>
      </c>
      <c r="F268" s="11"/>
      <c r="G268" s="11" t="s">
        <v>191</v>
      </c>
      <c r="H268" s="20" t="s">
        <v>2755</v>
      </c>
      <c r="I268" s="163"/>
      <c r="J268" s="187"/>
      <c r="K268" s="139"/>
      <c r="L268" s="188"/>
      <c r="M268" s="189" t="str">
        <f t="shared" ref="M268:M297" si="16">CONCATENATE(IF(J268="YES","UC1;",""),IF(K268="YES"," UC2;",""),IF(L268="YES"," UC3",""))</f>
        <v/>
      </c>
      <c r="N268" s="187"/>
      <c r="O268" s="139"/>
      <c r="P268" s="139"/>
      <c r="Q268" s="139"/>
      <c r="R268" s="139"/>
      <c r="S268" s="139"/>
      <c r="T268" s="139"/>
      <c r="U268" s="139"/>
      <c r="V268" s="139"/>
      <c r="W268" s="190"/>
      <c r="X268" s="191" t="str">
        <f t="shared" ref="X268:X297" si="17">CONCATENATE(IF(N268="YES","e-Notification;",""),IF(O268="YES"," e-Access;",""),IF(P268="YES"," e-Submission;",""),IF(Q268="YES"," e-Evaluation;",""),IF(R268="YES"," e-Awarding;",""),IF(S268="YES"," e-Request;",""),IF(T268="YES"," e-Ordering;",""),IF(U268="YES"," e-Fulfillment;",""),IF(V268="YES"," e-Invoicing;",""),IF(W268="YES"," e-Payment.",""))</f>
        <v/>
      </c>
    </row>
    <row r="269" spans="1:24" ht="45" x14ac:dyDescent="0.25">
      <c r="B269" s="11" t="s">
        <v>1171</v>
      </c>
      <c r="C269" s="11" t="s">
        <v>1106</v>
      </c>
      <c r="D269" s="11" t="s">
        <v>2871</v>
      </c>
      <c r="E269" s="11" t="s">
        <v>786</v>
      </c>
      <c r="F269" s="11" t="s">
        <v>1172</v>
      </c>
      <c r="G269" s="11" t="s">
        <v>191</v>
      </c>
      <c r="H269" s="20" t="s">
        <v>2755</v>
      </c>
      <c r="I269" s="163"/>
      <c r="J269" s="187"/>
      <c r="K269" s="139"/>
      <c r="L269" s="188"/>
      <c r="M269" s="189" t="str">
        <f t="shared" si="16"/>
        <v/>
      </c>
      <c r="N269" s="187"/>
      <c r="O269" s="139"/>
      <c r="P269" s="139"/>
      <c r="Q269" s="139"/>
      <c r="R269" s="139"/>
      <c r="S269" s="139"/>
      <c r="T269" s="139"/>
      <c r="U269" s="139"/>
      <c r="V269" s="139"/>
      <c r="W269" s="190"/>
      <c r="X269" s="191" t="str">
        <f t="shared" si="17"/>
        <v/>
      </c>
    </row>
    <row r="270" spans="1:24" x14ac:dyDescent="0.25">
      <c r="B270" s="11" t="s">
        <v>1171</v>
      </c>
      <c r="C270" s="11" t="s">
        <v>1106</v>
      </c>
      <c r="D270" s="11" t="s">
        <v>2112</v>
      </c>
      <c r="E270" s="11" t="s">
        <v>777</v>
      </c>
      <c r="F270" s="11"/>
      <c r="G270" s="11" t="s">
        <v>191</v>
      </c>
      <c r="H270" s="20" t="s">
        <v>2755</v>
      </c>
      <c r="I270" s="163"/>
      <c r="J270" s="187"/>
      <c r="K270" s="139"/>
      <c r="L270" s="188"/>
      <c r="M270" s="189" t="str">
        <f t="shared" si="16"/>
        <v/>
      </c>
      <c r="N270" s="187"/>
      <c r="O270" s="139"/>
      <c r="P270" s="139"/>
      <c r="Q270" s="139"/>
      <c r="R270" s="139"/>
      <c r="S270" s="139"/>
      <c r="T270" s="139"/>
      <c r="U270" s="139"/>
      <c r="V270" s="139"/>
      <c r="W270" s="190"/>
      <c r="X270" s="191" t="str">
        <f t="shared" si="17"/>
        <v/>
      </c>
    </row>
    <row r="271" spans="1:24" x14ac:dyDescent="0.25">
      <c r="B271" s="11" t="s">
        <v>1171</v>
      </c>
      <c r="C271" s="11" t="s">
        <v>1106</v>
      </c>
      <c r="D271" s="11" t="s">
        <v>2114</v>
      </c>
      <c r="E271" s="11" t="s">
        <v>814</v>
      </c>
      <c r="F271" s="11"/>
      <c r="G271" s="11" t="s">
        <v>191</v>
      </c>
      <c r="H271" s="20" t="s">
        <v>2755</v>
      </c>
      <c r="I271" s="163"/>
      <c r="J271" s="187"/>
      <c r="K271" s="139"/>
      <c r="L271" s="188"/>
      <c r="M271" s="189" t="str">
        <f t="shared" si="16"/>
        <v/>
      </c>
      <c r="N271" s="187"/>
      <c r="O271" s="139"/>
      <c r="P271" s="139"/>
      <c r="Q271" s="139"/>
      <c r="R271" s="139"/>
      <c r="S271" s="139"/>
      <c r="T271" s="139"/>
      <c r="U271" s="139"/>
      <c r="V271" s="139"/>
      <c r="W271" s="190"/>
      <c r="X271" s="191" t="str">
        <f t="shared" si="17"/>
        <v/>
      </c>
    </row>
    <row r="272" spans="1:24" ht="53.25" customHeight="1" x14ac:dyDescent="0.25">
      <c r="A272" s="277">
        <v>20180208</v>
      </c>
      <c r="B272" s="20" t="s">
        <v>878</v>
      </c>
      <c r="C272" s="20" t="s">
        <v>1271</v>
      </c>
      <c r="D272" s="20" t="s">
        <v>778</v>
      </c>
      <c r="E272" s="139" t="s">
        <v>796</v>
      </c>
      <c r="F272" s="20" t="s">
        <v>879</v>
      </c>
      <c r="G272" s="20"/>
      <c r="H272" s="20" t="s">
        <v>2653</v>
      </c>
      <c r="I272" s="163" t="s">
        <v>2324</v>
      </c>
      <c r="J272" s="187" t="s">
        <v>2653</v>
      </c>
      <c r="K272" s="139"/>
      <c r="L272" s="188"/>
      <c r="M272" s="189" t="str">
        <f t="shared" si="16"/>
        <v>UC1;</v>
      </c>
      <c r="N272" s="187" t="s">
        <v>2653</v>
      </c>
      <c r="O272" s="139"/>
      <c r="P272" s="139"/>
      <c r="Q272" s="139"/>
      <c r="R272" s="139"/>
      <c r="S272" s="139"/>
      <c r="T272" s="139"/>
      <c r="U272" s="139"/>
      <c r="V272" s="139"/>
      <c r="W272" s="190"/>
      <c r="X272" s="191" t="str">
        <f t="shared" si="17"/>
        <v>e-Notification;</v>
      </c>
    </row>
    <row r="273" spans="1:24" s="182" customFormat="1" ht="75" x14ac:dyDescent="0.25">
      <c r="A273" s="277"/>
      <c r="B273" s="25" t="s">
        <v>878</v>
      </c>
      <c r="C273" s="25" t="s">
        <v>1271</v>
      </c>
      <c r="D273" s="25" t="s">
        <v>880</v>
      </c>
      <c r="E273" s="25" t="s">
        <v>786</v>
      </c>
      <c r="F273" s="25" t="s">
        <v>881</v>
      </c>
      <c r="G273" s="25"/>
      <c r="H273" s="25" t="s">
        <v>2755</v>
      </c>
      <c r="I273" s="166"/>
      <c r="J273" s="171"/>
      <c r="K273" s="140"/>
      <c r="L273" s="172"/>
      <c r="M273" s="174" t="str">
        <f t="shared" si="16"/>
        <v/>
      </c>
      <c r="N273" s="171"/>
      <c r="O273" s="140"/>
      <c r="P273" s="140"/>
      <c r="Q273" s="140"/>
      <c r="R273" s="140"/>
      <c r="S273" s="140"/>
      <c r="T273" s="140"/>
      <c r="U273" s="140"/>
      <c r="V273" s="140"/>
      <c r="W273" s="175"/>
      <c r="X273" s="177" t="str">
        <f t="shared" si="17"/>
        <v/>
      </c>
    </row>
    <row r="274" spans="1:24" ht="90" x14ac:dyDescent="0.25">
      <c r="A274" s="276">
        <v>20180228</v>
      </c>
      <c r="B274" s="20" t="s">
        <v>910</v>
      </c>
      <c r="C274" s="20" t="s">
        <v>1211</v>
      </c>
      <c r="D274" s="11" t="s">
        <v>1690</v>
      </c>
      <c r="E274" s="139" t="s">
        <v>796</v>
      </c>
      <c r="F274" s="20" t="s">
        <v>2254</v>
      </c>
      <c r="G274" s="20" t="s">
        <v>318</v>
      </c>
      <c r="H274" s="20" t="s">
        <v>2653</v>
      </c>
      <c r="I274" s="163" t="s">
        <v>2344</v>
      </c>
      <c r="J274" s="187"/>
      <c r="K274" s="139"/>
      <c r="L274" s="188"/>
      <c r="M274" s="189" t="str">
        <f t="shared" si="16"/>
        <v/>
      </c>
      <c r="N274" s="187" t="s">
        <v>2653</v>
      </c>
      <c r="O274" s="139"/>
      <c r="P274" s="139"/>
      <c r="Q274" s="139"/>
      <c r="R274" s="139"/>
      <c r="S274" s="139"/>
      <c r="T274" s="139"/>
      <c r="U274" s="139"/>
      <c r="V274" s="139"/>
      <c r="W274" s="190"/>
      <c r="X274" s="191" t="str">
        <f t="shared" si="17"/>
        <v>e-Notification;</v>
      </c>
    </row>
    <row r="275" spans="1:24" ht="51.95" customHeight="1" x14ac:dyDescent="0.25">
      <c r="B275" s="20" t="s">
        <v>910</v>
      </c>
      <c r="C275" s="20" t="s">
        <v>1211</v>
      </c>
      <c r="D275" s="11" t="s">
        <v>911</v>
      </c>
      <c r="E275" s="20" t="s">
        <v>1748</v>
      </c>
      <c r="F275" s="20"/>
      <c r="G275" s="20" t="s">
        <v>318</v>
      </c>
      <c r="H275" s="20" t="s">
        <v>2755</v>
      </c>
      <c r="I275" s="163"/>
      <c r="J275" s="187"/>
      <c r="K275" s="139"/>
      <c r="L275" s="188"/>
      <c r="M275" s="189" t="str">
        <f t="shared" si="16"/>
        <v/>
      </c>
      <c r="N275" s="187"/>
      <c r="O275" s="139"/>
      <c r="P275" s="139"/>
      <c r="Q275" s="139"/>
      <c r="R275" s="139"/>
      <c r="S275" s="139"/>
      <c r="T275" s="139"/>
      <c r="U275" s="139"/>
      <c r="V275" s="139"/>
      <c r="W275" s="190"/>
      <c r="X275" s="191" t="str">
        <f t="shared" si="17"/>
        <v/>
      </c>
    </row>
    <row r="276" spans="1:24" ht="30" x14ac:dyDescent="0.25">
      <c r="B276" s="20" t="s">
        <v>910</v>
      </c>
      <c r="C276" s="20" t="s">
        <v>1211</v>
      </c>
      <c r="D276" s="11" t="s">
        <v>912</v>
      </c>
      <c r="E276" s="20" t="s">
        <v>1715</v>
      </c>
      <c r="F276" s="20"/>
      <c r="G276" s="20" t="s">
        <v>318</v>
      </c>
      <c r="H276" s="20" t="s">
        <v>2755</v>
      </c>
      <c r="I276" s="163"/>
      <c r="J276" s="187"/>
      <c r="K276" s="139"/>
      <c r="L276" s="188"/>
      <c r="M276" s="189" t="str">
        <f t="shared" si="16"/>
        <v/>
      </c>
      <c r="N276" s="187"/>
      <c r="O276" s="139"/>
      <c r="P276" s="139"/>
      <c r="Q276" s="139"/>
      <c r="R276" s="139"/>
      <c r="S276" s="139"/>
      <c r="T276" s="139"/>
      <c r="U276" s="139"/>
      <c r="V276" s="139"/>
      <c r="W276" s="190"/>
      <c r="X276" s="191" t="str">
        <f t="shared" si="17"/>
        <v/>
      </c>
    </row>
    <row r="277" spans="1:24" ht="165" x14ac:dyDescent="0.25">
      <c r="B277" s="20" t="s">
        <v>910</v>
      </c>
      <c r="C277" s="20" t="s">
        <v>1211</v>
      </c>
      <c r="D277" s="11" t="s">
        <v>913</v>
      </c>
      <c r="E277" s="20" t="s">
        <v>786</v>
      </c>
      <c r="F277" s="11" t="s">
        <v>2047</v>
      </c>
      <c r="G277" s="20" t="s">
        <v>318</v>
      </c>
      <c r="H277" s="20" t="s">
        <v>2755</v>
      </c>
      <c r="I277" s="163"/>
      <c r="J277" s="187"/>
      <c r="K277" s="139"/>
      <c r="L277" s="188"/>
      <c r="M277" s="189" t="str">
        <f t="shared" si="16"/>
        <v/>
      </c>
      <c r="N277" s="187"/>
      <c r="O277" s="139"/>
      <c r="P277" s="139"/>
      <c r="Q277" s="139"/>
      <c r="R277" s="139"/>
      <c r="S277" s="139"/>
      <c r="T277" s="139"/>
      <c r="U277" s="139"/>
      <c r="V277" s="139"/>
      <c r="W277" s="190"/>
      <c r="X277" s="191" t="str">
        <f t="shared" si="17"/>
        <v/>
      </c>
    </row>
    <row r="278" spans="1:24" ht="60" x14ac:dyDescent="0.25">
      <c r="A278" s="276">
        <v>20180228</v>
      </c>
      <c r="B278" s="20" t="s">
        <v>910</v>
      </c>
      <c r="C278" s="20" t="s">
        <v>1211</v>
      </c>
      <c r="D278" s="11" t="s">
        <v>959</v>
      </c>
      <c r="E278" s="20" t="s">
        <v>814</v>
      </c>
      <c r="F278" s="11"/>
      <c r="G278" s="20" t="s">
        <v>322</v>
      </c>
      <c r="H278" s="20" t="s">
        <v>2653</v>
      </c>
      <c r="I278" s="163" t="s">
        <v>2332</v>
      </c>
      <c r="J278" s="187"/>
      <c r="K278" s="139"/>
      <c r="L278" s="188"/>
      <c r="M278" s="189" t="str">
        <f t="shared" si="16"/>
        <v/>
      </c>
      <c r="N278" s="187" t="s">
        <v>2653</v>
      </c>
      <c r="O278" s="139"/>
      <c r="P278" s="139"/>
      <c r="Q278" s="139"/>
      <c r="R278" s="139"/>
      <c r="S278" s="139"/>
      <c r="T278" s="139"/>
      <c r="U278" s="139"/>
      <c r="V278" s="139"/>
      <c r="W278" s="190"/>
      <c r="X278" s="191" t="str">
        <f t="shared" si="17"/>
        <v>e-Notification;</v>
      </c>
    </row>
    <row r="279" spans="1:24" s="182" customFormat="1" ht="60" customHeight="1" x14ac:dyDescent="0.25">
      <c r="A279" s="277"/>
      <c r="B279" s="25" t="s">
        <v>910</v>
      </c>
      <c r="C279" s="25" t="s">
        <v>1211</v>
      </c>
      <c r="D279" s="9" t="s">
        <v>914</v>
      </c>
      <c r="E279" s="25" t="s">
        <v>777</v>
      </c>
      <c r="F279" s="25"/>
      <c r="G279" s="25" t="s">
        <v>1183</v>
      </c>
      <c r="H279" s="25" t="s">
        <v>2755</v>
      </c>
      <c r="I279" s="166"/>
      <c r="J279" s="171"/>
      <c r="K279" s="140"/>
      <c r="L279" s="172"/>
      <c r="M279" s="174" t="str">
        <f t="shared" si="16"/>
        <v/>
      </c>
      <c r="N279" s="171"/>
      <c r="O279" s="140"/>
      <c r="P279" s="140"/>
      <c r="Q279" s="140"/>
      <c r="R279" s="140"/>
      <c r="S279" s="140"/>
      <c r="T279" s="140"/>
      <c r="U279" s="140"/>
      <c r="V279" s="140"/>
      <c r="W279" s="175"/>
      <c r="X279" s="177" t="str">
        <f t="shared" si="17"/>
        <v/>
      </c>
    </row>
    <row r="280" spans="1:24" s="182" customFormat="1" ht="30" x14ac:dyDescent="0.25">
      <c r="A280" s="277"/>
      <c r="B280" s="25" t="s">
        <v>910</v>
      </c>
      <c r="C280" s="25" t="s">
        <v>1211</v>
      </c>
      <c r="D280" s="9" t="s">
        <v>914</v>
      </c>
      <c r="E280" s="25" t="s">
        <v>814</v>
      </c>
      <c r="F280" s="25" t="s">
        <v>915</v>
      </c>
      <c r="G280" s="25" t="s">
        <v>1183</v>
      </c>
      <c r="H280" s="25" t="s">
        <v>2755</v>
      </c>
      <c r="I280" s="166"/>
      <c r="J280" s="171"/>
      <c r="K280" s="140"/>
      <c r="L280" s="172"/>
      <c r="M280" s="174" t="str">
        <f t="shared" si="16"/>
        <v/>
      </c>
      <c r="N280" s="171"/>
      <c r="O280" s="140"/>
      <c r="P280" s="140"/>
      <c r="Q280" s="140"/>
      <c r="R280" s="140"/>
      <c r="S280" s="140"/>
      <c r="T280" s="140"/>
      <c r="U280" s="140"/>
      <c r="V280" s="140"/>
      <c r="W280" s="175"/>
      <c r="X280" s="177" t="str">
        <f t="shared" si="17"/>
        <v/>
      </c>
    </row>
    <row r="281" spans="1:24" s="182" customFormat="1" ht="30" x14ac:dyDescent="0.25">
      <c r="A281" s="277"/>
      <c r="B281" s="25" t="s">
        <v>910</v>
      </c>
      <c r="C281" s="25" t="s">
        <v>1211</v>
      </c>
      <c r="D281" s="9" t="s">
        <v>959</v>
      </c>
      <c r="E281" s="25" t="s">
        <v>814</v>
      </c>
      <c r="F281" s="25" t="s">
        <v>915</v>
      </c>
      <c r="G281" s="25" t="s">
        <v>1183</v>
      </c>
      <c r="H281" s="25" t="s">
        <v>2755</v>
      </c>
      <c r="I281" s="166"/>
      <c r="J281" s="171"/>
      <c r="K281" s="140"/>
      <c r="L281" s="172"/>
      <c r="M281" s="174" t="str">
        <f t="shared" si="16"/>
        <v/>
      </c>
      <c r="N281" s="171"/>
      <c r="O281" s="140"/>
      <c r="P281" s="140"/>
      <c r="Q281" s="140"/>
      <c r="R281" s="140"/>
      <c r="S281" s="140"/>
      <c r="T281" s="140"/>
      <c r="U281" s="140"/>
      <c r="V281" s="140"/>
      <c r="W281" s="175"/>
      <c r="X281" s="177" t="str">
        <f t="shared" si="17"/>
        <v/>
      </c>
    </row>
    <row r="282" spans="1:24" s="182" customFormat="1" ht="75" x14ac:dyDescent="0.25">
      <c r="A282" s="277"/>
      <c r="B282" s="25" t="s">
        <v>910</v>
      </c>
      <c r="C282" s="25" t="s">
        <v>1211</v>
      </c>
      <c r="D282" s="9" t="s">
        <v>1241</v>
      </c>
      <c r="E282" s="25" t="s">
        <v>1240</v>
      </c>
      <c r="F282" s="201" t="s">
        <v>1239</v>
      </c>
      <c r="G282" s="25" t="s">
        <v>318</v>
      </c>
      <c r="H282" s="25" t="s">
        <v>2755</v>
      </c>
      <c r="I282" s="166"/>
      <c r="J282" s="171"/>
      <c r="K282" s="140"/>
      <c r="L282" s="172"/>
      <c r="M282" s="174" t="str">
        <f t="shared" si="16"/>
        <v/>
      </c>
      <c r="N282" s="171"/>
      <c r="O282" s="140"/>
      <c r="P282" s="140"/>
      <c r="Q282" s="140"/>
      <c r="R282" s="140"/>
      <c r="S282" s="140"/>
      <c r="T282" s="140"/>
      <c r="U282" s="140"/>
      <c r="V282" s="140"/>
      <c r="W282" s="175"/>
      <c r="X282" s="177" t="str">
        <f t="shared" si="17"/>
        <v/>
      </c>
    </row>
    <row r="283" spans="1:24" ht="60" x14ac:dyDescent="0.25">
      <c r="A283" s="276">
        <v>20180220</v>
      </c>
      <c r="B283" s="139" t="s">
        <v>2636</v>
      </c>
      <c r="C283" s="20" t="s">
        <v>1445</v>
      </c>
      <c r="D283" s="20" t="s">
        <v>1846</v>
      </c>
      <c r="E283" s="139" t="s">
        <v>796</v>
      </c>
      <c r="F283" s="20"/>
      <c r="G283" s="20" t="s">
        <v>438</v>
      </c>
      <c r="H283" s="20" t="s">
        <v>2653</v>
      </c>
      <c r="I283" s="163" t="s">
        <v>2349</v>
      </c>
      <c r="J283" s="187" t="s">
        <v>2653</v>
      </c>
      <c r="K283" s="139" t="s">
        <v>2653</v>
      </c>
      <c r="L283" s="188"/>
      <c r="M283" s="189" t="str">
        <f t="shared" si="16"/>
        <v>UC1; UC2;</v>
      </c>
      <c r="N283" s="187" t="s">
        <v>2653</v>
      </c>
      <c r="O283" s="139" t="s">
        <v>2653</v>
      </c>
      <c r="P283" s="139"/>
      <c r="Q283" s="139" t="s">
        <v>2653</v>
      </c>
      <c r="R283" s="139"/>
      <c r="S283" s="139"/>
      <c r="T283" s="139"/>
      <c r="U283" s="139"/>
      <c r="V283" s="139"/>
      <c r="W283" s="190"/>
      <c r="X283" s="191" t="str">
        <f t="shared" si="17"/>
        <v>e-Notification; e-Access; e-Evaluation;</v>
      </c>
    </row>
    <row r="284" spans="1:24" ht="60" x14ac:dyDescent="0.25">
      <c r="A284" s="276">
        <v>20180220</v>
      </c>
      <c r="B284" s="20" t="s">
        <v>917</v>
      </c>
      <c r="C284" s="11" t="s">
        <v>918</v>
      </c>
      <c r="D284" s="20" t="s">
        <v>965</v>
      </c>
      <c r="E284" s="20" t="s">
        <v>1748</v>
      </c>
      <c r="F284" s="20"/>
      <c r="G284" s="20" t="s">
        <v>340</v>
      </c>
      <c r="H284" s="20" t="s">
        <v>2653</v>
      </c>
      <c r="I284" s="163" t="s">
        <v>2327</v>
      </c>
      <c r="J284" s="187" t="s">
        <v>2653</v>
      </c>
      <c r="K284" s="139"/>
      <c r="L284" s="188"/>
      <c r="M284" s="189" t="str">
        <f t="shared" si="16"/>
        <v>UC1;</v>
      </c>
      <c r="N284" s="187" t="s">
        <v>2653</v>
      </c>
      <c r="O284" s="139" t="s">
        <v>2653</v>
      </c>
      <c r="P284" s="139"/>
      <c r="Q284" s="139" t="s">
        <v>2653</v>
      </c>
      <c r="R284" s="139"/>
      <c r="S284" s="139"/>
      <c r="T284" s="139"/>
      <c r="U284" s="139"/>
      <c r="V284" s="139"/>
      <c r="W284" s="190"/>
      <c r="X284" s="191" t="str">
        <f t="shared" si="17"/>
        <v>e-Notification; e-Access; e-Evaluation;</v>
      </c>
    </row>
    <row r="285" spans="1:24" s="182" customFormat="1" ht="30" x14ac:dyDescent="0.25">
      <c r="A285" s="277"/>
      <c r="B285" s="25" t="s">
        <v>917</v>
      </c>
      <c r="C285" s="9" t="s">
        <v>918</v>
      </c>
      <c r="D285" s="25" t="s">
        <v>919</v>
      </c>
      <c r="E285" s="25" t="s">
        <v>920</v>
      </c>
      <c r="F285" s="201" t="s">
        <v>921</v>
      </c>
      <c r="G285" s="25" t="s">
        <v>340</v>
      </c>
      <c r="H285" s="25" t="s">
        <v>2755</v>
      </c>
      <c r="I285" s="166"/>
      <c r="J285" s="171"/>
      <c r="K285" s="140"/>
      <c r="L285" s="172"/>
      <c r="M285" s="174" t="str">
        <f t="shared" si="16"/>
        <v/>
      </c>
      <c r="N285" s="171"/>
      <c r="O285" s="140"/>
      <c r="P285" s="140"/>
      <c r="Q285" s="140"/>
      <c r="R285" s="140"/>
      <c r="S285" s="140"/>
      <c r="T285" s="140"/>
      <c r="U285" s="140"/>
      <c r="V285" s="140"/>
      <c r="W285" s="175"/>
      <c r="X285" s="177" t="str">
        <f t="shared" si="17"/>
        <v/>
      </c>
    </row>
    <row r="286" spans="1:24" s="182" customFormat="1" ht="60" x14ac:dyDescent="0.25">
      <c r="A286" s="277"/>
      <c r="B286" s="25" t="s">
        <v>917</v>
      </c>
      <c r="C286" s="9" t="s">
        <v>918</v>
      </c>
      <c r="D286" s="25" t="s">
        <v>922</v>
      </c>
      <c r="E286" s="25" t="s">
        <v>923</v>
      </c>
      <c r="F286" s="201" t="s">
        <v>924</v>
      </c>
      <c r="G286" s="25" t="s">
        <v>340</v>
      </c>
      <c r="H286" s="25" t="s">
        <v>2755</v>
      </c>
      <c r="I286" s="166"/>
      <c r="J286" s="171"/>
      <c r="K286" s="140"/>
      <c r="L286" s="172"/>
      <c r="M286" s="174" t="str">
        <f t="shared" si="16"/>
        <v/>
      </c>
      <c r="N286" s="171"/>
      <c r="O286" s="140"/>
      <c r="P286" s="140"/>
      <c r="Q286" s="140"/>
      <c r="R286" s="140"/>
      <c r="S286" s="140"/>
      <c r="T286" s="140"/>
      <c r="U286" s="140"/>
      <c r="V286" s="140"/>
      <c r="W286" s="175"/>
      <c r="X286" s="177" t="str">
        <f t="shared" si="17"/>
        <v/>
      </c>
    </row>
    <row r="287" spans="1:24" ht="60" x14ac:dyDescent="0.25">
      <c r="A287" s="276">
        <v>20180208</v>
      </c>
      <c r="B287" s="139" t="s">
        <v>2411</v>
      </c>
      <c r="C287" s="20" t="s">
        <v>1490</v>
      </c>
      <c r="D287" s="20" t="s">
        <v>1956</v>
      </c>
      <c r="E287" s="139" t="s">
        <v>796</v>
      </c>
      <c r="F287" s="20" t="s">
        <v>2423</v>
      </c>
      <c r="G287" s="20" t="s">
        <v>734</v>
      </c>
      <c r="H287" s="20" t="s">
        <v>2653</v>
      </c>
      <c r="I287" s="163" t="s">
        <v>2349</v>
      </c>
      <c r="J287" s="187"/>
      <c r="K287" s="139"/>
      <c r="L287" s="188"/>
      <c r="M287" s="189" t="str">
        <f t="shared" si="16"/>
        <v/>
      </c>
      <c r="N287" s="187"/>
      <c r="O287" s="139"/>
      <c r="P287" s="139"/>
      <c r="Q287" s="139" t="s">
        <v>2653</v>
      </c>
      <c r="R287" s="139" t="s">
        <v>2653</v>
      </c>
      <c r="S287" s="139"/>
      <c r="T287" s="139"/>
      <c r="U287" s="139"/>
      <c r="V287" s="139"/>
      <c r="W287" s="190"/>
      <c r="X287" s="191" t="str">
        <f t="shared" si="17"/>
        <v xml:space="preserve"> e-Evaluation; e-Awarding;</v>
      </c>
    </row>
    <row r="288" spans="1:24" ht="30" x14ac:dyDescent="0.25">
      <c r="B288" s="139" t="s">
        <v>2411</v>
      </c>
      <c r="C288" s="20" t="s">
        <v>1490</v>
      </c>
      <c r="D288" s="20" t="s">
        <v>2610</v>
      </c>
      <c r="E288" s="20" t="s">
        <v>1748</v>
      </c>
      <c r="F288" s="20"/>
      <c r="G288" s="20" t="s">
        <v>734</v>
      </c>
      <c r="H288" s="20" t="s">
        <v>2755</v>
      </c>
      <c r="I288" s="163"/>
      <c r="J288" s="187"/>
      <c r="K288" s="139"/>
      <c r="L288" s="188"/>
      <c r="M288" s="189" t="str">
        <f t="shared" si="16"/>
        <v/>
      </c>
      <c r="N288" s="187"/>
      <c r="O288" s="139"/>
      <c r="P288" s="139"/>
      <c r="Q288" s="139"/>
      <c r="R288" s="139"/>
      <c r="S288" s="139"/>
      <c r="T288" s="139"/>
      <c r="U288" s="139"/>
      <c r="V288" s="139"/>
      <c r="W288" s="190"/>
      <c r="X288" s="191" t="str">
        <f t="shared" si="17"/>
        <v/>
      </c>
    </row>
    <row r="289" spans="1:24" ht="30" x14ac:dyDescent="0.25">
      <c r="B289" s="139" t="s">
        <v>2411</v>
      </c>
      <c r="C289" s="20" t="s">
        <v>1490</v>
      </c>
      <c r="D289" s="20" t="s">
        <v>2243</v>
      </c>
      <c r="E289" s="20" t="s">
        <v>777</v>
      </c>
      <c r="F289" s="20"/>
      <c r="G289" s="20" t="s">
        <v>734</v>
      </c>
      <c r="H289" s="20" t="s">
        <v>2755</v>
      </c>
      <c r="I289" s="163"/>
      <c r="J289" s="187"/>
      <c r="K289" s="139"/>
      <c r="L289" s="188"/>
      <c r="M289" s="189" t="str">
        <f t="shared" si="16"/>
        <v/>
      </c>
      <c r="N289" s="187"/>
      <c r="O289" s="139"/>
      <c r="P289" s="139"/>
      <c r="Q289" s="139"/>
      <c r="R289" s="139"/>
      <c r="S289" s="139"/>
      <c r="T289" s="139"/>
      <c r="U289" s="139"/>
      <c r="V289" s="139"/>
      <c r="W289" s="190"/>
      <c r="X289" s="191" t="str">
        <f t="shared" si="17"/>
        <v/>
      </c>
    </row>
    <row r="290" spans="1:24" ht="30" x14ac:dyDescent="0.25">
      <c r="B290" s="139" t="s">
        <v>2411</v>
      </c>
      <c r="C290" s="20" t="s">
        <v>1490</v>
      </c>
      <c r="D290" s="20" t="s">
        <v>2611</v>
      </c>
      <c r="E290" s="20" t="s">
        <v>1715</v>
      </c>
      <c r="F290" s="20"/>
      <c r="G290" s="20" t="s">
        <v>734</v>
      </c>
      <c r="H290" s="20" t="s">
        <v>2755</v>
      </c>
      <c r="I290" s="163"/>
      <c r="J290" s="187"/>
      <c r="K290" s="139"/>
      <c r="L290" s="188"/>
      <c r="M290" s="189" t="str">
        <f t="shared" si="16"/>
        <v/>
      </c>
      <c r="N290" s="187"/>
      <c r="O290" s="139"/>
      <c r="P290" s="139"/>
      <c r="Q290" s="139"/>
      <c r="R290" s="139"/>
      <c r="S290" s="139"/>
      <c r="T290" s="139"/>
      <c r="U290" s="139"/>
      <c r="V290" s="139"/>
      <c r="W290" s="190"/>
      <c r="X290" s="191" t="str">
        <f t="shared" si="17"/>
        <v/>
      </c>
    </row>
    <row r="291" spans="1:24" ht="60" x14ac:dyDescent="0.25">
      <c r="A291" s="291" t="s">
        <v>3085</v>
      </c>
      <c r="B291" s="139" t="s">
        <v>2376</v>
      </c>
      <c r="C291" s="20" t="s">
        <v>1311</v>
      </c>
      <c r="D291" s="20" t="s">
        <v>1877</v>
      </c>
      <c r="E291" s="139" t="s">
        <v>796</v>
      </c>
      <c r="F291" s="20"/>
      <c r="G291" s="20" t="s">
        <v>561</v>
      </c>
      <c r="H291" s="20" t="s">
        <v>2653</v>
      </c>
      <c r="I291" s="163" t="s">
        <v>2349</v>
      </c>
      <c r="J291" s="187"/>
      <c r="K291" s="139"/>
      <c r="L291" s="188"/>
      <c r="M291" s="189" t="str">
        <f t="shared" si="16"/>
        <v/>
      </c>
      <c r="N291" s="187" t="s">
        <v>2653</v>
      </c>
      <c r="O291" s="139"/>
      <c r="P291" s="139"/>
      <c r="Q291" s="139"/>
      <c r="R291" s="139"/>
      <c r="S291" s="139"/>
      <c r="T291" s="139"/>
      <c r="U291" s="139"/>
      <c r="V291" s="139"/>
      <c r="W291" s="190"/>
      <c r="X291" s="191" t="str">
        <f t="shared" si="17"/>
        <v>e-Notification;</v>
      </c>
    </row>
    <row r="292" spans="1:24" s="182" customFormat="1" ht="45" x14ac:dyDescent="0.25">
      <c r="A292" s="277"/>
      <c r="B292" s="140" t="s">
        <v>2376</v>
      </c>
      <c r="C292" s="25" t="s">
        <v>1311</v>
      </c>
      <c r="D292" s="25" t="s">
        <v>2506</v>
      </c>
      <c r="E292" s="25" t="s">
        <v>1715</v>
      </c>
      <c r="F292" s="25"/>
      <c r="G292" s="25" t="s">
        <v>561</v>
      </c>
      <c r="H292" s="25" t="s">
        <v>2755</v>
      </c>
      <c r="I292" s="166"/>
      <c r="J292" s="171"/>
      <c r="K292" s="140"/>
      <c r="L292" s="172"/>
      <c r="M292" s="174" t="str">
        <f t="shared" si="16"/>
        <v/>
      </c>
      <c r="N292" s="171"/>
      <c r="O292" s="140"/>
      <c r="P292" s="140"/>
      <c r="Q292" s="140"/>
      <c r="R292" s="140"/>
      <c r="S292" s="140"/>
      <c r="T292" s="140"/>
      <c r="U292" s="140"/>
      <c r="V292" s="140"/>
      <c r="W292" s="175"/>
      <c r="X292" s="177" t="str">
        <f t="shared" si="17"/>
        <v/>
      </c>
    </row>
    <row r="293" spans="1:24" ht="90" x14ac:dyDescent="0.25">
      <c r="A293" s="277" t="s">
        <v>3173</v>
      </c>
      <c r="B293" s="139" t="s">
        <v>1874</v>
      </c>
      <c r="C293" s="139" t="s">
        <v>1872</v>
      </c>
      <c r="D293" s="139" t="s">
        <v>1876</v>
      </c>
      <c r="E293" s="139" t="s">
        <v>796</v>
      </c>
      <c r="F293" s="139" t="s">
        <v>784</v>
      </c>
      <c r="G293" s="20" t="s">
        <v>553</v>
      </c>
      <c r="H293" s="20" t="s">
        <v>2653</v>
      </c>
      <c r="I293" s="163" t="s">
        <v>2324</v>
      </c>
      <c r="J293" s="187"/>
      <c r="K293" s="139"/>
      <c r="L293" s="188"/>
      <c r="M293" s="189" t="str">
        <f t="shared" si="16"/>
        <v/>
      </c>
      <c r="N293" s="187" t="s">
        <v>2653</v>
      </c>
      <c r="O293" s="139"/>
      <c r="P293" s="139"/>
      <c r="Q293" s="139"/>
      <c r="R293" s="139"/>
      <c r="S293" s="139"/>
      <c r="T293" s="139"/>
      <c r="U293" s="139"/>
      <c r="V293" s="139"/>
      <c r="W293" s="190"/>
      <c r="X293" s="191" t="str">
        <f t="shared" si="17"/>
        <v>e-Notification;</v>
      </c>
    </row>
    <row r="294" spans="1:24" ht="60" x14ac:dyDescent="0.25">
      <c r="B294" s="139" t="s">
        <v>1874</v>
      </c>
      <c r="C294" s="139" t="s">
        <v>1872</v>
      </c>
      <c r="D294" s="139" t="s">
        <v>2176</v>
      </c>
      <c r="E294" s="139" t="s">
        <v>786</v>
      </c>
      <c r="F294" s="20" t="s">
        <v>1875</v>
      </c>
      <c r="G294" s="20" t="s">
        <v>553</v>
      </c>
      <c r="H294" s="20" t="s">
        <v>2755</v>
      </c>
      <c r="I294" s="163"/>
      <c r="J294" s="187"/>
      <c r="K294" s="139"/>
      <c r="L294" s="188"/>
      <c r="M294" s="189" t="str">
        <f t="shared" si="16"/>
        <v/>
      </c>
      <c r="N294" s="187"/>
      <c r="O294" s="139"/>
      <c r="P294" s="139"/>
      <c r="Q294" s="139"/>
      <c r="R294" s="139"/>
      <c r="S294" s="139"/>
      <c r="T294" s="139"/>
      <c r="U294" s="139"/>
      <c r="V294" s="139"/>
      <c r="W294" s="190"/>
      <c r="X294" s="191" t="str">
        <f t="shared" si="17"/>
        <v/>
      </c>
    </row>
    <row r="295" spans="1:24" ht="60" x14ac:dyDescent="0.25">
      <c r="A295" s="291" t="s">
        <v>3085</v>
      </c>
      <c r="B295" s="139" t="s">
        <v>2352</v>
      </c>
      <c r="C295" s="20" t="s">
        <v>2454</v>
      </c>
      <c r="D295" s="20" t="s">
        <v>1602</v>
      </c>
      <c r="E295" s="139" t="s">
        <v>796</v>
      </c>
      <c r="F295" s="20" t="s">
        <v>1667</v>
      </c>
      <c r="G295" s="20" t="s">
        <v>69</v>
      </c>
      <c r="H295" s="20" t="s">
        <v>2653</v>
      </c>
      <c r="I295" s="163" t="s">
        <v>2349</v>
      </c>
      <c r="J295" s="187"/>
      <c r="K295" s="139"/>
      <c r="L295" s="188"/>
      <c r="M295" s="189" t="str">
        <f t="shared" si="16"/>
        <v/>
      </c>
      <c r="N295" s="187" t="s">
        <v>2653</v>
      </c>
      <c r="O295" s="139"/>
      <c r="P295" s="139"/>
      <c r="Q295" s="139"/>
      <c r="R295" s="139"/>
      <c r="S295" s="139"/>
      <c r="T295" s="139"/>
      <c r="U295" s="139"/>
      <c r="V295" s="139"/>
      <c r="W295" s="190"/>
      <c r="X295" s="191" t="str">
        <f t="shared" si="17"/>
        <v>e-Notification;</v>
      </c>
    </row>
    <row r="296" spans="1:24" s="182" customFormat="1" x14ac:dyDescent="0.25">
      <c r="A296" s="277"/>
      <c r="B296" s="140" t="s">
        <v>2352</v>
      </c>
      <c r="C296" s="25" t="s">
        <v>2454</v>
      </c>
      <c r="D296" s="25" t="s">
        <v>2455</v>
      </c>
      <c r="E296" s="25" t="s">
        <v>2456</v>
      </c>
      <c r="F296" s="25" t="s">
        <v>1667</v>
      </c>
      <c r="G296" s="25" t="s">
        <v>69</v>
      </c>
      <c r="H296" s="25" t="s">
        <v>2755</v>
      </c>
      <c r="I296" s="166"/>
      <c r="J296" s="171"/>
      <c r="K296" s="140"/>
      <c r="L296" s="172"/>
      <c r="M296" s="174" t="str">
        <f t="shared" si="16"/>
        <v/>
      </c>
      <c r="N296" s="171"/>
      <c r="O296" s="140"/>
      <c r="P296" s="140"/>
      <c r="Q296" s="140"/>
      <c r="R296" s="140"/>
      <c r="S296" s="140"/>
      <c r="T296" s="140"/>
      <c r="U296" s="140"/>
      <c r="V296" s="140"/>
      <c r="W296" s="175"/>
      <c r="X296" s="177" t="str">
        <f t="shared" si="17"/>
        <v/>
      </c>
    </row>
    <row r="297" spans="1:24" ht="71.25" customHeight="1" x14ac:dyDescent="0.25">
      <c r="A297" s="276" t="s">
        <v>3177</v>
      </c>
      <c r="B297" s="139" t="s">
        <v>1824</v>
      </c>
      <c r="C297" s="139" t="s">
        <v>1423</v>
      </c>
      <c r="D297" s="139" t="s">
        <v>1822</v>
      </c>
      <c r="E297" s="139" t="s">
        <v>796</v>
      </c>
      <c r="F297" s="139" t="s">
        <v>1435</v>
      </c>
      <c r="G297" s="20" t="s">
        <v>254</v>
      </c>
      <c r="H297" s="20" t="s">
        <v>2653</v>
      </c>
      <c r="I297" s="163" t="s">
        <v>2330</v>
      </c>
      <c r="J297" s="187"/>
      <c r="K297" s="139"/>
      <c r="L297" s="188"/>
      <c r="M297" s="189" t="str">
        <f t="shared" si="16"/>
        <v/>
      </c>
      <c r="N297" s="187" t="s">
        <v>2653</v>
      </c>
      <c r="O297" s="139"/>
      <c r="P297" s="139"/>
      <c r="Q297" s="139"/>
      <c r="R297" s="139"/>
      <c r="S297" s="139"/>
      <c r="T297" s="139"/>
      <c r="U297" s="139"/>
      <c r="V297" s="139"/>
      <c r="W297" s="190"/>
      <c r="X297" s="191" t="str">
        <f t="shared" si="17"/>
        <v>e-Notification;</v>
      </c>
    </row>
    <row r="298" spans="1:24" s="218" customFormat="1" ht="71.25" customHeight="1" x14ac:dyDescent="0.25">
      <c r="A298" s="282"/>
      <c r="B298" s="210" t="s">
        <v>1824</v>
      </c>
      <c r="C298" s="210" t="s">
        <v>1423</v>
      </c>
      <c r="D298" s="210" t="s">
        <v>3175</v>
      </c>
      <c r="E298" s="210"/>
      <c r="F298" s="210" t="s">
        <v>3174</v>
      </c>
      <c r="G298" s="211"/>
      <c r="H298" s="211"/>
      <c r="I298" s="212"/>
      <c r="J298" s="213"/>
      <c r="K298" s="210"/>
      <c r="L298" s="214"/>
      <c r="M298" s="215"/>
      <c r="N298" s="213"/>
      <c r="O298" s="210"/>
      <c r="P298" s="210"/>
      <c r="Q298" s="210"/>
      <c r="R298" s="210"/>
      <c r="S298" s="210"/>
      <c r="T298" s="210"/>
      <c r="U298" s="210"/>
      <c r="V298" s="210"/>
      <c r="W298" s="216"/>
      <c r="X298" s="217"/>
    </row>
    <row r="299" spans="1:24" ht="45" x14ac:dyDescent="0.25">
      <c r="B299" s="139" t="s">
        <v>1824</v>
      </c>
      <c r="C299" s="139" t="s">
        <v>1423</v>
      </c>
      <c r="D299" s="139" t="s">
        <v>1826</v>
      </c>
      <c r="E299" s="139" t="s">
        <v>777</v>
      </c>
      <c r="F299" s="20"/>
      <c r="G299" s="20" t="s">
        <v>254</v>
      </c>
      <c r="H299" s="20" t="s">
        <v>2755</v>
      </c>
      <c r="I299" s="163"/>
      <c r="J299" s="187"/>
      <c r="K299" s="139"/>
      <c r="L299" s="188"/>
      <c r="M299" s="189" t="str">
        <f t="shared" ref="M299:M307" si="18">CONCATENATE(IF(J299="YES","UC1;",""),IF(K299="YES"," UC2;",""),IF(L299="YES"," UC3",""))</f>
        <v/>
      </c>
      <c r="N299" s="187"/>
      <c r="O299" s="139"/>
      <c r="P299" s="139"/>
      <c r="Q299" s="139"/>
      <c r="R299" s="139"/>
      <c r="S299" s="139"/>
      <c r="T299" s="139"/>
      <c r="U299" s="139"/>
      <c r="V299" s="139"/>
      <c r="W299" s="190"/>
      <c r="X299" s="191" t="str">
        <f t="shared" ref="X299:X307" si="19">CONCATENATE(IF(N299="YES","e-Notification;",""),IF(O299="YES"," e-Access;",""),IF(P299="YES"," e-Submission;",""),IF(Q299="YES"," e-Evaluation;",""),IF(R299="YES"," e-Awarding;",""),IF(S299="YES"," e-Request;",""),IF(T299="YES"," e-Ordering;",""),IF(U299="YES"," e-Fulfillment;",""),IF(V299="YES"," e-Invoicing;",""),IF(W299="YES"," e-Payment.",""))</f>
        <v/>
      </c>
    </row>
    <row r="300" spans="1:24" ht="120" x14ac:dyDescent="0.25">
      <c r="A300" s="277">
        <v>20180208</v>
      </c>
      <c r="B300" s="11" t="s">
        <v>1187</v>
      </c>
      <c r="C300" s="11" t="s">
        <v>1131</v>
      </c>
      <c r="D300" s="11" t="s">
        <v>1415</v>
      </c>
      <c r="E300" s="11" t="s">
        <v>1715</v>
      </c>
      <c r="F300" s="11" t="s">
        <v>2325</v>
      </c>
      <c r="G300" s="11" t="s">
        <v>555</v>
      </c>
      <c r="H300" s="20" t="s">
        <v>2653</v>
      </c>
      <c r="I300" s="163" t="s">
        <v>2328</v>
      </c>
      <c r="J300" s="187"/>
      <c r="K300" s="139"/>
      <c r="L300" s="188"/>
      <c r="M300" s="189" t="str">
        <f t="shared" si="18"/>
        <v/>
      </c>
      <c r="N300" s="187" t="s">
        <v>2653</v>
      </c>
      <c r="O300" s="139"/>
      <c r="P300" s="139"/>
      <c r="Q300" s="139"/>
      <c r="R300" s="139"/>
      <c r="S300" s="139"/>
      <c r="T300" s="139"/>
      <c r="U300" s="139"/>
      <c r="V300" s="139"/>
      <c r="W300" s="190"/>
      <c r="X300" s="191" t="str">
        <f t="shared" si="19"/>
        <v>e-Notification;</v>
      </c>
    </row>
    <row r="301" spans="1:24" s="182" customFormat="1" ht="120" x14ac:dyDescent="0.25">
      <c r="A301" s="277"/>
      <c r="B301" s="9" t="s">
        <v>1187</v>
      </c>
      <c r="C301" s="9" t="s">
        <v>1131</v>
      </c>
      <c r="D301" s="9" t="s">
        <v>1388</v>
      </c>
      <c r="E301" s="9" t="s">
        <v>786</v>
      </c>
      <c r="F301" s="9" t="s">
        <v>1188</v>
      </c>
      <c r="G301" s="9" t="s">
        <v>555</v>
      </c>
      <c r="H301" s="25" t="s">
        <v>2755</v>
      </c>
      <c r="I301" s="166"/>
      <c r="J301" s="171"/>
      <c r="K301" s="140"/>
      <c r="L301" s="172"/>
      <c r="M301" s="174" t="str">
        <f t="shared" si="18"/>
        <v/>
      </c>
      <c r="N301" s="171"/>
      <c r="O301" s="140"/>
      <c r="P301" s="140"/>
      <c r="Q301" s="140"/>
      <c r="R301" s="140"/>
      <c r="S301" s="140"/>
      <c r="T301" s="140"/>
      <c r="U301" s="140"/>
      <c r="V301" s="140"/>
      <c r="W301" s="175"/>
      <c r="X301" s="177" t="str">
        <f t="shared" si="19"/>
        <v/>
      </c>
    </row>
    <row r="302" spans="1:24" s="182" customFormat="1" ht="60" x14ac:dyDescent="0.25">
      <c r="A302" s="277"/>
      <c r="B302" s="9" t="s">
        <v>1187</v>
      </c>
      <c r="C302" s="9" t="s">
        <v>1131</v>
      </c>
      <c r="D302" s="9" t="s">
        <v>1189</v>
      </c>
      <c r="E302" s="9" t="s">
        <v>786</v>
      </c>
      <c r="F302" s="9" t="s">
        <v>1190</v>
      </c>
      <c r="G302" s="9" t="s">
        <v>555</v>
      </c>
      <c r="H302" s="25" t="s">
        <v>2755</v>
      </c>
      <c r="I302" s="166"/>
      <c r="J302" s="171"/>
      <c r="K302" s="140"/>
      <c r="L302" s="172"/>
      <c r="M302" s="174" t="str">
        <f t="shared" si="18"/>
        <v/>
      </c>
      <c r="N302" s="171"/>
      <c r="O302" s="140"/>
      <c r="P302" s="140"/>
      <c r="Q302" s="140"/>
      <c r="R302" s="140"/>
      <c r="S302" s="140"/>
      <c r="T302" s="140"/>
      <c r="U302" s="140"/>
      <c r="V302" s="140"/>
      <c r="W302" s="175"/>
      <c r="X302" s="177" t="str">
        <f t="shared" si="19"/>
        <v/>
      </c>
    </row>
    <row r="303" spans="1:24" s="182" customFormat="1" ht="240" x14ac:dyDescent="0.25">
      <c r="A303" s="277"/>
      <c r="B303" s="9" t="s">
        <v>1187</v>
      </c>
      <c r="C303" s="9" t="s">
        <v>1131</v>
      </c>
      <c r="D303" s="9" t="s">
        <v>1206</v>
      </c>
      <c r="E303" s="9" t="s">
        <v>786</v>
      </c>
      <c r="F303" s="9" t="s">
        <v>1191</v>
      </c>
      <c r="G303" s="9" t="s">
        <v>555</v>
      </c>
      <c r="H303" s="25" t="s">
        <v>2755</v>
      </c>
      <c r="I303" s="166"/>
      <c r="J303" s="171"/>
      <c r="K303" s="140"/>
      <c r="L303" s="172"/>
      <c r="M303" s="174" t="str">
        <f t="shared" si="18"/>
        <v/>
      </c>
      <c r="N303" s="171"/>
      <c r="O303" s="140"/>
      <c r="P303" s="140"/>
      <c r="Q303" s="140"/>
      <c r="R303" s="140"/>
      <c r="S303" s="140"/>
      <c r="T303" s="140"/>
      <c r="U303" s="140"/>
      <c r="V303" s="140"/>
      <c r="W303" s="175"/>
      <c r="X303" s="177" t="str">
        <f t="shared" si="19"/>
        <v/>
      </c>
    </row>
    <row r="304" spans="1:24" s="182" customFormat="1" ht="135" x14ac:dyDescent="0.25">
      <c r="A304" s="277"/>
      <c r="B304" s="9" t="s">
        <v>1187</v>
      </c>
      <c r="C304" s="9" t="s">
        <v>1131</v>
      </c>
      <c r="D304" s="9" t="s">
        <v>1245</v>
      </c>
      <c r="E304" s="9" t="s">
        <v>786</v>
      </c>
      <c r="F304" s="9" t="s">
        <v>1244</v>
      </c>
      <c r="G304" s="9" t="s">
        <v>555</v>
      </c>
      <c r="H304" s="25" t="s">
        <v>2755</v>
      </c>
      <c r="I304" s="166"/>
      <c r="J304" s="171"/>
      <c r="K304" s="140"/>
      <c r="L304" s="172"/>
      <c r="M304" s="174" t="str">
        <f t="shared" si="18"/>
        <v/>
      </c>
      <c r="N304" s="171"/>
      <c r="O304" s="140"/>
      <c r="P304" s="140"/>
      <c r="Q304" s="140"/>
      <c r="R304" s="140"/>
      <c r="S304" s="140"/>
      <c r="T304" s="140"/>
      <c r="U304" s="140"/>
      <c r="V304" s="140"/>
      <c r="W304" s="175"/>
      <c r="X304" s="177" t="str">
        <f t="shared" si="19"/>
        <v/>
      </c>
    </row>
    <row r="305" spans="1:24" s="182" customFormat="1" ht="409.5" x14ac:dyDescent="0.25">
      <c r="A305" s="277"/>
      <c r="B305" s="9" t="s">
        <v>1187</v>
      </c>
      <c r="C305" s="9" t="s">
        <v>1131</v>
      </c>
      <c r="D305" s="9" t="s">
        <v>1249</v>
      </c>
      <c r="E305" s="9" t="s">
        <v>786</v>
      </c>
      <c r="F305" s="9" t="s">
        <v>1248</v>
      </c>
      <c r="G305" s="9" t="s">
        <v>555</v>
      </c>
      <c r="H305" s="25" t="s">
        <v>2755</v>
      </c>
      <c r="I305" s="166"/>
      <c r="J305" s="171"/>
      <c r="K305" s="140"/>
      <c r="L305" s="172"/>
      <c r="M305" s="174" t="str">
        <f t="shared" si="18"/>
        <v/>
      </c>
      <c r="N305" s="171"/>
      <c r="O305" s="140"/>
      <c r="P305" s="140"/>
      <c r="Q305" s="140"/>
      <c r="R305" s="140"/>
      <c r="S305" s="140"/>
      <c r="T305" s="140"/>
      <c r="U305" s="140"/>
      <c r="V305" s="140"/>
      <c r="W305" s="175"/>
      <c r="X305" s="177" t="str">
        <f t="shared" si="19"/>
        <v/>
      </c>
    </row>
    <row r="306" spans="1:24" s="182" customFormat="1" ht="30" x14ac:dyDescent="0.25">
      <c r="A306" s="277"/>
      <c r="B306" s="9" t="s">
        <v>1187</v>
      </c>
      <c r="C306" s="9" t="s">
        <v>1131</v>
      </c>
      <c r="D306" s="9" t="s">
        <v>1246</v>
      </c>
      <c r="E306" s="9" t="s">
        <v>1748</v>
      </c>
      <c r="F306" s="9"/>
      <c r="G306" s="9" t="s">
        <v>555</v>
      </c>
      <c r="H306" s="25" t="s">
        <v>2755</v>
      </c>
      <c r="I306" s="166"/>
      <c r="J306" s="171"/>
      <c r="K306" s="140"/>
      <c r="L306" s="172"/>
      <c r="M306" s="174" t="str">
        <f t="shared" si="18"/>
        <v/>
      </c>
      <c r="N306" s="171"/>
      <c r="O306" s="140"/>
      <c r="P306" s="140"/>
      <c r="Q306" s="140"/>
      <c r="R306" s="140"/>
      <c r="S306" s="140"/>
      <c r="T306" s="140"/>
      <c r="U306" s="140"/>
      <c r="V306" s="140"/>
      <c r="W306" s="175"/>
      <c r="X306" s="177" t="str">
        <f t="shared" si="19"/>
        <v/>
      </c>
    </row>
    <row r="307" spans="1:24" ht="60" x14ac:dyDescent="0.25">
      <c r="A307" s="276">
        <v>20180228</v>
      </c>
      <c r="B307" s="139" t="s">
        <v>1904</v>
      </c>
      <c r="C307" s="139" t="s">
        <v>1452</v>
      </c>
      <c r="D307" s="139" t="s">
        <v>1902</v>
      </c>
      <c r="E307" s="139" t="s">
        <v>796</v>
      </c>
      <c r="F307" s="139" t="s">
        <v>784</v>
      </c>
      <c r="G307" s="20" t="s">
        <v>551</v>
      </c>
      <c r="H307" s="20" t="s">
        <v>2653</v>
      </c>
      <c r="I307" s="163" t="s">
        <v>2324</v>
      </c>
      <c r="J307" s="187"/>
      <c r="K307" s="139"/>
      <c r="L307" s="188"/>
      <c r="M307" s="189" t="str">
        <f t="shared" si="18"/>
        <v/>
      </c>
      <c r="N307" s="187" t="s">
        <v>2653</v>
      </c>
      <c r="O307" s="139"/>
      <c r="P307" s="139"/>
      <c r="Q307" s="139"/>
      <c r="R307" s="139"/>
      <c r="S307" s="139"/>
      <c r="T307" s="139"/>
      <c r="U307" s="139"/>
      <c r="V307" s="139"/>
      <c r="W307" s="190"/>
      <c r="X307" s="191" t="str">
        <f t="shared" si="19"/>
        <v>e-Notification;</v>
      </c>
    </row>
    <row r="308" spans="1:24" x14ac:dyDescent="0.25">
      <c r="B308" s="135" t="s">
        <v>1176</v>
      </c>
      <c r="C308" s="223"/>
      <c r="D308" s="228" t="s">
        <v>2853</v>
      </c>
      <c r="E308" s="223"/>
      <c r="F308" s="223"/>
      <c r="G308" s="134"/>
      <c r="H308" s="134"/>
      <c r="I308" s="224"/>
      <c r="J308" s="225"/>
      <c r="K308" s="223"/>
      <c r="L308" s="226"/>
      <c r="M308" s="227"/>
      <c r="N308" s="225"/>
      <c r="O308" s="223"/>
      <c r="P308" s="223"/>
      <c r="Q308" s="223"/>
      <c r="R308" s="223"/>
      <c r="S308" s="223"/>
      <c r="T308" s="223"/>
      <c r="U308" s="139"/>
      <c r="V308" s="139"/>
      <c r="W308" s="190"/>
      <c r="X308" s="191"/>
    </row>
    <row r="309" spans="1:24" ht="90" x14ac:dyDescent="0.25">
      <c r="B309" s="139" t="s">
        <v>1904</v>
      </c>
      <c r="C309" s="139" t="s">
        <v>1452</v>
      </c>
      <c r="D309" s="139" t="s">
        <v>1905</v>
      </c>
      <c r="E309" s="139" t="s">
        <v>786</v>
      </c>
      <c r="F309" s="20" t="s">
        <v>1906</v>
      </c>
      <c r="G309" s="20" t="s">
        <v>551</v>
      </c>
      <c r="H309" s="20" t="s">
        <v>2755</v>
      </c>
      <c r="I309" s="163"/>
      <c r="J309" s="187"/>
      <c r="K309" s="139"/>
      <c r="L309" s="188"/>
      <c r="M309" s="189" t="str">
        <f>CONCATENATE(IF(J309="YES","UC1;",""),IF(K309="YES"," UC2;",""),IF(L309="YES"," UC3",""))</f>
        <v/>
      </c>
      <c r="N309" s="187"/>
      <c r="O309" s="139"/>
      <c r="P309" s="139"/>
      <c r="Q309" s="139"/>
      <c r="R309" s="139"/>
      <c r="S309" s="139"/>
      <c r="T309" s="139"/>
      <c r="U309" s="139"/>
      <c r="V309" s="139"/>
      <c r="W309" s="190"/>
      <c r="X309" s="191" t="str">
        <f>CONCATENATE(IF(N309="YES","e-Notification;",""),IF(O309="YES"," e-Access;",""),IF(P309="YES"," e-Submission;",""),IF(Q309="YES"," e-Evaluation;",""),IF(R309="YES"," e-Awarding;",""),IF(S309="YES"," e-Request;",""),IF(T309="YES"," e-Ordering;",""),IF(U309="YES"," e-Fulfillment;",""),IF(V309="YES"," e-Invoicing;",""),IF(W309="YES"," e-Payment.",""))</f>
        <v/>
      </c>
    </row>
    <row r="310" spans="1:24" ht="60" x14ac:dyDescent="0.25">
      <c r="B310" s="139" t="s">
        <v>1904</v>
      </c>
      <c r="C310" s="139" t="s">
        <v>1452</v>
      </c>
      <c r="D310" s="139" t="s">
        <v>2176</v>
      </c>
      <c r="E310" s="139" t="s">
        <v>786</v>
      </c>
      <c r="F310" s="20" t="s">
        <v>1875</v>
      </c>
      <c r="G310" s="20" t="s">
        <v>551</v>
      </c>
      <c r="H310" s="20" t="s">
        <v>2755</v>
      </c>
      <c r="I310" s="163"/>
      <c r="J310" s="187"/>
      <c r="K310" s="139"/>
      <c r="L310" s="188"/>
      <c r="M310" s="189" t="str">
        <f>CONCATENATE(IF(J310="YES","UC1;",""),IF(K310="YES"," UC2;",""),IF(L310="YES"," UC3",""))</f>
        <v/>
      </c>
      <c r="N310" s="187"/>
      <c r="O310" s="139"/>
      <c r="P310" s="139"/>
      <c r="Q310" s="139"/>
      <c r="R310" s="139"/>
      <c r="S310" s="139"/>
      <c r="T310" s="139"/>
      <c r="U310" s="139"/>
      <c r="V310" s="139"/>
      <c r="W310" s="190"/>
      <c r="X310" s="191" t="str">
        <f>CONCATENATE(IF(N310="YES","e-Notification;",""),IF(O310="YES"," e-Access;",""),IF(P310="YES"," e-Submission;",""),IF(Q310="YES"," e-Evaluation;",""),IF(R310="YES"," e-Awarding;",""),IF(S310="YES"," e-Request;",""),IF(T310="YES"," e-Ordering;",""),IF(U310="YES"," e-Fulfillment;",""),IF(V310="YES"," e-Invoicing;",""),IF(W310="YES"," e-Payment.",""))</f>
        <v/>
      </c>
    </row>
    <row r="311" spans="1:24" x14ac:dyDescent="0.25">
      <c r="B311" s="139" t="s">
        <v>1904</v>
      </c>
      <c r="C311" s="139" t="s">
        <v>1452</v>
      </c>
      <c r="D311" s="139" t="s">
        <v>2119</v>
      </c>
      <c r="E311" s="139" t="s">
        <v>777</v>
      </c>
      <c r="F311" s="20"/>
      <c r="G311" s="20" t="s">
        <v>551</v>
      </c>
      <c r="H311" s="20" t="s">
        <v>2755</v>
      </c>
      <c r="I311" s="163"/>
      <c r="J311" s="187"/>
      <c r="K311" s="139"/>
      <c r="L311" s="188"/>
      <c r="M311" s="189" t="str">
        <f>CONCATENATE(IF(J311="YES","UC1;",""),IF(K311="YES"," UC2;",""),IF(L311="YES"," UC3",""))</f>
        <v/>
      </c>
      <c r="N311" s="187"/>
      <c r="O311" s="139"/>
      <c r="P311" s="139"/>
      <c r="Q311" s="139"/>
      <c r="R311" s="139"/>
      <c r="S311" s="139"/>
      <c r="T311" s="139"/>
      <c r="U311" s="139"/>
      <c r="V311" s="139"/>
      <c r="W311" s="190"/>
      <c r="X311" s="191" t="str">
        <f>CONCATENATE(IF(N311="YES","e-Notification;",""),IF(O311="YES"," e-Access;",""),IF(P311="YES"," e-Submission;",""),IF(Q311="YES"," e-Evaluation;",""),IF(R311="YES"," e-Awarding;",""),IF(S311="YES"," e-Request;",""),IF(T311="YES"," e-Ordering;",""),IF(U311="YES"," e-Fulfillment;",""),IF(V311="YES"," e-Invoicing;",""),IF(W311="YES"," e-Payment.",""))</f>
        <v/>
      </c>
    </row>
    <row r="312" spans="1:24" ht="60" x14ac:dyDescent="0.25">
      <c r="A312" s="277">
        <v>20180208</v>
      </c>
      <c r="B312" s="139" t="s">
        <v>2385</v>
      </c>
      <c r="C312" s="20" t="s">
        <v>1454</v>
      </c>
      <c r="D312" s="20" t="s">
        <v>1912</v>
      </c>
      <c r="E312" s="139" t="s">
        <v>796</v>
      </c>
      <c r="F312" s="20"/>
      <c r="G312" s="20" t="s">
        <v>574</v>
      </c>
      <c r="H312" s="20" t="s">
        <v>2653</v>
      </c>
      <c r="I312" s="163" t="s">
        <v>2349</v>
      </c>
      <c r="J312" s="187"/>
      <c r="K312" s="139"/>
      <c r="L312" s="188"/>
      <c r="M312" s="189" t="str">
        <f>CONCATENATE(IF(J312="YES","UC1;",""),IF(K312="YES"," UC2;",""),IF(L312="YES"," UC3",""))</f>
        <v/>
      </c>
      <c r="N312" s="187" t="s">
        <v>2653</v>
      </c>
      <c r="O312" s="139"/>
      <c r="P312" s="139"/>
      <c r="Q312" s="139"/>
      <c r="R312" s="139"/>
      <c r="S312" s="139"/>
      <c r="T312" s="139"/>
      <c r="U312" s="139"/>
      <c r="V312" s="139"/>
      <c r="W312" s="190"/>
      <c r="X312" s="191" t="str">
        <f>CONCATENATE(IF(N312="YES","e-Notification;",""),IF(O312="YES"," e-Access;",""),IF(P312="YES"," e-Submission;",""),IF(Q312="YES"," e-Evaluation;",""),IF(R312="YES"," e-Awarding;",""),IF(S312="YES"," e-Request;",""),IF(T312="YES"," e-Ordering;",""),IF(U312="YES"," e-Fulfillment;",""),IF(V312="YES"," e-Invoicing;",""),IF(W312="YES"," e-Payment.",""))</f>
        <v>e-Notification;</v>
      </c>
    </row>
    <row r="313" spans="1:24" s="218" customFormat="1" ht="30" x14ac:dyDescent="0.25">
      <c r="A313" s="282"/>
      <c r="B313" s="210"/>
      <c r="C313" s="211"/>
      <c r="D313" s="211" t="s">
        <v>1455</v>
      </c>
      <c r="E313" s="210"/>
      <c r="F313" s="211"/>
      <c r="G313" s="211"/>
      <c r="H313" s="211"/>
      <c r="I313" s="212"/>
      <c r="J313" s="213"/>
      <c r="K313" s="210"/>
      <c r="L313" s="214"/>
      <c r="M313" s="215"/>
      <c r="N313" s="213"/>
      <c r="O313" s="210"/>
      <c r="P313" s="210"/>
      <c r="Q313" s="210"/>
      <c r="R313" s="210"/>
      <c r="S313" s="210"/>
      <c r="T313" s="210"/>
      <c r="U313" s="210"/>
      <c r="V313" s="210"/>
      <c r="W313" s="216"/>
      <c r="X313" s="217"/>
    </row>
    <row r="314" spans="1:24" s="182" customFormat="1" ht="30" x14ac:dyDescent="0.25">
      <c r="A314" s="277"/>
      <c r="B314" s="140" t="s">
        <v>2385</v>
      </c>
      <c r="C314" s="25" t="s">
        <v>1454</v>
      </c>
      <c r="D314" s="25" t="s">
        <v>1455</v>
      </c>
      <c r="E314" s="25" t="s">
        <v>1748</v>
      </c>
      <c r="F314" s="25"/>
      <c r="G314" s="25" t="s">
        <v>574</v>
      </c>
      <c r="H314" s="25" t="s">
        <v>2755</v>
      </c>
      <c r="I314" s="166"/>
      <c r="J314" s="171"/>
      <c r="K314" s="140"/>
      <c r="L314" s="172"/>
      <c r="M314" s="174" t="str">
        <f>CONCATENATE(IF(J314="YES","UC1;",""),IF(K314="YES"," UC2;",""),IF(L314="YES"," UC3",""))</f>
        <v/>
      </c>
      <c r="N314" s="171"/>
      <c r="O314" s="140"/>
      <c r="P314" s="140"/>
      <c r="Q314" s="140"/>
      <c r="R314" s="140"/>
      <c r="S314" s="140"/>
      <c r="T314" s="140"/>
      <c r="U314" s="140"/>
      <c r="V314" s="140"/>
      <c r="W314" s="175"/>
      <c r="X314" s="177" t="str">
        <f>CONCATENATE(IF(N314="YES","e-Notification;",""),IF(O314="YES"," e-Access;",""),IF(P314="YES"," e-Submission;",""),IF(Q314="YES"," e-Evaluation;",""),IF(R314="YES"," e-Awarding;",""),IF(S314="YES"," e-Request;",""),IF(T314="YES"," e-Ordering;",""),IF(U314="YES"," e-Fulfillment;",""),IF(V314="YES"," e-Invoicing;",""),IF(W314="YES"," e-Payment.",""))</f>
        <v/>
      </c>
    </row>
    <row r="315" spans="1:24" ht="70.5" customHeight="1" x14ac:dyDescent="0.25">
      <c r="A315" s="277">
        <v>20180208</v>
      </c>
      <c r="B315" s="139" t="s">
        <v>2407</v>
      </c>
      <c r="C315" s="20" t="s">
        <v>1477</v>
      </c>
      <c r="D315" s="20" t="s">
        <v>1951</v>
      </c>
      <c r="E315" s="139" t="s">
        <v>796</v>
      </c>
      <c r="F315" s="20"/>
      <c r="G315" s="20" t="s">
        <v>684</v>
      </c>
      <c r="H315" s="20" t="s">
        <v>2653</v>
      </c>
      <c r="I315" s="163" t="s">
        <v>2349</v>
      </c>
      <c r="J315" s="187"/>
      <c r="K315" s="139"/>
      <c r="L315" s="188"/>
      <c r="M315" s="189" t="str">
        <f>CONCATENATE(IF(J315="YES","UC1;",""),IF(K315="YES"," UC2;",""),IF(L315="YES"," UC3",""))</f>
        <v/>
      </c>
      <c r="N315" s="187" t="s">
        <v>2653</v>
      </c>
      <c r="O315" s="139"/>
      <c r="P315" s="139"/>
      <c r="Q315" s="139"/>
      <c r="R315" s="139"/>
      <c r="S315" s="139"/>
      <c r="T315" s="139"/>
      <c r="U315" s="139"/>
      <c r="V315" s="139"/>
      <c r="W315" s="190"/>
      <c r="X315" s="191" t="str">
        <f>CONCATENATE(IF(N315="YES","e-Notification;",""),IF(O315="YES"," e-Access;",""),IF(P315="YES"," e-Submission;",""),IF(Q315="YES"," e-Evaluation;",""),IF(R315="YES"," e-Awarding;",""),IF(S315="YES"," e-Request;",""),IF(T315="YES"," e-Ordering;",""),IF(U315="YES"," e-Fulfillment;",""),IF(V315="YES"," e-Invoicing;",""),IF(W315="YES"," e-Payment.",""))</f>
        <v>e-Notification;</v>
      </c>
    </row>
    <row r="316" spans="1:24" s="218" customFormat="1" ht="30" x14ac:dyDescent="0.25">
      <c r="A316" s="282"/>
      <c r="B316" s="210"/>
      <c r="C316" s="211"/>
      <c r="D316" s="211" t="s">
        <v>2856</v>
      </c>
      <c r="E316" s="210"/>
      <c r="F316" s="211"/>
      <c r="G316" s="211"/>
      <c r="H316" s="211"/>
      <c r="I316" s="212"/>
      <c r="J316" s="213"/>
      <c r="K316" s="210"/>
      <c r="L316" s="214"/>
      <c r="M316" s="215"/>
      <c r="N316" s="213"/>
      <c r="O316" s="210"/>
      <c r="P316" s="210"/>
      <c r="Q316" s="210"/>
      <c r="R316" s="210"/>
      <c r="S316" s="210"/>
      <c r="T316" s="210"/>
      <c r="U316" s="210"/>
      <c r="V316" s="210"/>
      <c r="W316" s="216"/>
      <c r="X316" s="217"/>
    </row>
    <row r="317" spans="1:24" ht="30" x14ac:dyDescent="0.25">
      <c r="B317" s="139" t="s">
        <v>2407</v>
      </c>
      <c r="C317" s="20" t="s">
        <v>1477</v>
      </c>
      <c r="D317" s="20" t="s">
        <v>2856</v>
      </c>
      <c r="E317" s="20" t="s">
        <v>1748</v>
      </c>
      <c r="F317" s="20"/>
      <c r="G317" s="20" t="s">
        <v>684</v>
      </c>
      <c r="H317" s="20" t="s">
        <v>2755</v>
      </c>
      <c r="I317" s="163"/>
      <c r="J317" s="187"/>
      <c r="K317" s="139"/>
      <c r="L317" s="188"/>
      <c r="M317" s="189" t="str">
        <f t="shared" ref="M317:M348" si="20">CONCATENATE(IF(J317="YES","UC1;",""),IF(K317="YES"," UC2;",""),IF(L317="YES"," UC3",""))</f>
        <v/>
      </c>
      <c r="N317" s="187"/>
      <c r="O317" s="139"/>
      <c r="P317" s="139"/>
      <c r="Q317" s="139"/>
      <c r="R317" s="139"/>
      <c r="S317" s="139"/>
      <c r="T317" s="139"/>
      <c r="U317" s="139"/>
      <c r="V317" s="139"/>
      <c r="W317" s="190"/>
      <c r="X317" s="191" t="str">
        <f t="shared" ref="X317:X348" si="21">CONCATENATE(IF(N317="YES","e-Notification;",""),IF(O317="YES"," e-Access;",""),IF(P317="YES"," e-Submission;",""),IF(Q317="YES"," e-Evaluation;",""),IF(R317="YES"," e-Awarding;",""),IF(S317="YES"," e-Request;",""),IF(T317="YES"," e-Ordering;",""),IF(U317="YES"," e-Fulfillment;",""),IF(V317="YES"," e-Invoicing;",""),IF(W317="YES"," e-Payment.",""))</f>
        <v/>
      </c>
    </row>
    <row r="318" spans="1:24" ht="135" x14ac:dyDescent="0.25">
      <c r="A318" s="276" t="s">
        <v>3178</v>
      </c>
      <c r="B318" s="20" t="s">
        <v>977</v>
      </c>
      <c r="C318" s="20" t="s">
        <v>3179</v>
      </c>
      <c r="D318" s="20" t="s">
        <v>1644</v>
      </c>
      <c r="E318" s="139" t="s">
        <v>796</v>
      </c>
      <c r="F318" s="20"/>
      <c r="G318" s="20" t="s">
        <v>126</v>
      </c>
      <c r="H318" s="20" t="s">
        <v>2653</v>
      </c>
      <c r="I318" s="163" t="s">
        <v>2349</v>
      </c>
      <c r="J318" s="187" t="s">
        <v>2653</v>
      </c>
      <c r="K318" s="139"/>
      <c r="L318" s="188"/>
      <c r="M318" s="189" t="str">
        <f t="shared" si="20"/>
        <v>UC1;</v>
      </c>
      <c r="N318" s="187" t="s">
        <v>2653</v>
      </c>
      <c r="O318" s="139" t="s">
        <v>2653</v>
      </c>
      <c r="P318" s="139"/>
      <c r="Q318" s="139"/>
      <c r="R318" s="139"/>
      <c r="S318" s="139"/>
      <c r="T318" s="139"/>
      <c r="U318" s="139"/>
      <c r="V318" s="139"/>
      <c r="W318" s="190"/>
      <c r="X318" s="191" t="str">
        <f t="shared" si="21"/>
        <v>e-Notification; e-Access;</v>
      </c>
    </row>
    <row r="319" spans="1:24" s="182" customFormat="1" ht="45" x14ac:dyDescent="0.25">
      <c r="A319" s="277"/>
      <c r="B319" s="25" t="s">
        <v>977</v>
      </c>
      <c r="C319" s="25" t="s">
        <v>3179</v>
      </c>
      <c r="D319" s="25" t="s">
        <v>2256</v>
      </c>
      <c r="E319" s="25" t="s">
        <v>1748</v>
      </c>
      <c r="F319" s="25"/>
      <c r="G319" s="25" t="s">
        <v>126</v>
      </c>
      <c r="H319" s="25" t="s">
        <v>2755</v>
      </c>
      <c r="I319" s="166"/>
      <c r="J319" s="171"/>
      <c r="K319" s="140"/>
      <c r="L319" s="172"/>
      <c r="M319" s="174" t="str">
        <f t="shared" si="20"/>
        <v/>
      </c>
      <c r="N319" s="171"/>
      <c r="O319" s="140"/>
      <c r="P319" s="140"/>
      <c r="Q319" s="140"/>
      <c r="R319" s="140"/>
      <c r="S319" s="140"/>
      <c r="T319" s="140"/>
      <c r="U319" s="140"/>
      <c r="V319" s="140"/>
      <c r="W319" s="175"/>
      <c r="X319" s="177" t="str">
        <f t="shared" si="21"/>
        <v/>
      </c>
    </row>
    <row r="320" spans="1:24" s="182" customFormat="1" ht="60" x14ac:dyDescent="0.25">
      <c r="A320" s="277"/>
      <c r="B320" s="25" t="s">
        <v>977</v>
      </c>
      <c r="C320" s="25" t="s">
        <v>3179</v>
      </c>
      <c r="D320" s="25" t="s">
        <v>1000</v>
      </c>
      <c r="E320" s="25" t="s">
        <v>1715</v>
      </c>
      <c r="F320" s="25"/>
      <c r="G320" s="25" t="s">
        <v>126</v>
      </c>
      <c r="H320" s="25" t="s">
        <v>2755</v>
      </c>
      <c r="I320" s="166"/>
      <c r="J320" s="171"/>
      <c r="K320" s="140"/>
      <c r="L320" s="172"/>
      <c r="M320" s="174" t="str">
        <f t="shared" si="20"/>
        <v/>
      </c>
      <c r="N320" s="171"/>
      <c r="O320" s="140"/>
      <c r="P320" s="140"/>
      <c r="Q320" s="140"/>
      <c r="R320" s="140"/>
      <c r="S320" s="140"/>
      <c r="T320" s="140"/>
      <c r="U320" s="140"/>
      <c r="V320" s="140"/>
      <c r="W320" s="175"/>
      <c r="X320" s="177" t="str">
        <f t="shared" si="21"/>
        <v/>
      </c>
    </row>
    <row r="321" spans="1:24" s="182" customFormat="1" ht="45" x14ac:dyDescent="0.25">
      <c r="A321" s="277"/>
      <c r="B321" s="25" t="s">
        <v>977</v>
      </c>
      <c r="C321" s="25" t="s">
        <v>3179</v>
      </c>
      <c r="D321" s="25" t="s">
        <v>1001</v>
      </c>
      <c r="E321" s="25" t="s">
        <v>1748</v>
      </c>
      <c r="F321" s="25"/>
      <c r="G321" s="25" t="s">
        <v>126</v>
      </c>
      <c r="H321" s="25" t="s">
        <v>2755</v>
      </c>
      <c r="I321" s="166"/>
      <c r="J321" s="171"/>
      <c r="K321" s="140"/>
      <c r="L321" s="172"/>
      <c r="M321" s="174" t="str">
        <f t="shared" si="20"/>
        <v/>
      </c>
      <c r="N321" s="171"/>
      <c r="O321" s="140"/>
      <c r="P321" s="140"/>
      <c r="Q321" s="140"/>
      <c r="R321" s="140"/>
      <c r="S321" s="140"/>
      <c r="T321" s="140"/>
      <c r="U321" s="140"/>
      <c r="V321" s="140"/>
      <c r="W321" s="175"/>
      <c r="X321" s="177" t="str">
        <f t="shared" si="21"/>
        <v/>
      </c>
    </row>
    <row r="322" spans="1:24" s="182" customFormat="1" ht="120" x14ac:dyDescent="0.25">
      <c r="A322" s="277"/>
      <c r="B322" s="25" t="s">
        <v>977</v>
      </c>
      <c r="C322" s="25" t="s">
        <v>3179</v>
      </c>
      <c r="D322" s="25" t="s">
        <v>1233</v>
      </c>
      <c r="E322" s="25" t="s">
        <v>786</v>
      </c>
      <c r="F322" s="25" t="s">
        <v>1329</v>
      </c>
      <c r="G322" s="25" t="s">
        <v>126</v>
      </c>
      <c r="H322" s="25" t="s">
        <v>2755</v>
      </c>
      <c r="I322" s="166"/>
      <c r="J322" s="171"/>
      <c r="K322" s="140"/>
      <c r="L322" s="172"/>
      <c r="M322" s="174" t="str">
        <f t="shared" si="20"/>
        <v/>
      </c>
      <c r="N322" s="171"/>
      <c r="O322" s="140"/>
      <c r="P322" s="140"/>
      <c r="Q322" s="140"/>
      <c r="R322" s="140"/>
      <c r="S322" s="140"/>
      <c r="T322" s="140"/>
      <c r="U322" s="140"/>
      <c r="V322" s="140"/>
      <c r="W322" s="175"/>
      <c r="X322" s="177" t="str">
        <f t="shared" si="21"/>
        <v/>
      </c>
    </row>
    <row r="323" spans="1:24" ht="92.45" customHeight="1" x14ac:dyDescent="0.25">
      <c r="A323" s="276" t="s">
        <v>3181</v>
      </c>
      <c r="B323" s="139" t="s">
        <v>2417</v>
      </c>
      <c r="C323" s="20" t="s">
        <v>1102</v>
      </c>
      <c r="D323" s="20" t="s">
        <v>1975</v>
      </c>
      <c r="E323" s="139" t="s">
        <v>796</v>
      </c>
      <c r="F323" s="20"/>
      <c r="G323" s="20" t="s">
        <v>105</v>
      </c>
      <c r="H323" s="20" t="s">
        <v>2653</v>
      </c>
      <c r="I323" s="163" t="s">
        <v>2349</v>
      </c>
      <c r="J323" s="187"/>
      <c r="K323" s="139"/>
      <c r="L323" s="188"/>
      <c r="M323" s="189" t="str">
        <f t="shared" si="20"/>
        <v/>
      </c>
      <c r="N323" s="187" t="s">
        <v>2653</v>
      </c>
      <c r="O323" s="139"/>
      <c r="P323" s="139"/>
      <c r="Q323" s="139"/>
      <c r="R323" s="139"/>
      <c r="S323" s="139"/>
      <c r="T323" s="139"/>
      <c r="U323" s="139"/>
      <c r="V323" s="139"/>
      <c r="W323" s="190"/>
      <c r="X323" s="191" t="str">
        <f t="shared" si="21"/>
        <v>e-Notification;</v>
      </c>
    </row>
    <row r="324" spans="1:24" ht="120" x14ac:dyDescent="0.25">
      <c r="A324" s="276">
        <v>20180222</v>
      </c>
      <c r="B324" s="11" t="s">
        <v>1073</v>
      </c>
      <c r="C324" s="11" t="s">
        <v>1390</v>
      </c>
      <c r="D324" s="11" t="s">
        <v>3182</v>
      </c>
      <c r="E324" s="139" t="s">
        <v>796</v>
      </c>
      <c r="F324" s="11" t="s">
        <v>3183</v>
      </c>
      <c r="G324" s="11" t="s">
        <v>567</v>
      </c>
      <c r="H324" s="20" t="s">
        <v>2653</v>
      </c>
      <c r="I324" s="163" t="s">
        <v>2324</v>
      </c>
      <c r="J324" s="187"/>
      <c r="K324" s="139"/>
      <c r="L324" s="188"/>
      <c r="M324" s="189" t="str">
        <f t="shared" si="20"/>
        <v/>
      </c>
      <c r="N324" s="187" t="s">
        <v>2653</v>
      </c>
      <c r="O324" s="139"/>
      <c r="P324" s="139"/>
      <c r="Q324" s="139"/>
      <c r="R324" s="139"/>
      <c r="S324" s="139"/>
      <c r="T324" s="139"/>
      <c r="U324" s="139"/>
      <c r="V324" s="139"/>
      <c r="W324" s="190"/>
      <c r="X324" s="191" t="str">
        <f t="shared" si="21"/>
        <v>e-Notification;</v>
      </c>
    </row>
    <row r="325" spans="1:24" ht="60" x14ac:dyDescent="0.25">
      <c r="B325" s="11" t="s">
        <v>1073</v>
      </c>
      <c r="C325" s="11" t="s">
        <v>1390</v>
      </c>
      <c r="D325" s="11" t="s">
        <v>2094</v>
      </c>
      <c r="E325" s="11" t="s">
        <v>1715</v>
      </c>
      <c r="F325" s="11"/>
      <c r="G325" s="11" t="s">
        <v>567</v>
      </c>
      <c r="H325" s="20" t="s">
        <v>2755</v>
      </c>
      <c r="I325" s="163"/>
      <c r="J325" s="187"/>
      <c r="K325" s="139"/>
      <c r="L325" s="188"/>
      <c r="M325" s="189" t="str">
        <f t="shared" si="20"/>
        <v/>
      </c>
      <c r="N325" s="187"/>
      <c r="O325" s="139"/>
      <c r="P325" s="139"/>
      <c r="Q325" s="139"/>
      <c r="R325" s="139"/>
      <c r="S325" s="139"/>
      <c r="T325" s="139"/>
      <c r="U325" s="139"/>
      <c r="V325" s="139"/>
      <c r="W325" s="190"/>
      <c r="X325" s="191" t="str">
        <f t="shared" si="21"/>
        <v/>
      </c>
    </row>
    <row r="326" spans="1:24" ht="195" x14ac:dyDescent="0.25">
      <c r="B326" s="11" t="s">
        <v>1073</v>
      </c>
      <c r="C326" s="11" t="s">
        <v>1390</v>
      </c>
      <c r="D326" s="11" t="s">
        <v>1074</v>
      </c>
      <c r="E326" s="11" t="s">
        <v>786</v>
      </c>
      <c r="F326" s="11" t="s">
        <v>1075</v>
      </c>
      <c r="G326" s="11" t="s">
        <v>567</v>
      </c>
      <c r="H326" s="20" t="s">
        <v>2755</v>
      </c>
      <c r="I326" s="163"/>
      <c r="J326" s="187"/>
      <c r="K326" s="139"/>
      <c r="L326" s="188"/>
      <c r="M326" s="189" t="str">
        <f t="shared" si="20"/>
        <v/>
      </c>
      <c r="N326" s="187"/>
      <c r="O326" s="139"/>
      <c r="P326" s="139"/>
      <c r="Q326" s="139"/>
      <c r="R326" s="139"/>
      <c r="S326" s="139"/>
      <c r="T326" s="139"/>
      <c r="U326" s="139"/>
      <c r="V326" s="139"/>
      <c r="W326" s="190"/>
      <c r="X326" s="191" t="str">
        <f t="shared" si="21"/>
        <v/>
      </c>
    </row>
    <row r="327" spans="1:24" ht="135" x14ac:dyDescent="0.25">
      <c r="B327" s="11" t="s">
        <v>1073</v>
      </c>
      <c r="C327" s="11" t="s">
        <v>1390</v>
      </c>
      <c r="D327" s="11" t="s">
        <v>2095</v>
      </c>
      <c r="E327" s="11" t="s">
        <v>2652</v>
      </c>
      <c r="F327" s="124" t="s">
        <v>2096</v>
      </c>
      <c r="G327" s="11" t="s">
        <v>567</v>
      </c>
      <c r="H327" s="20" t="s">
        <v>2755</v>
      </c>
      <c r="I327" s="163"/>
      <c r="J327" s="187"/>
      <c r="K327" s="139"/>
      <c r="L327" s="188"/>
      <c r="M327" s="189" t="str">
        <f t="shared" si="20"/>
        <v/>
      </c>
      <c r="N327" s="187"/>
      <c r="O327" s="139"/>
      <c r="P327" s="139"/>
      <c r="Q327" s="139"/>
      <c r="R327" s="139"/>
      <c r="S327" s="139"/>
      <c r="T327" s="139"/>
      <c r="U327" s="139"/>
      <c r="V327" s="139"/>
      <c r="W327" s="190"/>
      <c r="X327" s="191" t="str">
        <f t="shared" si="21"/>
        <v/>
      </c>
    </row>
    <row r="328" spans="1:24" ht="60" x14ac:dyDescent="0.25">
      <c r="A328" s="276">
        <v>20180222</v>
      </c>
      <c r="B328" s="11" t="s">
        <v>1066</v>
      </c>
      <c r="C328" s="11" t="s">
        <v>1314</v>
      </c>
      <c r="D328" s="11" t="s">
        <v>1989</v>
      </c>
      <c r="E328" s="139" t="s">
        <v>796</v>
      </c>
      <c r="F328" s="11"/>
      <c r="G328" s="11" t="s">
        <v>366</v>
      </c>
      <c r="H328" s="20" t="s">
        <v>2653</v>
      </c>
      <c r="I328" s="163" t="s">
        <v>2349</v>
      </c>
      <c r="J328" s="187"/>
      <c r="K328" s="139"/>
      <c r="L328" s="188"/>
      <c r="M328" s="189" t="str">
        <f t="shared" si="20"/>
        <v/>
      </c>
      <c r="N328" s="187" t="s">
        <v>2653</v>
      </c>
      <c r="O328" s="139"/>
      <c r="P328" s="139"/>
      <c r="Q328" s="139"/>
      <c r="R328" s="139" t="s">
        <v>2653</v>
      </c>
      <c r="S328" s="139"/>
      <c r="T328" s="139"/>
      <c r="U328" s="139"/>
      <c r="V328" s="139"/>
      <c r="W328" s="190"/>
      <c r="X328" s="191" t="str">
        <f t="shared" si="21"/>
        <v>e-Notification; e-Awarding;</v>
      </c>
    </row>
    <row r="329" spans="1:24" s="182" customFormat="1" x14ac:dyDescent="0.25">
      <c r="A329" s="277"/>
      <c r="B329" s="9" t="s">
        <v>1066</v>
      </c>
      <c r="C329" s="9" t="s">
        <v>1314</v>
      </c>
      <c r="D329" s="9" t="s">
        <v>1065</v>
      </c>
      <c r="E329" s="9" t="s">
        <v>1715</v>
      </c>
      <c r="F329" s="9"/>
      <c r="G329" s="9" t="s">
        <v>366</v>
      </c>
      <c r="H329" s="25" t="s">
        <v>2755</v>
      </c>
      <c r="I329" s="166"/>
      <c r="J329" s="171"/>
      <c r="K329" s="140"/>
      <c r="L329" s="172"/>
      <c r="M329" s="174" t="str">
        <f t="shared" si="20"/>
        <v/>
      </c>
      <c r="N329" s="171"/>
      <c r="O329" s="140"/>
      <c r="P329" s="140"/>
      <c r="Q329" s="140"/>
      <c r="R329" s="140"/>
      <c r="S329" s="140"/>
      <c r="T329" s="140"/>
      <c r="U329" s="140"/>
      <c r="V329" s="140"/>
      <c r="W329" s="175"/>
      <c r="X329" s="177" t="str">
        <f t="shared" si="21"/>
        <v/>
      </c>
    </row>
    <row r="330" spans="1:24" s="182" customFormat="1" ht="45" x14ac:dyDescent="0.25">
      <c r="A330" s="277"/>
      <c r="B330" s="9" t="s">
        <v>1066</v>
      </c>
      <c r="C330" s="9" t="s">
        <v>1314</v>
      </c>
      <c r="D330" s="9" t="s">
        <v>1068</v>
      </c>
      <c r="E330" s="9" t="s">
        <v>777</v>
      </c>
      <c r="F330" s="9"/>
      <c r="G330" s="9" t="s">
        <v>366</v>
      </c>
      <c r="H330" s="25" t="s">
        <v>2755</v>
      </c>
      <c r="I330" s="166"/>
      <c r="J330" s="171"/>
      <c r="K330" s="140"/>
      <c r="L330" s="172"/>
      <c r="M330" s="174" t="str">
        <f t="shared" si="20"/>
        <v/>
      </c>
      <c r="N330" s="171"/>
      <c r="O330" s="140"/>
      <c r="P330" s="140"/>
      <c r="Q330" s="140"/>
      <c r="R330" s="140"/>
      <c r="S330" s="140"/>
      <c r="T330" s="140"/>
      <c r="U330" s="140"/>
      <c r="V330" s="140"/>
      <c r="W330" s="175"/>
      <c r="X330" s="177" t="str">
        <f t="shared" si="21"/>
        <v/>
      </c>
    </row>
    <row r="331" spans="1:24" s="182" customFormat="1" ht="45" x14ac:dyDescent="0.25">
      <c r="A331" s="277"/>
      <c r="B331" s="9" t="s">
        <v>1066</v>
      </c>
      <c r="C331" s="9" t="s">
        <v>1314</v>
      </c>
      <c r="D331" s="9" t="s">
        <v>2075</v>
      </c>
      <c r="E331" s="9" t="s">
        <v>777</v>
      </c>
      <c r="F331" s="9"/>
      <c r="G331" s="9" t="s">
        <v>366</v>
      </c>
      <c r="H331" s="25" t="s">
        <v>2755</v>
      </c>
      <c r="I331" s="166"/>
      <c r="J331" s="171"/>
      <c r="K331" s="140"/>
      <c r="L331" s="172"/>
      <c r="M331" s="174" t="str">
        <f t="shared" si="20"/>
        <v/>
      </c>
      <c r="N331" s="171"/>
      <c r="O331" s="140"/>
      <c r="P331" s="140"/>
      <c r="Q331" s="140"/>
      <c r="R331" s="140"/>
      <c r="S331" s="140"/>
      <c r="T331" s="140"/>
      <c r="U331" s="140"/>
      <c r="V331" s="140"/>
      <c r="W331" s="175"/>
      <c r="X331" s="177" t="str">
        <f t="shared" si="21"/>
        <v/>
      </c>
    </row>
    <row r="332" spans="1:24" s="182" customFormat="1" ht="45" x14ac:dyDescent="0.25">
      <c r="A332" s="277"/>
      <c r="B332" s="9" t="s">
        <v>1066</v>
      </c>
      <c r="C332" s="9" t="s">
        <v>1314</v>
      </c>
      <c r="D332" s="9" t="s">
        <v>2078</v>
      </c>
      <c r="E332" s="9" t="s">
        <v>1831</v>
      </c>
      <c r="F332" s="9"/>
      <c r="G332" s="9" t="s">
        <v>366</v>
      </c>
      <c r="H332" s="25" t="s">
        <v>2755</v>
      </c>
      <c r="I332" s="166"/>
      <c r="J332" s="171"/>
      <c r="K332" s="140"/>
      <c r="L332" s="172"/>
      <c r="M332" s="174" t="str">
        <f t="shared" si="20"/>
        <v/>
      </c>
      <c r="N332" s="171"/>
      <c r="O332" s="140"/>
      <c r="P332" s="140"/>
      <c r="Q332" s="140"/>
      <c r="R332" s="140"/>
      <c r="S332" s="140"/>
      <c r="T332" s="140"/>
      <c r="U332" s="140"/>
      <c r="V332" s="140"/>
      <c r="W332" s="175"/>
      <c r="X332" s="177" t="str">
        <f t="shared" si="21"/>
        <v/>
      </c>
    </row>
    <row r="333" spans="1:24" s="182" customFormat="1" ht="45" x14ac:dyDescent="0.25">
      <c r="A333" s="277"/>
      <c r="B333" s="9" t="s">
        <v>1066</v>
      </c>
      <c r="C333" s="9" t="s">
        <v>1314</v>
      </c>
      <c r="D333" s="9" t="s">
        <v>2080</v>
      </c>
      <c r="E333" s="9" t="s">
        <v>2276</v>
      </c>
      <c r="F333" s="126" t="s">
        <v>2283</v>
      </c>
      <c r="G333" s="9" t="s">
        <v>366</v>
      </c>
      <c r="H333" s="25" t="s">
        <v>2755</v>
      </c>
      <c r="I333" s="166"/>
      <c r="J333" s="171"/>
      <c r="K333" s="140"/>
      <c r="L333" s="172"/>
      <c r="M333" s="174" t="str">
        <f t="shared" si="20"/>
        <v/>
      </c>
      <c r="N333" s="171"/>
      <c r="O333" s="140"/>
      <c r="P333" s="140"/>
      <c r="Q333" s="140"/>
      <c r="R333" s="140"/>
      <c r="S333" s="140"/>
      <c r="T333" s="140"/>
      <c r="U333" s="140"/>
      <c r="V333" s="140"/>
      <c r="W333" s="175"/>
      <c r="X333" s="177" t="str">
        <f t="shared" si="21"/>
        <v/>
      </c>
    </row>
    <row r="334" spans="1:24" s="182" customFormat="1" ht="45" x14ac:dyDescent="0.25">
      <c r="A334" s="277"/>
      <c r="B334" s="9" t="s">
        <v>1066</v>
      </c>
      <c r="C334" s="9" t="s">
        <v>1314</v>
      </c>
      <c r="D334" s="9" t="s">
        <v>2082</v>
      </c>
      <c r="E334" s="9" t="s">
        <v>2276</v>
      </c>
      <c r="F334" s="126" t="s">
        <v>2284</v>
      </c>
      <c r="G334" s="9" t="s">
        <v>366</v>
      </c>
      <c r="H334" s="25" t="s">
        <v>2755</v>
      </c>
      <c r="I334" s="166"/>
      <c r="J334" s="171"/>
      <c r="K334" s="140"/>
      <c r="L334" s="172"/>
      <c r="M334" s="174" t="str">
        <f t="shared" si="20"/>
        <v/>
      </c>
      <c r="N334" s="171"/>
      <c r="O334" s="140"/>
      <c r="P334" s="140"/>
      <c r="Q334" s="140"/>
      <c r="R334" s="140"/>
      <c r="S334" s="140"/>
      <c r="T334" s="140"/>
      <c r="U334" s="140"/>
      <c r="V334" s="140"/>
      <c r="W334" s="175"/>
      <c r="X334" s="177" t="str">
        <f t="shared" si="21"/>
        <v/>
      </c>
    </row>
    <row r="335" spans="1:24" ht="90" x14ac:dyDescent="0.25">
      <c r="A335" s="276">
        <v>20180222</v>
      </c>
      <c r="B335" s="139" t="s">
        <v>2363</v>
      </c>
      <c r="C335" s="20" t="s">
        <v>1092</v>
      </c>
      <c r="D335" s="20" t="s">
        <v>940</v>
      </c>
      <c r="E335" s="20" t="s">
        <v>1715</v>
      </c>
      <c r="F335" s="20"/>
      <c r="G335" s="20" t="s">
        <v>172</v>
      </c>
      <c r="H335" s="20" t="s">
        <v>2653</v>
      </c>
      <c r="I335" s="163" t="s">
        <v>2328</v>
      </c>
      <c r="J335" s="187" t="s">
        <v>2653</v>
      </c>
      <c r="K335" s="139" t="s">
        <v>2653</v>
      </c>
      <c r="L335" s="188" t="s">
        <v>2653</v>
      </c>
      <c r="M335" s="189" t="str">
        <f t="shared" si="20"/>
        <v>UC1; UC2; UC3</v>
      </c>
      <c r="N335" s="187" t="s">
        <v>2653</v>
      </c>
      <c r="O335" s="139" t="s">
        <v>2653</v>
      </c>
      <c r="P335" s="139" t="s">
        <v>2653</v>
      </c>
      <c r="Q335" s="139" t="s">
        <v>2653</v>
      </c>
      <c r="R335" s="139" t="s">
        <v>2653</v>
      </c>
      <c r="S335" s="139" t="s">
        <v>2653</v>
      </c>
      <c r="T335" s="139" t="s">
        <v>2653</v>
      </c>
      <c r="U335" s="139" t="s">
        <v>2653</v>
      </c>
      <c r="V335" s="139" t="s">
        <v>2653</v>
      </c>
      <c r="W335" s="190" t="s">
        <v>2653</v>
      </c>
      <c r="X335" s="191" t="str">
        <f t="shared" si="21"/>
        <v>e-Notification; e-Access; e-Submission; e-Evaluation; e-Awarding; e-Request; e-Ordering; e-Fulfillment; e-Invoicing; e-Payment.</v>
      </c>
    </row>
    <row r="336" spans="1:24" x14ac:dyDescent="0.25">
      <c r="B336" s="139" t="s">
        <v>2363</v>
      </c>
      <c r="C336" s="20" t="s">
        <v>1092</v>
      </c>
      <c r="D336" s="20" t="s">
        <v>2558</v>
      </c>
      <c r="E336" s="20" t="s">
        <v>777</v>
      </c>
      <c r="F336" s="20"/>
      <c r="G336" s="20" t="s">
        <v>172</v>
      </c>
      <c r="H336" s="20" t="s">
        <v>2755</v>
      </c>
      <c r="I336" s="163"/>
      <c r="J336" s="187"/>
      <c r="K336" s="139"/>
      <c r="L336" s="188"/>
      <c r="M336" s="189" t="str">
        <f t="shared" si="20"/>
        <v/>
      </c>
      <c r="N336" s="187"/>
      <c r="O336" s="139"/>
      <c r="P336" s="139"/>
      <c r="Q336" s="139"/>
      <c r="R336" s="139"/>
      <c r="S336" s="139"/>
      <c r="T336" s="139"/>
      <c r="U336" s="139"/>
      <c r="V336" s="139"/>
      <c r="W336" s="190"/>
      <c r="X336" s="191" t="str">
        <f t="shared" si="21"/>
        <v/>
      </c>
    </row>
    <row r="337" spans="1:24" ht="75" x14ac:dyDescent="0.25">
      <c r="A337" s="276" t="s">
        <v>3184</v>
      </c>
      <c r="B337" s="139" t="s">
        <v>2353</v>
      </c>
      <c r="C337" s="20" t="s">
        <v>1216</v>
      </c>
      <c r="D337" s="20" t="s">
        <v>1603</v>
      </c>
      <c r="E337" s="139" t="s">
        <v>796</v>
      </c>
      <c r="F337" s="20"/>
      <c r="G337" s="20" t="s">
        <v>70</v>
      </c>
      <c r="H337" s="20" t="s">
        <v>2653</v>
      </c>
      <c r="I337" s="163" t="s">
        <v>2349</v>
      </c>
      <c r="J337" s="187"/>
      <c r="K337" s="139"/>
      <c r="L337" s="188"/>
      <c r="M337" s="189" t="str">
        <f t="shared" si="20"/>
        <v/>
      </c>
      <c r="N337" s="187" t="s">
        <v>2653</v>
      </c>
      <c r="O337" s="139"/>
      <c r="P337" s="139"/>
      <c r="Q337" s="139"/>
      <c r="R337" s="139"/>
      <c r="S337" s="139"/>
      <c r="T337" s="139"/>
      <c r="U337" s="139"/>
      <c r="V337" s="139"/>
      <c r="W337" s="190"/>
      <c r="X337" s="191" t="str">
        <f t="shared" si="21"/>
        <v>e-Notification;</v>
      </c>
    </row>
    <row r="338" spans="1:24" s="182" customFormat="1" x14ac:dyDescent="0.25">
      <c r="A338" s="277"/>
      <c r="B338" s="140" t="s">
        <v>2353</v>
      </c>
      <c r="C338" s="25" t="s">
        <v>1216</v>
      </c>
      <c r="D338" s="25" t="s">
        <v>2461</v>
      </c>
      <c r="E338" s="25" t="s">
        <v>1748</v>
      </c>
      <c r="F338" s="25"/>
      <c r="G338" s="25" t="s">
        <v>70</v>
      </c>
      <c r="H338" s="25" t="s">
        <v>2755</v>
      </c>
      <c r="I338" s="166"/>
      <c r="J338" s="171"/>
      <c r="K338" s="140"/>
      <c r="L338" s="172"/>
      <c r="M338" s="174" t="str">
        <f t="shared" si="20"/>
        <v/>
      </c>
      <c r="N338" s="171"/>
      <c r="O338" s="140"/>
      <c r="P338" s="140"/>
      <c r="Q338" s="140"/>
      <c r="R338" s="140"/>
      <c r="S338" s="140"/>
      <c r="T338" s="140"/>
      <c r="U338" s="140"/>
      <c r="V338" s="140"/>
      <c r="W338" s="175"/>
      <c r="X338" s="177" t="str">
        <f t="shared" si="21"/>
        <v/>
      </c>
    </row>
    <row r="339" spans="1:24" ht="60" x14ac:dyDescent="0.25">
      <c r="A339" s="276">
        <v>20180307</v>
      </c>
      <c r="B339" s="139" t="s">
        <v>2380</v>
      </c>
      <c r="C339" s="20" t="s">
        <v>1394</v>
      </c>
      <c r="D339" s="20" t="s">
        <v>1896</v>
      </c>
      <c r="E339" s="139" t="s">
        <v>796</v>
      </c>
      <c r="F339" s="20" t="s">
        <v>2268</v>
      </c>
      <c r="G339" s="20" t="s">
        <v>605</v>
      </c>
      <c r="H339" s="20" t="s">
        <v>2653</v>
      </c>
      <c r="I339" s="163" t="s">
        <v>2328</v>
      </c>
      <c r="J339" s="187"/>
      <c r="K339" s="139"/>
      <c r="L339" s="188"/>
      <c r="M339" s="189" t="str">
        <f t="shared" si="20"/>
        <v/>
      </c>
      <c r="N339" s="187" t="s">
        <v>2653</v>
      </c>
      <c r="O339" s="139"/>
      <c r="P339" s="139"/>
      <c r="Q339" s="139"/>
      <c r="R339" s="139"/>
      <c r="S339" s="139"/>
      <c r="T339" s="139"/>
      <c r="U339" s="139"/>
      <c r="V339" s="139"/>
      <c r="W339" s="190"/>
      <c r="X339" s="191" t="str">
        <f t="shared" si="21"/>
        <v>e-Notification;</v>
      </c>
    </row>
    <row r="340" spans="1:24" ht="34.5" customHeight="1" x14ac:dyDescent="0.25">
      <c r="B340" s="139" t="s">
        <v>2380</v>
      </c>
      <c r="C340" s="20" t="s">
        <v>1394</v>
      </c>
      <c r="D340" s="20" t="s">
        <v>2519</v>
      </c>
      <c r="E340" s="20" t="s">
        <v>1715</v>
      </c>
      <c r="F340" s="20"/>
      <c r="G340" s="20" t="s">
        <v>605</v>
      </c>
      <c r="H340" s="20" t="s">
        <v>2755</v>
      </c>
      <c r="I340" s="163"/>
      <c r="J340" s="187"/>
      <c r="K340" s="139"/>
      <c r="L340" s="188"/>
      <c r="M340" s="189" t="str">
        <f t="shared" si="20"/>
        <v/>
      </c>
      <c r="N340" s="187"/>
      <c r="O340" s="139"/>
      <c r="P340" s="139"/>
      <c r="Q340" s="139"/>
      <c r="R340" s="139"/>
      <c r="S340" s="139"/>
      <c r="T340" s="139"/>
      <c r="U340" s="139"/>
      <c r="V340" s="139"/>
      <c r="W340" s="190"/>
      <c r="X340" s="191" t="str">
        <f t="shared" si="21"/>
        <v/>
      </c>
    </row>
    <row r="341" spans="1:24" s="147" customFormat="1" ht="30" x14ac:dyDescent="0.25">
      <c r="A341" s="276"/>
      <c r="B341" s="139" t="s">
        <v>2380</v>
      </c>
      <c r="C341" s="20" t="s">
        <v>1394</v>
      </c>
      <c r="D341" s="20" t="s">
        <v>2517</v>
      </c>
      <c r="E341" s="20" t="s">
        <v>777</v>
      </c>
      <c r="F341" s="20"/>
      <c r="G341" s="20" t="s">
        <v>605</v>
      </c>
      <c r="H341" s="20" t="s">
        <v>2755</v>
      </c>
      <c r="I341" s="163"/>
      <c r="J341" s="187"/>
      <c r="K341" s="139"/>
      <c r="L341" s="188"/>
      <c r="M341" s="189" t="str">
        <f t="shared" si="20"/>
        <v/>
      </c>
      <c r="N341" s="187"/>
      <c r="O341" s="139"/>
      <c r="P341" s="139"/>
      <c r="Q341" s="139"/>
      <c r="R341" s="139"/>
      <c r="S341" s="139"/>
      <c r="T341" s="139"/>
      <c r="U341" s="139"/>
      <c r="V341" s="139"/>
      <c r="W341" s="190"/>
      <c r="X341" s="191" t="str">
        <f t="shared" si="21"/>
        <v/>
      </c>
    </row>
    <row r="342" spans="1:24" ht="165" x14ac:dyDescent="0.25">
      <c r="A342" s="276" t="s">
        <v>3188</v>
      </c>
      <c r="B342" s="139" t="s">
        <v>1532</v>
      </c>
      <c r="C342" s="139" t="s">
        <v>1427</v>
      </c>
      <c r="D342" s="139" t="s">
        <v>2000</v>
      </c>
      <c r="E342" s="139" t="s">
        <v>796</v>
      </c>
      <c r="F342" s="20"/>
      <c r="G342" s="20" t="s">
        <v>269</v>
      </c>
      <c r="H342" s="20" t="s">
        <v>2653</v>
      </c>
      <c r="I342" s="163" t="s">
        <v>2349</v>
      </c>
      <c r="J342" s="187"/>
      <c r="K342" s="139"/>
      <c r="L342" s="188"/>
      <c r="M342" s="189" t="str">
        <f t="shared" si="20"/>
        <v/>
      </c>
      <c r="N342" s="187" t="s">
        <v>2653</v>
      </c>
      <c r="O342" s="139"/>
      <c r="P342" s="139"/>
      <c r="Q342" s="139"/>
      <c r="R342" s="139"/>
      <c r="S342" s="139"/>
      <c r="T342" s="139"/>
      <c r="U342" s="139"/>
      <c r="V342" s="139"/>
      <c r="W342" s="190"/>
      <c r="X342" s="191" t="str">
        <f t="shared" si="21"/>
        <v>e-Notification;</v>
      </c>
    </row>
    <row r="343" spans="1:24" s="182" customFormat="1" ht="90" x14ac:dyDescent="0.25">
      <c r="A343" s="277"/>
      <c r="B343" s="140" t="s">
        <v>1532</v>
      </c>
      <c r="C343" s="140" t="s">
        <v>1427</v>
      </c>
      <c r="D343" s="140" t="s">
        <v>1533</v>
      </c>
      <c r="E343" s="140" t="s">
        <v>786</v>
      </c>
      <c r="F343" s="25" t="s">
        <v>1534</v>
      </c>
      <c r="G343" s="25" t="s">
        <v>269</v>
      </c>
      <c r="H343" s="25" t="s">
        <v>2755</v>
      </c>
      <c r="I343" s="166"/>
      <c r="J343" s="171"/>
      <c r="K343" s="140"/>
      <c r="L343" s="172"/>
      <c r="M343" s="174" t="str">
        <f t="shared" si="20"/>
        <v/>
      </c>
      <c r="N343" s="171"/>
      <c r="O343" s="140"/>
      <c r="P343" s="140"/>
      <c r="Q343" s="140"/>
      <c r="R343" s="140"/>
      <c r="S343" s="140"/>
      <c r="T343" s="140"/>
      <c r="U343" s="140"/>
      <c r="V343" s="140"/>
      <c r="W343" s="175"/>
      <c r="X343" s="177" t="str">
        <f t="shared" si="21"/>
        <v/>
      </c>
    </row>
    <row r="344" spans="1:24" ht="210" x14ac:dyDescent="0.25">
      <c r="A344" s="276" t="s">
        <v>3189</v>
      </c>
      <c r="B344" s="139" t="s">
        <v>2389</v>
      </c>
      <c r="C344" s="20" t="s">
        <v>1457</v>
      </c>
      <c r="D344" s="20" t="s">
        <v>1916</v>
      </c>
      <c r="E344" s="139" t="s">
        <v>796</v>
      </c>
      <c r="F344" s="20" t="s">
        <v>1435</v>
      </c>
      <c r="G344" s="20" t="s">
        <v>617</v>
      </c>
      <c r="H344" s="20" t="s">
        <v>2653</v>
      </c>
      <c r="I344" s="163" t="s">
        <v>2330</v>
      </c>
      <c r="J344" s="187"/>
      <c r="K344" s="139"/>
      <c r="L344" s="188"/>
      <c r="M344" s="189" t="str">
        <f t="shared" si="20"/>
        <v/>
      </c>
      <c r="N344" s="187" t="s">
        <v>2653</v>
      </c>
      <c r="O344" s="139"/>
      <c r="P344" s="139"/>
      <c r="Q344" s="139"/>
      <c r="R344" s="139"/>
      <c r="S344" s="139"/>
      <c r="T344" s="139"/>
      <c r="U344" s="139"/>
      <c r="V344" s="139"/>
      <c r="W344" s="190"/>
      <c r="X344" s="191" t="str">
        <f t="shared" si="21"/>
        <v>e-Notification;</v>
      </c>
    </row>
    <row r="345" spans="1:24" ht="30" x14ac:dyDescent="0.25">
      <c r="B345" s="139" t="s">
        <v>2389</v>
      </c>
      <c r="C345" s="20" t="s">
        <v>1457</v>
      </c>
      <c r="D345" s="20" t="s">
        <v>2538</v>
      </c>
      <c r="E345" s="20" t="s">
        <v>777</v>
      </c>
      <c r="F345" s="20"/>
      <c r="G345" s="20" t="s">
        <v>617</v>
      </c>
      <c r="H345" s="20" t="s">
        <v>2755</v>
      </c>
      <c r="I345" s="163"/>
      <c r="J345" s="187"/>
      <c r="K345" s="139"/>
      <c r="L345" s="188"/>
      <c r="M345" s="189" t="str">
        <f t="shared" si="20"/>
        <v/>
      </c>
      <c r="N345" s="187"/>
      <c r="O345" s="139"/>
      <c r="P345" s="139"/>
      <c r="Q345" s="139"/>
      <c r="R345" s="139"/>
      <c r="S345" s="139"/>
      <c r="T345" s="139"/>
      <c r="U345" s="139"/>
      <c r="V345" s="139"/>
      <c r="W345" s="190"/>
      <c r="X345" s="191" t="str">
        <f t="shared" si="21"/>
        <v/>
      </c>
    </row>
    <row r="346" spans="1:24" ht="60" x14ac:dyDescent="0.25">
      <c r="A346" s="276">
        <v>20180307</v>
      </c>
      <c r="B346" s="139" t="s">
        <v>2390</v>
      </c>
      <c r="C346" s="20" t="s">
        <v>1458</v>
      </c>
      <c r="D346" s="20" t="s">
        <v>1917</v>
      </c>
      <c r="E346" s="139" t="s">
        <v>796</v>
      </c>
      <c r="F346" s="20" t="s">
        <v>1925</v>
      </c>
      <c r="G346" s="20" t="s">
        <v>621</v>
      </c>
      <c r="H346" s="20" t="s">
        <v>2653</v>
      </c>
      <c r="I346" s="163" t="s">
        <v>2330</v>
      </c>
      <c r="J346" s="187"/>
      <c r="K346" s="139"/>
      <c r="L346" s="188"/>
      <c r="M346" s="189" t="str">
        <f t="shared" si="20"/>
        <v/>
      </c>
      <c r="N346" s="187" t="s">
        <v>2653</v>
      </c>
      <c r="O346" s="139"/>
      <c r="P346" s="139"/>
      <c r="Q346" s="139"/>
      <c r="R346" s="139"/>
      <c r="S346" s="139"/>
      <c r="T346" s="139"/>
      <c r="U346" s="139"/>
      <c r="V346" s="139"/>
      <c r="W346" s="190"/>
      <c r="X346" s="191" t="str">
        <f t="shared" si="21"/>
        <v>e-Notification;</v>
      </c>
    </row>
    <row r="347" spans="1:24" s="182" customFormat="1" ht="45" x14ac:dyDescent="0.25">
      <c r="A347" s="277"/>
      <c r="B347" s="140" t="s">
        <v>2390</v>
      </c>
      <c r="C347" s="25" t="s">
        <v>1458</v>
      </c>
      <c r="D347" s="25" t="s">
        <v>2540</v>
      </c>
      <c r="E347" s="25" t="s">
        <v>777</v>
      </c>
      <c r="F347" s="25"/>
      <c r="G347" s="25" t="s">
        <v>621</v>
      </c>
      <c r="H347" s="25" t="s">
        <v>2755</v>
      </c>
      <c r="I347" s="166"/>
      <c r="J347" s="171"/>
      <c r="K347" s="140"/>
      <c r="L347" s="172"/>
      <c r="M347" s="174" t="str">
        <f t="shared" si="20"/>
        <v/>
      </c>
      <c r="N347" s="171"/>
      <c r="O347" s="140"/>
      <c r="P347" s="140"/>
      <c r="Q347" s="140"/>
      <c r="R347" s="140"/>
      <c r="S347" s="140"/>
      <c r="T347" s="140"/>
      <c r="U347" s="140"/>
      <c r="V347" s="140"/>
      <c r="W347" s="175"/>
      <c r="X347" s="177" t="str">
        <f t="shared" si="21"/>
        <v/>
      </c>
    </row>
    <row r="348" spans="1:24" ht="60" x14ac:dyDescent="0.25">
      <c r="A348" s="276" t="s">
        <v>3187</v>
      </c>
      <c r="B348" s="139" t="s">
        <v>2369</v>
      </c>
      <c r="C348" s="20" t="s">
        <v>2484</v>
      </c>
      <c r="D348" s="20" t="s">
        <v>1807</v>
      </c>
      <c r="E348" s="20" t="s">
        <v>1715</v>
      </c>
      <c r="F348" s="20"/>
      <c r="G348" s="20" t="s">
        <v>471</v>
      </c>
      <c r="H348" s="20" t="s">
        <v>2653</v>
      </c>
      <c r="I348" s="163" t="s">
        <v>2328</v>
      </c>
      <c r="J348" s="187"/>
      <c r="K348" s="139"/>
      <c r="L348" s="188"/>
      <c r="M348" s="189" t="str">
        <f t="shared" si="20"/>
        <v/>
      </c>
      <c r="N348" s="187" t="s">
        <v>2653</v>
      </c>
      <c r="O348" s="139"/>
      <c r="P348" s="139"/>
      <c r="Q348" s="139"/>
      <c r="R348" s="139"/>
      <c r="S348" s="139"/>
      <c r="T348" s="139"/>
      <c r="U348" s="139"/>
      <c r="V348" s="139"/>
      <c r="W348" s="190"/>
      <c r="X348" s="191" t="str">
        <f t="shared" si="21"/>
        <v>e-Notification;</v>
      </c>
    </row>
    <row r="349" spans="1:24" s="218" customFormat="1" x14ac:dyDescent="0.25">
      <c r="A349" s="282"/>
      <c r="B349" s="210"/>
      <c r="C349" s="211"/>
      <c r="D349" s="296" t="s">
        <v>3192</v>
      </c>
      <c r="E349" s="211"/>
      <c r="F349" s="211"/>
      <c r="G349" s="211"/>
      <c r="H349" s="211"/>
      <c r="I349" s="212"/>
      <c r="J349" s="213"/>
      <c r="K349" s="210"/>
      <c r="L349" s="214"/>
      <c r="M349" s="215"/>
      <c r="N349" s="213"/>
      <c r="O349" s="210"/>
      <c r="P349" s="210"/>
      <c r="Q349" s="210"/>
      <c r="R349" s="210"/>
      <c r="S349" s="210"/>
      <c r="T349" s="210"/>
      <c r="U349" s="210"/>
      <c r="V349" s="210"/>
      <c r="W349" s="216"/>
      <c r="X349" s="217"/>
    </row>
    <row r="350" spans="1:24" ht="30" x14ac:dyDescent="0.25">
      <c r="B350" s="139" t="s">
        <v>2369</v>
      </c>
      <c r="C350" s="20" t="s">
        <v>2484</v>
      </c>
      <c r="D350" s="20" t="s">
        <v>2483</v>
      </c>
      <c r="E350" s="20" t="s">
        <v>777</v>
      </c>
      <c r="F350" s="20"/>
      <c r="G350" s="20" t="s">
        <v>471</v>
      </c>
      <c r="H350" s="20" t="s">
        <v>2755</v>
      </c>
      <c r="I350" s="163"/>
      <c r="J350" s="187"/>
      <c r="K350" s="139"/>
      <c r="L350" s="188"/>
      <c r="M350" s="189" t="str">
        <f>CONCATENATE(IF(J350="YES","UC1;",""),IF(K350="YES"," UC2;",""),IF(L350="YES"," UC3",""))</f>
        <v/>
      </c>
      <c r="N350" s="187"/>
      <c r="O350" s="139"/>
      <c r="P350" s="139"/>
      <c r="Q350" s="139"/>
      <c r="R350" s="139"/>
      <c r="S350" s="139"/>
      <c r="T350" s="139"/>
      <c r="U350" s="139"/>
      <c r="V350" s="139"/>
      <c r="W350" s="190"/>
      <c r="X350" s="191" t="str">
        <f>CONCATENATE(IF(N350="YES","e-Notification;",""),IF(O350="YES"," e-Access;",""),IF(P350="YES"," e-Submission;",""),IF(Q350="YES"," e-Evaluation;",""),IF(R350="YES"," e-Awarding;",""),IF(S350="YES"," e-Request;",""),IF(T350="YES"," e-Ordering;",""),IF(U350="YES"," e-Fulfillment;",""),IF(V350="YES"," e-Invoicing;",""),IF(W350="YES"," e-Payment.",""))</f>
        <v/>
      </c>
    </row>
    <row r="351" spans="1:24" ht="105" x14ac:dyDescent="0.25">
      <c r="A351" s="276">
        <v>20180307</v>
      </c>
      <c r="B351" s="139" t="s">
        <v>1841</v>
      </c>
      <c r="C351" s="139" t="s">
        <v>1432</v>
      </c>
      <c r="D351" s="139" t="s">
        <v>1845</v>
      </c>
      <c r="E351" s="139" t="s">
        <v>796</v>
      </c>
      <c r="F351" s="139" t="s">
        <v>1855</v>
      </c>
      <c r="G351" s="20" t="s">
        <v>375</v>
      </c>
      <c r="H351" s="20" t="s">
        <v>2653</v>
      </c>
      <c r="I351" s="163" t="s">
        <v>2346</v>
      </c>
      <c r="J351" s="187"/>
      <c r="K351" s="139"/>
      <c r="L351" s="188"/>
      <c r="M351" s="189" t="str">
        <f>CONCATENATE(IF(J351="YES","UC1;",""),IF(K351="YES"," UC2;",""),IF(L351="YES"," UC3",""))</f>
        <v/>
      </c>
      <c r="N351" s="187" t="s">
        <v>2653</v>
      </c>
      <c r="O351" s="139"/>
      <c r="P351" s="139"/>
      <c r="Q351" s="139"/>
      <c r="R351" s="139"/>
      <c r="S351" s="139"/>
      <c r="T351" s="139"/>
      <c r="U351" s="139"/>
      <c r="V351" s="139"/>
      <c r="W351" s="190"/>
      <c r="X351" s="191" t="str">
        <f>CONCATENATE(IF(N351="YES","e-Notification;",""),IF(O351="YES"," e-Access;",""),IF(P351="YES"," e-Submission;",""),IF(Q351="YES"," e-Evaluation;",""),IF(R351="YES"," e-Awarding;",""),IF(S351="YES"," e-Request;",""),IF(T351="YES"," e-Ordering;",""),IF(U351="YES"," e-Fulfillment;",""),IF(V351="YES"," e-Invoicing;",""),IF(W351="YES"," e-Payment.",""))</f>
        <v>e-Notification;</v>
      </c>
    </row>
    <row r="352" spans="1:24" s="218" customFormat="1" ht="30" x14ac:dyDescent="0.25">
      <c r="A352" s="282"/>
      <c r="B352" s="210"/>
      <c r="C352" s="210" t="s">
        <v>3126</v>
      </c>
      <c r="D352" s="210" t="s">
        <v>3127</v>
      </c>
      <c r="E352" s="210"/>
      <c r="F352" s="210"/>
      <c r="G352" s="211"/>
      <c r="H352" s="211"/>
      <c r="I352" s="212"/>
      <c r="J352" s="213"/>
      <c r="K352" s="210"/>
      <c r="L352" s="214"/>
      <c r="M352" s="215"/>
      <c r="N352" s="213"/>
      <c r="O352" s="210"/>
      <c r="P352" s="210"/>
      <c r="Q352" s="210"/>
      <c r="R352" s="210"/>
      <c r="S352" s="210"/>
      <c r="T352" s="210"/>
      <c r="U352" s="210"/>
      <c r="V352" s="210"/>
      <c r="W352" s="216"/>
      <c r="X352" s="217"/>
    </row>
    <row r="353" spans="1:24" s="182" customFormat="1" ht="30" x14ac:dyDescent="0.25">
      <c r="A353" s="277"/>
      <c r="B353" s="140" t="s">
        <v>1841</v>
      </c>
      <c r="C353" s="140" t="s">
        <v>1432</v>
      </c>
      <c r="D353" s="140" t="s">
        <v>1852</v>
      </c>
      <c r="E353" s="140" t="s">
        <v>777</v>
      </c>
      <c r="F353" s="25"/>
      <c r="G353" s="25" t="s">
        <v>375</v>
      </c>
      <c r="H353" s="25" t="s">
        <v>2755</v>
      </c>
      <c r="I353" s="166"/>
      <c r="J353" s="171"/>
      <c r="K353" s="140"/>
      <c r="L353" s="172"/>
      <c r="M353" s="174" t="str">
        <f>CONCATENATE(IF(J353="YES","UC1;",""),IF(K353="YES"," UC2;",""),IF(L353="YES"," UC3",""))</f>
        <v/>
      </c>
      <c r="N353" s="171"/>
      <c r="O353" s="140"/>
      <c r="P353" s="140"/>
      <c r="Q353" s="140"/>
      <c r="R353" s="140"/>
      <c r="S353" s="140"/>
      <c r="T353" s="140"/>
      <c r="U353" s="140"/>
      <c r="V353" s="140"/>
      <c r="W353" s="175"/>
      <c r="X353" s="177" t="str">
        <f>CONCATENATE(IF(N353="YES","e-Notification;",""),IF(O353="YES"," e-Access;",""),IF(P353="YES"," e-Submission;",""),IF(Q353="YES"," e-Evaluation;",""),IF(R353="YES"," e-Awarding;",""),IF(S353="YES"," e-Request;",""),IF(T353="YES"," e-Ordering;",""),IF(U353="YES"," e-Fulfillment;",""),IF(V353="YES"," e-Invoicing;",""),IF(W353="YES"," e-Payment.",""))</f>
        <v/>
      </c>
    </row>
    <row r="354" spans="1:24" s="182" customFormat="1" ht="64.5" customHeight="1" x14ac:dyDescent="0.25">
      <c r="A354" s="277"/>
      <c r="B354" s="140" t="s">
        <v>1841</v>
      </c>
      <c r="C354" s="140" t="s">
        <v>1432</v>
      </c>
      <c r="D354" s="140" t="s">
        <v>1853</v>
      </c>
      <c r="E354" s="140" t="s">
        <v>1854</v>
      </c>
      <c r="F354" s="25" t="s">
        <v>1045</v>
      </c>
      <c r="G354" s="25" t="s">
        <v>375</v>
      </c>
      <c r="H354" s="25" t="s">
        <v>2755</v>
      </c>
      <c r="I354" s="166"/>
      <c r="J354" s="171"/>
      <c r="K354" s="140"/>
      <c r="L354" s="172"/>
      <c r="M354" s="174" t="str">
        <f>CONCATENATE(IF(J354="YES","UC1;",""),IF(K354="YES"," UC2;",""),IF(L354="YES"," UC3",""))</f>
        <v/>
      </c>
      <c r="N354" s="171"/>
      <c r="O354" s="140"/>
      <c r="P354" s="140"/>
      <c r="Q354" s="140"/>
      <c r="R354" s="140"/>
      <c r="S354" s="140"/>
      <c r="T354" s="140"/>
      <c r="U354" s="140"/>
      <c r="V354" s="140"/>
      <c r="W354" s="175"/>
      <c r="X354" s="177" t="str">
        <f>CONCATENATE(IF(N354="YES","e-Notification;",""),IF(O354="YES"," e-Access;",""),IF(P354="YES"," e-Submission;",""),IF(Q354="YES"," e-Evaluation;",""),IF(R354="YES"," e-Awarding;",""),IF(S354="YES"," e-Request;",""),IF(T354="YES"," e-Ordering;",""),IF(U354="YES"," e-Fulfillment;",""),IF(V354="YES"," e-Invoicing;",""),IF(W354="YES"," e-Payment.",""))</f>
        <v/>
      </c>
    </row>
    <row r="355" spans="1:24" ht="82.5" customHeight="1" x14ac:dyDescent="0.25">
      <c r="A355" s="277">
        <v>20180208</v>
      </c>
      <c r="B355" s="20" t="s">
        <v>979</v>
      </c>
      <c r="C355" s="20" t="s">
        <v>980</v>
      </c>
      <c r="D355" s="20" t="s">
        <v>1581</v>
      </c>
      <c r="E355" s="20" t="s">
        <v>2259</v>
      </c>
      <c r="F355" s="124" t="s">
        <v>1609</v>
      </c>
      <c r="G355" s="20" t="s">
        <v>2</v>
      </c>
      <c r="H355" s="20" t="s">
        <v>2653</v>
      </c>
      <c r="I355" s="163" t="s">
        <v>2337</v>
      </c>
      <c r="J355" s="187"/>
      <c r="K355" s="139"/>
      <c r="L355" s="188"/>
      <c r="M355" s="189" t="str">
        <f>CONCATENATE(IF(J355="YES","UC1;",""),IF(K355="YES"," UC2;",""),IF(L355="YES"," UC3",""))</f>
        <v/>
      </c>
      <c r="N355" s="187" t="s">
        <v>2653</v>
      </c>
      <c r="O355" s="139"/>
      <c r="P355" s="139"/>
      <c r="Q355" s="139"/>
      <c r="R355" s="139"/>
      <c r="S355" s="139"/>
      <c r="T355" s="139"/>
      <c r="U355" s="139"/>
      <c r="V355" s="139"/>
      <c r="W355" s="190"/>
      <c r="X355" s="191" t="str">
        <f>CONCATENATE(IF(N355="YES","e-Notification;",""),IF(O355="YES"," e-Access;",""),IF(P355="YES"," e-Submission;",""),IF(Q355="YES"," e-Evaluation;",""),IF(R355="YES"," e-Awarding;",""),IF(S355="YES"," e-Request;",""),IF(T355="YES"," e-Ordering;",""),IF(U355="YES"," e-Fulfillment;",""),IF(V355="YES"," e-Invoicing;",""),IF(W355="YES"," e-Payment.",""))</f>
        <v>e-Notification;</v>
      </c>
    </row>
    <row r="356" spans="1:24" s="218" customFormat="1" x14ac:dyDescent="0.25">
      <c r="A356" s="282"/>
      <c r="B356" s="211"/>
      <c r="C356" s="211"/>
      <c r="D356" s="211" t="s">
        <v>2879</v>
      </c>
      <c r="E356" s="211"/>
      <c r="F356" s="234"/>
      <c r="G356" s="211"/>
      <c r="H356" s="211"/>
      <c r="I356" s="212"/>
      <c r="J356" s="213"/>
      <c r="K356" s="210"/>
      <c r="L356" s="214"/>
      <c r="M356" s="215"/>
      <c r="N356" s="213"/>
      <c r="O356" s="210"/>
      <c r="P356" s="210"/>
      <c r="Q356" s="210"/>
      <c r="R356" s="210"/>
      <c r="S356" s="210"/>
      <c r="T356" s="210"/>
      <c r="U356" s="210"/>
      <c r="V356" s="210"/>
      <c r="W356" s="216"/>
      <c r="X356" s="217"/>
    </row>
    <row r="357" spans="1:24" ht="30" x14ac:dyDescent="0.25">
      <c r="B357" s="20" t="s">
        <v>979</v>
      </c>
      <c r="C357" s="20" t="s">
        <v>980</v>
      </c>
      <c r="D357" s="149" t="s">
        <v>2065</v>
      </c>
      <c r="E357" s="20" t="s">
        <v>2259</v>
      </c>
      <c r="F357" s="124" t="s">
        <v>1609</v>
      </c>
      <c r="G357" s="20" t="s">
        <v>2</v>
      </c>
      <c r="H357" s="20" t="s">
        <v>2755</v>
      </c>
      <c r="I357" s="163"/>
      <c r="J357" s="187"/>
      <c r="K357" s="139"/>
      <c r="L357" s="188"/>
      <c r="M357" s="189" t="str">
        <f>CONCATENATE(IF(J357="YES","UC1;",""),IF(K357="YES"," UC2;",""),IF(L357="YES"," UC3",""))</f>
        <v/>
      </c>
      <c r="N357" s="187"/>
      <c r="O357" s="139"/>
      <c r="P357" s="139"/>
      <c r="Q357" s="139"/>
      <c r="R357" s="139"/>
      <c r="S357" s="139"/>
      <c r="T357" s="139"/>
      <c r="U357" s="139"/>
      <c r="V357" s="139"/>
      <c r="W357" s="190"/>
      <c r="X357" s="191" t="str">
        <f>CONCATENATE(IF(N357="YES","e-Notification;",""),IF(O357="YES"," e-Access;",""),IF(P357="YES"," e-Submission;",""),IF(Q357="YES"," e-Evaluation;",""),IF(R357="YES"," e-Awarding;",""),IF(S357="YES"," e-Request;",""),IF(T357="YES"," e-Ordering;",""),IF(U357="YES"," e-Fulfillment;",""),IF(V357="YES"," e-Invoicing;",""),IF(W357="YES"," e-Payment.",""))</f>
        <v/>
      </c>
    </row>
    <row r="358" spans="1:24" ht="180" x14ac:dyDescent="0.25">
      <c r="B358" s="20" t="s">
        <v>979</v>
      </c>
      <c r="C358" s="20" t="s">
        <v>980</v>
      </c>
      <c r="D358" s="20" t="s">
        <v>981</v>
      </c>
      <c r="E358" s="20" t="s">
        <v>1715</v>
      </c>
      <c r="F358" s="20"/>
      <c r="G358" s="20" t="s">
        <v>2</v>
      </c>
      <c r="H358" s="20" t="s">
        <v>2755</v>
      </c>
      <c r="I358" s="163"/>
      <c r="J358" s="187"/>
      <c r="K358" s="139"/>
      <c r="L358" s="188"/>
      <c r="M358" s="189" t="str">
        <f>CONCATENATE(IF(J358="YES","UC1;",""),IF(K358="YES"," UC2;",""),IF(L358="YES"," UC3",""))</f>
        <v/>
      </c>
      <c r="N358" s="187"/>
      <c r="O358" s="139"/>
      <c r="P358" s="139"/>
      <c r="Q358" s="139"/>
      <c r="R358" s="139"/>
      <c r="S358" s="139"/>
      <c r="T358" s="139"/>
      <c r="U358" s="139"/>
      <c r="V358" s="139"/>
      <c r="W358" s="190"/>
      <c r="X358" s="191" t="str">
        <f>CONCATENATE(IF(N358="YES","e-Notification;",""),IF(O358="YES"," e-Access;",""),IF(P358="YES"," e-Submission;",""),IF(Q358="YES"," e-Evaluation;",""),IF(R358="YES"," e-Awarding;",""),IF(S358="YES"," e-Request;",""),IF(T358="YES"," e-Ordering;",""),IF(U358="YES"," e-Fulfillment;",""),IF(V358="YES"," e-Invoicing;",""),IF(W358="YES"," e-Payment.",""))</f>
        <v/>
      </c>
    </row>
    <row r="359" spans="1:24" x14ac:dyDescent="0.25">
      <c r="B359" s="20" t="s">
        <v>979</v>
      </c>
      <c r="C359" s="20" t="s">
        <v>980</v>
      </c>
      <c r="D359" s="20" t="s">
        <v>983</v>
      </c>
      <c r="E359" s="20" t="s">
        <v>1748</v>
      </c>
      <c r="F359" s="20"/>
      <c r="G359" s="20" t="s">
        <v>2</v>
      </c>
      <c r="H359" s="20" t="s">
        <v>2755</v>
      </c>
      <c r="I359" s="163"/>
      <c r="J359" s="187"/>
      <c r="K359" s="139"/>
      <c r="L359" s="188"/>
      <c r="M359" s="189" t="str">
        <f>CONCATENATE(IF(J359="YES","UC1;",""),IF(K359="YES"," UC2;",""),IF(L359="YES"," UC3",""))</f>
        <v/>
      </c>
      <c r="N359" s="187"/>
      <c r="O359" s="139"/>
      <c r="P359" s="139"/>
      <c r="Q359" s="139"/>
      <c r="R359" s="139"/>
      <c r="S359" s="139"/>
      <c r="T359" s="139"/>
      <c r="U359" s="139"/>
      <c r="V359" s="139"/>
      <c r="W359" s="190"/>
      <c r="X359" s="191" t="str">
        <f>CONCATENATE(IF(N359="YES","e-Notification;",""),IF(O359="YES"," e-Access;",""),IF(P359="YES"," e-Submission;",""),IF(Q359="YES"," e-Evaluation;",""),IF(R359="YES"," e-Awarding;",""),IF(S359="YES"," e-Request;",""),IF(T359="YES"," e-Ordering;",""),IF(U359="YES"," e-Fulfillment;",""),IF(V359="YES"," e-Invoicing;",""),IF(W359="YES"," e-Payment.",""))</f>
        <v/>
      </c>
    </row>
    <row r="360" spans="1:24" ht="60" x14ac:dyDescent="0.25">
      <c r="A360" s="297" t="s">
        <v>3217</v>
      </c>
      <c r="B360" s="139" t="s">
        <v>1805</v>
      </c>
      <c r="C360" s="139" t="s">
        <v>1119</v>
      </c>
      <c r="D360" s="139" t="s">
        <v>1993</v>
      </c>
      <c r="E360" s="139" t="s">
        <v>796</v>
      </c>
      <c r="F360" s="139" t="s">
        <v>2263</v>
      </c>
      <c r="G360" s="20" t="s">
        <v>369</v>
      </c>
      <c r="H360" s="20" t="s">
        <v>2653</v>
      </c>
      <c r="I360" s="163" t="s">
        <v>2324</v>
      </c>
      <c r="J360" s="187"/>
      <c r="K360" s="139"/>
      <c r="L360" s="188"/>
      <c r="M360" s="189" t="str">
        <f>CONCATENATE(IF(J360="YES","UC1;",""),IF(K360="YES"," UC2;",""),IF(L360="YES"," UC3",""))</f>
        <v/>
      </c>
      <c r="N360" s="187" t="s">
        <v>2653</v>
      </c>
      <c r="O360" s="139"/>
      <c r="P360" s="139"/>
      <c r="Q360" s="139"/>
      <c r="R360" s="139"/>
      <c r="S360" s="139"/>
      <c r="T360" s="139"/>
      <c r="U360" s="139"/>
      <c r="V360" s="139"/>
      <c r="W360" s="190"/>
      <c r="X360" s="191" t="str">
        <f>CONCATENATE(IF(N360="YES","e-Notification;",""),IF(O360="YES"," e-Access;",""),IF(P360="YES"," e-Submission;",""),IF(Q360="YES"," e-Evaluation;",""),IF(R360="YES"," e-Awarding;",""),IF(S360="YES"," e-Request;",""),IF(T360="YES"," e-Ordering;",""),IF(U360="YES"," e-Fulfillment;",""),IF(V360="YES"," e-Invoicing;",""),IF(W360="YES"," e-Payment.",""))</f>
        <v>e-Notification;</v>
      </c>
    </row>
    <row r="361" spans="1:24" s="218" customFormat="1" ht="30" x14ac:dyDescent="0.25">
      <c r="A361" s="299"/>
      <c r="B361" s="210"/>
      <c r="C361" s="210"/>
      <c r="D361" s="210" t="s">
        <v>3216</v>
      </c>
      <c r="E361" s="210"/>
      <c r="F361" s="300" t="s">
        <v>3214</v>
      </c>
      <c r="G361" s="211"/>
      <c r="H361" s="211"/>
      <c r="I361" s="212"/>
      <c r="J361" s="213"/>
      <c r="K361" s="210"/>
      <c r="L361" s="214"/>
      <c r="M361" s="215"/>
      <c r="N361" s="213"/>
      <c r="O361" s="210"/>
      <c r="P361" s="210"/>
      <c r="Q361" s="210"/>
      <c r="R361" s="210"/>
      <c r="S361" s="210"/>
      <c r="T361" s="210"/>
      <c r="U361" s="210"/>
      <c r="V361" s="210"/>
      <c r="W361" s="216"/>
      <c r="X361" s="217"/>
    </row>
    <row r="362" spans="1:24" s="182" customFormat="1" ht="45" x14ac:dyDescent="0.25">
      <c r="A362" s="277"/>
      <c r="B362" s="140" t="s">
        <v>1805</v>
      </c>
      <c r="C362" s="140" t="s">
        <v>1119</v>
      </c>
      <c r="D362" s="140" t="s">
        <v>1806</v>
      </c>
      <c r="E362" s="140" t="s">
        <v>1044</v>
      </c>
      <c r="F362" s="25" t="s">
        <v>1746</v>
      </c>
      <c r="G362" s="25" t="s">
        <v>369</v>
      </c>
      <c r="H362" s="25" t="s">
        <v>2755</v>
      </c>
      <c r="I362" s="166"/>
      <c r="J362" s="171"/>
      <c r="K362" s="140"/>
      <c r="L362" s="172"/>
      <c r="M362" s="174" t="str">
        <f t="shared" ref="M362:M371" si="22">CONCATENATE(IF(J362="YES","UC1;",""),IF(K362="YES"," UC2;",""),IF(L362="YES"," UC3",""))</f>
        <v/>
      </c>
      <c r="N362" s="171"/>
      <c r="O362" s="140"/>
      <c r="P362" s="140"/>
      <c r="Q362" s="140"/>
      <c r="R362" s="140"/>
      <c r="S362" s="140"/>
      <c r="T362" s="140"/>
      <c r="U362" s="140"/>
      <c r="V362" s="140"/>
      <c r="W362" s="175"/>
      <c r="X362" s="177" t="str">
        <f t="shared" ref="X362:X371" si="23">CONCATENATE(IF(N362="YES","e-Notification;",""),IF(O362="YES"," e-Access;",""),IF(P362="YES"," e-Submission;",""),IF(Q362="YES"," e-Evaluation;",""),IF(R362="YES"," e-Awarding;",""),IF(S362="YES"," e-Request;",""),IF(T362="YES"," e-Ordering;",""),IF(U362="YES"," e-Fulfillment;",""),IF(V362="YES"," e-Invoicing;",""),IF(W362="YES"," e-Payment.",""))</f>
        <v/>
      </c>
    </row>
    <row r="363" spans="1:24" s="182" customFormat="1" ht="30" x14ac:dyDescent="0.25">
      <c r="A363" s="277"/>
      <c r="B363" s="140" t="s">
        <v>1805</v>
      </c>
      <c r="C363" s="140" t="s">
        <v>1119</v>
      </c>
      <c r="D363" s="140" t="s">
        <v>2178</v>
      </c>
      <c r="E363" s="140" t="s">
        <v>777</v>
      </c>
      <c r="F363" s="25"/>
      <c r="G363" s="25" t="s">
        <v>369</v>
      </c>
      <c r="H363" s="25" t="s">
        <v>2755</v>
      </c>
      <c r="I363" s="166"/>
      <c r="J363" s="171"/>
      <c r="K363" s="140"/>
      <c r="L363" s="172"/>
      <c r="M363" s="174" t="str">
        <f t="shared" si="22"/>
        <v/>
      </c>
      <c r="N363" s="171"/>
      <c r="O363" s="140"/>
      <c r="P363" s="140"/>
      <c r="Q363" s="140"/>
      <c r="R363" s="140"/>
      <c r="S363" s="140"/>
      <c r="T363" s="140"/>
      <c r="U363" s="140"/>
      <c r="V363" s="140"/>
      <c r="W363" s="175"/>
      <c r="X363" s="177" t="str">
        <f t="shared" si="23"/>
        <v/>
      </c>
    </row>
    <row r="364" spans="1:24" s="182" customFormat="1" ht="30" x14ac:dyDescent="0.25">
      <c r="A364" s="277"/>
      <c r="B364" s="140" t="s">
        <v>1805</v>
      </c>
      <c r="C364" s="140" t="s">
        <v>1119</v>
      </c>
      <c r="D364" s="140" t="s">
        <v>2181</v>
      </c>
      <c r="E364" s="140" t="s">
        <v>777</v>
      </c>
      <c r="F364" s="25"/>
      <c r="G364" s="25" t="s">
        <v>369</v>
      </c>
      <c r="H364" s="25" t="s">
        <v>2755</v>
      </c>
      <c r="I364" s="166"/>
      <c r="J364" s="171"/>
      <c r="K364" s="140"/>
      <c r="L364" s="172"/>
      <c r="M364" s="174" t="str">
        <f t="shared" si="22"/>
        <v/>
      </c>
      <c r="N364" s="171"/>
      <c r="O364" s="140"/>
      <c r="P364" s="140"/>
      <c r="Q364" s="140"/>
      <c r="R364" s="140"/>
      <c r="S364" s="140"/>
      <c r="T364" s="140"/>
      <c r="U364" s="140"/>
      <c r="V364" s="140"/>
      <c r="W364" s="175"/>
      <c r="X364" s="177" t="str">
        <f t="shared" si="23"/>
        <v/>
      </c>
    </row>
    <row r="365" spans="1:24" s="182" customFormat="1" ht="30" x14ac:dyDescent="0.25">
      <c r="A365" s="277"/>
      <c r="B365" s="140" t="s">
        <v>1805</v>
      </c>
      <c r="C365" s="140" t="s">
        <v>1119</v>
      </c>
      <c r="D365" s="140" t="s">
        <v>2178</v>
      </c>
      <c r="E365" s="140" t="s">
        <v>814</v>
      </c>
      <c r="F365" s="25"/>
      <c r="G365" s="25" t="s">
        <v>369</v>
      </c>
      <c r="H365" s="25" t="s">
        <v>2755</v>
      </c>
      <c r="I365" s="166"/>
      <c r="J365" s="171"/>
      <c r="K365" s="140"/>
      <c r="L365" s="172"/>
      <c r="M365" s="174" t="str">
        <f t="shared" si="22"/>
        <v/>
      </c>
      <c r="N365" s="171"/>
      <c r="O365" s="140"/>
      <c r="P365" s="140"/>
      <c r="Q365" s="140"/>
      <c r="R365" s="140"/>
      <c r="S365" s="140"/>
      <c r="T365" s="140"/>
      <c r="U365" s="140"/>
      <c r="V365" s="140"/>
      <c r="W365" s="175"/>
      <c r="X365" s="177" t="str">
        <f t="shared" si="23"/>
        <v/>
      </c>
    </row>
    <row r="366" spans="1:24" s="182" customFormat="1" ht="31.5" customHeight="1" x14ac:dyDescent="0.25">
      <c r="A366" s="277"/>
      <c r="B366" s="140" t="s">
        <v>1805</v>
      </c>
      <c r="C366" s="140" t="s">
        <v>1119</v>
      </c>
      <c r="D366" s="140" t="s">
        <v>2181</v>
      </c>
      <c r="E366" s="140" t="s">
        <v>814</v>
      </c>
      <c r="F366" s="25"/>
      <c r="G366" s="25" t="s">
        <v>369</v>
      </c>
      <c r="H366" s="25" t="s">
        <v>2755</v>
      </c>
      <c r="I366" s="166"/>
      <c r="J366" s="171"/>
      <c r="K366" s="140"/>
      <c r="L366" s="172"/>
      <c r="M366" s="174" t="str">
        <f t="shared" si="22"/>
        <v/>
      </c>
      <c r="N366" s="171"/>
      <c r="O366" s="140"/>
      <c r="P366" s="140"/>
      <c r="Q366" s="140"/>
      <c r="R366" s="140"/>
      <c r="S366" s="140"/>
      <c r="T366" s="140"/>
      <c r="U366" s="140"/>
      <c r="V366" s="140"/>
      <c r="W366" s="175"/>
      <c r="X366" s="177" t="str">
        <f t="shared" si="23"/>
        <v/>
      </c>
    </row>
    <row r="367" spans="1:24" s="182" customFormat="1" x14ac:dyDescent="0.25">
      <c r="A367" s="277"/>
      <c r="B367" s="140" t="s">
        <v>2421</v>
      </c>
      <c r="C367" s="25" t="s">
        <v>1118</v>
      </c>
      <c r="D367" s="25" t="s">
        <v>1991</v>
      </c>
      <c r="E367" s="25" t="s">
        <v>1044</v>
      </c>
      <c r="F367" s="25"/>
      <c r="G367" s="25" t="s">
        <v>364</v>
      </c>
      <c r="H367" s="25" t="s">
        <v>2755</v>
      </c>
      <c r="I367" s="166"/>
      <c r="J367" s="171"/>
      <c r="K367" s="140"/>
      <c r="L367" s="172"/>
      <c r="M367" s="174" t="str">
        <f t="shared" si="22"/>
        <v/>
      </c>
      <c r="N367" s="171"/>
      <c r="O367" s="140"/>
      <c r="P367" s="140"/>
      <c r="Q367" s="140"/>
      <c r="R367" s="140"/>
      <c r="S367" s="140"/>
      <c r="T367" s="140"/>
      <c r="U367" s="140"/>
      <c r="V367" s="140"/>
      <c r="W367" s="175"/>
      <c r="X367" s="177" t="str">
        <f t="shared" si="23"/>
        <v/>
      </c>
    </row>
    <row r="368" spans="1:24" ht="75" x14ac:dyDescent="0.25">
      <c r="A368" s="298" t="s">
        <v>3193</v>
      </c>
      <c r="B368" s="139" t="s">
        <v>2358</v>
      </c>
      <c r="C368" s="20" t="s">
        <v>2115</v>
      </c>
      <c r="D368" s="20" t="s">
        <v>1625</v>
      </c>
      <c r="E368" s="139" t="s">
        <v>796</v>
      </c>
      <c r="F368" s="20" t="s">
        <v>2428</v>
      </c>
      <c r="G368" s="20" t="s">
        <v>86</v>
      </c>
      <c r="H368" s="20" t="s">
        <v>2653</v>
      </c>
      <c r="I368" s="163" t="s">
        <v>2429</v>
      </c>
      <c r="J368" s="187"/>
      <c r="K368" s="139"/>
      <c r="L368" s="188"/>
      <c r="M368" s="189" t="str">
        <f t="shared" si="22"/>
        <v/>
      </c>
      <c r="N368" s="187" t="s">
        <v>2653</v>
      </c>
      <c r="O368" s="139"/>
      <c r="P368" s="139"/>
      <c r="Q368" s="139"/>
      <c r="R368" s="139"/>
      <c r="S368" s="139"/>
      <c r="T368" s="139"/>
      <c r="U368" s="139"/>
      <c r="V368" s="139"/>
      <c r="W368" s="190"/>
      <c r="X368" s="191" t="str">
        <f t="shared" si="23"/>
        <v>e-Notification;</v>
      </c>
    </row>
    <row r="369" spans="1:24" x14ac:dyDescent="0.25">
      <c r="B369" s="139" t="s">
        <v>2358</v>
      </c>
      <c r="C369" s="20" t="s">
        <v>2115</v>
      </c>
      <c r="D369" s="20" t="s">
        <v>2450</v>
      </c>
      <c r="E369" s="20" t="s">
        <v>2451</v>
      </c>
      <c r="F369" s="20"/>
      <c r="G369" s="20" t="s">
        <v>86</v>
      </c>
      <c r="H369" s="20" t="s">
        <v>2755</v>
      </c>
      <c r="I369" s="163"/>
      <c r="J369" s="187"/>
      <c r="K369" s="139"/>
      <c r="L369" s="188"/>
      <c r="M369" s="189" t="str">
        <f t="shared" si="22"/>
        <v/>
      </c>
      <c r="N369" s="187"/>
      <c r="O369" s="139"/>
      <c r="P369" s="139"/>
      <c r="Q369" s="139"/>
      <c r="R369" s="139"/>
      <c r="S369" s="139"/>
      <c r="T369" s="139"/>
      <c r="U369" s="139"/>
      <c r="V369" s="139"/>
      <c r="W369" s="190"/>
      <c r="X369" s="191" t="str">
        <f t="shared" si="23"/>
        <v/>
      </c>
    </row>
    <row r="370" spans="1:24" x14ac:dyDescent="0.25">
      <c r="B370" s="139" t="s">
        <v>2358</v>
      </c>
      <c r="C370" s="20" t="s">
        <v>2115</v>
      </c>
      <c r="D370" s="20" t="s">
        <v>2449</v>
      </c>
      <c r="E370" s="20" t="s">
        <v>2447</v>
      </c>
      <c r="F370" s="20"/>
      <c r="G370" s="20" t="s">
        <v>86</v>
      </c>
      <c r="H370" s="20" t="s">
        <v>2755</v>
      </c>
      <c r="I370" s="163"/>
      <c r="J370" s="187"/>
      <c r="K370" s="139"/>
      <c r="L370" s="188"/>
      <c r="M370" s="189" t="str">
        <f t="shared" si="22"/>
        <v/>
      </c>
      <c r="N370" s="187"/>
      <c r="O370" s="139"/>
      <c r="P370" s="139"/>
      <c r="Q370" s="139"/>
      <c r="R370" s="139"/>
      <c r="S370" s="139"/>
      <c r="T370" s="139"/>
      <c r="U370" s="139"/>
      <c r="V370" s="139"/>
      <c r="W370" s="190"/>
      <c r="X370" s="191" t="str">
        <f t="shared" si="23"/>
        <v/>
      </c>
    </row>
    <row r="371" spans="1:24" ht="90" x14ac:dyDescent="0.25">
      <c r="A371" s="276" t="s">
        <v>3200</v>
      </c>
      <c r="B371" s="11" t="s">
        <v>1173</v>
      </c>
      <c r="C371" s="11" t="s">
        <v>1208</v>
      </c>
      <c r="D371" s="11" t="s">
        <v>1670</v>
      </c>
      <c r="E371" s="139" t="s">
        <v>796</v>
      </c>
      <c r="F371" s="11" t="s">
        <v>1667</v>
      </c>
      <c r="G371" s="11" t="s">
        <v>215</v>
      </c>
      <c r="H371" s="20" t="s">
        <v>2653</v>
      </c>
      <c r="I371" s="163" t="s">
        <v>2349</v>
      </c>
      <c r="J371" s="187"/>
      <c r="K371" s="139"/>
      <c r="L371" s="188"/>
      <c r="M371" s="189" t="str">
        <f t="shared" si="22"/>
        <v/>
      </c>
      <c r="N371" s="187" t="s">
        <v>2653</v>
      </c>
      <c r="O371" s="139"/>
      <c r="P371" s="139"/>
      <c r="Q371" s="139"/>
      <c r="R371" s="139"/>
      <c r="S371" s="139"/>
      <c r="T371" s="139"/>
      <c r="U371" s="139"/>
      <c r="V371" s="139"/>
      <c r="W371" s="190"/>
      <c r="X371" s="191" t="str">
        <f t="shared" si="23"/>
        <v>e-Notification;</v>
      </c>
    </row>
    <row r="372" spans="1:24" s="218" customFormat="1" ht="60" x14ac:dyDescent="0.25">
      <c r="A372" s="282"/>
      <c r="B372" s="219"/>
      <c r="C372" s="219"/>
      <c r="D372" s="219" t="s">
        <v>3194</v>
      </c>
      <c r="E372" s="210" t="s">
        <v>1715</v>
      </c>
      <c r="F372" s="219" t="s">
        <v>3195</v>
      </c>
      <c r="G372" s="219"/>
      <c r="H372" s="211"/>
      <c r="I372" s="212"/>
      <c r="J372" s="213"/>
      <c r="K372" s="210"/>
      <c r="L372" s="214"/>
      <c r="M372" s="215"/>
      <c r="N372" s="213"/>
      <c r="O372" s="210"/>
      <c r="P372" s="210"/>
      <c r="Q372" s="210"/>
      <c r="R372" s="210"/>
      <c r="S372" s="210"/>
      <c r="T372" s="210"/>
      <c r="U372" s="210"/>
      <c r="V372" s="210"/>
      <c r="W372" s="216"/>
      <c r="X372" s="217"/>
    </row>
    <row r="373" spans="1:24" s="182" customFormat="1" x14ac:dyDescent="0.25">
      <c r="A373" s="277"/>
      <c r="B373" s="9" t="s">
        <v>1173</v>
      </c>
      <c r="C373" s="9" t="s">
        <v>1208</v>
      </c>
      <c r="D373" s="9" t="s">
        <v>780</v>
      </c>
      <c r="E373" s="9" t="s">
        <v>1748</v>
      </c>
      <c r="F373" s="9"/>
      <c r="G373" s="9" t="s">
        <v>215</v>
      </c>
      <c r="H373" s="25" t="s">
        <v>2755</v>
      </c>
      <c r="I373" s="166"/>
      <c r="J373" s="171"/>
      <c r="K373" s="140"/>
      <c r="L373" s="172"/>
      <c r="M373" s="174" t="str">
        <f>CONCATENATE(IF(J373="YES","UC1;",""),IF(K373="YES"," UC2;",""),IF(L373="YES"," UC3",""))</f>
        <v/>
      </c>
      <c r="N373" s="171"/>
      <c r="O373" s="140"/>
      <c r="P373" s="140"/>
      <c r="Q373" s="140"/>
      <c r="R373" s="140"/>
      <c r="S373" s="140"/>
      <c r="T373" s="140"/>
      <c r="U373" s="140"/>
      <c r="V373" s="140"/>
      <c r="W373" s="175"/>
      <c r="X373" s="177" t="str">
        <f>CONCATENATE(IF(N373="YES","e-Notification;",""),IF(O373="YES"," e-Access;",""),IF(P373="YES"," e-Submission;",""),IF(Q373="YES"," e-Evaluation;",""),IF(R373="YES"," e-Awarding;",""),IF(S373="YES"," e-Request;",""),IF(T373="YES"," e-Ordering;",""),IF(U373="YES"," e-Fulfillment;",""),IF(V373="YES"," e-Invoicing;",""),IF(W373="YES"," e-Payment.",""))</f>
        <v/>
      </c>
    </row>
    <row r="374" spans="1:24" s="182" customFormat="1" ht="45" x14ac:dyDescent="0.25">
      <c r="A374" s="277"/>
      <c r="B374" s="9" t="s">
        <v>1173</v>
      </c>
      <c r="C374" s="9" t="s">
        <v>1208</v>
      </c>
      <c r="D374" s="9" t="s">
        <v>1174</v>
      </c>
      <c r="E374" s="9" t="s">
        <v>1715</v>
      </c>
      <c r="F374" s="9"/>
      <c r="G374" s="9" t="s">
        <v>215</v>
      </c>
      <c r="H374" s="25" t="s">
        <v>2755</v>
      </c>
      <c r="I374" s="166"/>
      <c r="J374" s="171"/>
      <c r="K374" s="140"/>
      <c r="L374" s="172"/>
      <c r="M374" s="174" t="str">
        <f>CONCATENATE(IF(J374="YES","UC1;",""),IF(K374="YES"," UC2;",""),IF(L374="YES"," UC3",""))</f>
        <v/>
      </c>
      <c r="N374" s="171"/>
      <c r="O374" s="140"/>
      <c r="P374" s="140"/>
      <c r="Q374" s="140"/>
      <c r="R374" s="140"/>
      <c r="S374" s="140"/>
      <c r="T374" s="140"/>
      <c r="U374" s="140"/>
      <c r="V374" s="140"/>
      <c r="W374" s="175"/>
      <c r="X374" s="177" t="str">
        <f>CONCATENATE(IF(N374="YES","e-Notification;",""),IF(O374="YES"," e-Access;",""),IF(P374="YES"," e-Submission;",""),IF(Q374="YES"," e-Evaluation;",""),IF(R374="YES"," e-Awarding;",""),IF(S374="YES"," e-Request;",""),IF(T374="YES"," e-Ordering;",""),IF(U374="YES"," e-Fulfillment;",""),IF(V374="YES"," e-Invoicing;",""),IF(W374="YES"," e-Payment.",""))</f>
        <v/>
      </c>
    </row>
    <row r="375" spans="1:24" s="182" customFormat="1" x14ac:dyDescent="0.25">
      <c r="A375" s="277"/>
      <c r="B375" s="9" t="s">
        <v>1173</v>
      </c>
      <c r="C375" s="9" t="s">
        <v>1208</v>
      </c>
      <c r="D375" s="9" t="s">
        <v>2116</v>
      </c>
      <c r="E375" s="9" t="s">
        <v>2117</v>
      </c>
      <c r="F375" s="9"/>
      <c r="G375" s="9" t="s">
        <v>215</v>
      </c>
      <c r="H375" s="25" t="s">
        <v>2755</v>
      </c>
      <c r="I375" s="166"/>
      <c r="J375" s="171"/>
      <c r="K375" s="140"/>
      <c r="L375" s="172"/>
      <c r="M375" s="174" t="str">
        <f>CONCATENATE(IF(J375="YES","UC1;",""),IF(K375="YES"," UC2;",""),IF(L375="YES"," UC3",""))</f>
        <v/>
      </c>
      <c r="N375" s="171"/>
      <c r="O375" s="140"/>
      <c r="P375" s="140"/>
      <c r="Q375" s="140"/>
      <c r="R375" s="140"/>
      <c r="S375" s="140"/>
      <c r="T375" s="140"/>
      <c r="U375" s="140"/>
      <c r="V375" s="140"/>
      <c r="W375" s="175"/>
      <c r="X375" s="177" t="str">
        <f>CONCATENATE(IF(N375="YES","e-Notification;",""),IF(O375="YES"," e-Access;",""),IF(P375="YES"," e-Submission;",""),IF(Q375="YES"," e-Evaluation;",""),IF(R375="YES"," e-Awarding;",""),IF(S375="YES"," e-Request;",""),IF(T375="YES"," e-Ordering;",""),IF(U375="YES"," e-Fulfillment;",""),IF(V375="YES"," e-Invoicing;",""),IF(W375="YES"," e-Payment.",""))</f>
        <v/>
      </c>
    </row>
    <row r="376" spans="1:24" s="182" customFormat="1" ht="45" x14ac:dyDescent="0.25">
      <c r="A376" s="277"/>
      <c r="B376" s="9" t="s">
        <v>1173</v>
      </c>
      <c r="C376" s="9" t="s">
        <v>1208</v>
      </c>
      <c r="D376" s="9" t="s">
        <v>2118</v>
      </c>
      <c r="E376" s="9" t="s">
        <v>2087</v>
      </c>
      <c r="F376" s="9"/>
      <c r="G376" s="9" t="s">
        <v>215</v>
      </c>
      <c r="H376" s="25" t="s">
        <v>2755</v>
      </c>
      <c r="I376" s="166"/>
      <c r="J376" s="171"/>
      <c r="K376" s="140"/>
      <c r="L376" s="172"/>
      <c r="M376" s="174" t="str">
        <f>CONCATENATE(IF(J376="YES","UC1;",""),IF(K376="YES"," UC2;",""),IF(L376="YES"," UC3",""))</f>
        <v/>
      </c>
      <c r="N376" s="171"/>
      <c r="O376" s="140"/>
      <c r="P376" s="140"/>
      <c r="Q376" s="140"/>
      <c r="R376" s="140"/>
      <c r="S376" s="140"/>
      <c r="T376" s="140"/>
      <c r="U376" s="140"/>
      <c r="V376" s="140"/>
      <c r="W376" s="175"/>
      <c r="X376" s="177" t="str">
        <f>CONCATENATE(IF(N376="YES","e-Notification;",""),IF(O376="YES"," e-Access;",""),IF(P376="YES"," e-Submission;",""),IF(Q376="YES"," e-Evaluation;",""),IF(R376="YES"," e-Awarding;",""),IF(S376="YES"," e-Request;",""),IF(T376="YES"," e-Ordering;",""),IF(U376="YES"," e-Fulfillment;",""),IF(V376="YES"," e-Invoicing;",""),IF(W376="YES"," e-Payment.",""))</f>
        <v/>
      </c>
    </row>
    <row r="377" spans="1:24" ht="150" x14ac:dyDescent="0.25">
      <c r="A377" s="277" t="s">
        <v>3204</v>
      </c>
      <c r="B377" s="20" t="s">
        <v>821</v>
      </c>
      <c r="C377" s="20" t="s">
        <v>822</v>
      </c>
      <c r="D377" s="20" t="s">
        <v>1817</v>
      </c>
      <c r="E377" s="139" t="s">
        <v>796</v>
      </c>
      <c r="F377" s="20" t="s">
        <v>2275</v>
      </c>
      <c r="G377" s="20" t="s">
        <v>835</v>
      </c>
      <c r="H377" s="20" t="s">
        <v>2653</v>
      </c>
      <c r="I377" s="163" t="s">
        <v>2326</v>
      </c>
      <c r="J377" s="187"/>
      <c r="K377" s="139"/>
      <c r="L377" s="188"/>
      <c r="M377" s="189" t="str">
        <f>CONCATENATE(IF(J377="YES","UC1;",""),IF(K377="YES"," UC2;",""),IF(L377="YES"," UC3",""))</f>
        <v/>
      </c>
      <c r="N377" s="187" t="s">
        <v>2653</v>
      </c>
      <c r="O377" s="139"/>
      <c r="P377" s="139" t="s">
        <v>2653</v>
      </c>
      <c r="Q377" s="139" t="s">
        <v>2653</v>
      </c>
      <c r="R377" s="139" t="s">
        <v>2653</v>
      </c>
      <c r="S377" s="139"/>
      <c r="T377" s="139"/>
      <c r="U377" s="139"/>
      <c r="V377" s="139"/>
      <c r="W377" s="190"/>
      <c r="X377" s="191" t="str">
        <f>CONCATENATE(IF(N377="YES","e-Notification;",""),IF(O377="YES"," e-Access;",""),IF(P377="YES"," e-Submission;",""),IF(Q377="YES"," e-Evaluation;",""),IF(R377="YES"," e-Awarding;",""),IF(S377="YES"," e-Request;",""),IF(T377="YES"," e-Ordering;",""),IF(U377="YES"," e-Fulfillment;",""),IF(V377="YES"," e-Invoicing;",""),IF(W377="YES"," e-Payment.",""))</f>
        <v>e-Notification; e-Submission; e-Evaluation; e-Awarding;</v>
      </c>
    </row>
    <row r="378" spans="1:24" s="218" customFormat="1" ht="60" x14ac:dyDescent="0.25">
      <c r="A378" s="282"/>
      <c r="B378" s="211"/>
      <c r="C378" s="211"/>
      <c r="D378" s="211" t="s">
        <v>2860</v>
      </c>
      <c r="E378" s="210"/>
      <c r="F378" s="211"/>
      <c r="G378" s="211"/>
      <c r="H378" s="211"/>
      <c r="I378" s="212"/>
      <c r="J378" s="213"/>
      <c r="K378" s="210"/>
      <c r="L378" s="214"/>
      <c r="M378" s="215"/>
      <c r="N378" s="213"/>
      <c r="O378" s="210"/>
      <c r="P378" s="210"/>
      <c r="Q378" s="210"/>
      <c r="R378" s="210"/>
      <c r="S378" s="210"/>
      <c r="T378" s="210"/>
      <c r="U378" s="210"/>
      <c r="V378" s="210"/>
      <c r="W378" s="216"/>
      <c r="X378" s="217"/>
    </row>
    <row r="379" spans="1:24" ht="60" x14ac:dyDescent="0.25">
      <c r="B379" s="20" t="s">
        <v>821</v>
      </c>
      <c r="C379" s="20" t="s">
        <v>822</v>
      </c>
      <c r="D379" s="11" t="s">
        <v>823</v>
      </c>
      <c r="E379" s="12" t="s">
        <v>1748</v>
      </c>
      <c r="F379" s="11"/>
      <c r="G379" s="20" t="s">
        <v>835</v>
      </c>
      <c r="H379" s="20" t="s">
        <v>2755</v>
      </c>
      <c r="I379" s="163"/>
      <c r="J379" s="187"/>
      <c r="K379" s="139"/>
      <c r="L379" s="188"/>
      <c r="M379" s="189" t="str">
        <f t="shared" ref="M379:M389" si="24">CONCATENATE(IF(J379="YES","UC1;",""),IF(K379="YES"," UC2;",""),IF(L379="YES"," UC3",""))</f>
        <v/>
      </c>
      <c r="N379" s="187"/>
      <c r="O379" s="139"/>
      <c r="P379" s="139"/>
      <c r="Q379" s="139"/>
      <c r="R379" s="139"/>
      <c r="S379" s="139"/>
      <c r="T379" s="139"/>
      <c r="U379" s="139"/>
      <c r="V379" s="139"/>
      <c r="W379" s="190"/>
      <c r="X379" s="191" t="str">
        <f t="shared" ref="X379:X389" si="25">CONCATENATE(IF(N379="YES","e-Notification;",""),IF(O379="YES"," e-Access;",""),IF(P379="YES"," e-Submission;",""),IF(Q379="YES"," e-Evaluation;",""),IF(R379="YES"," e-Awarding;",""),IF(S379="YES"," e-Request;",""),IF(T379="YES"," e-Ordering;",""),IF(U379="YES"," e-Fulfillment;",""),IF(V379="YES"," e-Invoicing;",""),IF(W379="YES"," e-Payment.",""))</f>
        <v/>
      </c>
    </row>
    <row r="380" spans="1:24" ht="45" x14ac:dyDescent="0.25">
      <c r="B380" s="20" t="s">
        <v>821</v>
      </c>
      <c r="C380" s="20" t="s">
        <v>822</v>
      </c>
      <c r="D380" s="11" t="s">
        <v>824</v>
      </c>
      <c r="E380" s="12" t="s">
        <v>786</v>
      </c>
      <c r="F380" s="11" t="s">
        <v>829</v>
      </c>
      <c r="G380" s="20" t="s">
        <v>835</v>
      </c>
      <c r="H380" s="20" t="s">
        <v>2755</v>
      </c>
      <c r="I380" s="163"/>
      <c r="J380" s="187"/>
      <c r="K380" s="139"/>
      <c r="L380" s="188"/>
      <c r="M380" s="189" t="str">
        <f t="shared" si="24"/>
        <v/>
      </c>
      <c r="N380" s="187"/>
      <c r="O380" s="139"/>
      <c r="P380" s="139"/>
      <c r="Q380" s="139"/>
      <c r="R380" s="139"/>
      <c r="S380" s="139"/>
      <c r="T380" s="139"/>
      <c r="U380" s="139"/>
      <c r="V380" s="139"/>
      <c r="W380" s="190"/>
      <c r="X380" s="191" t="str">
        <f t="shared" si="25"/>
        <v/>
      </c>
    </row>
    <row r="381" spans="1:24" ht="45" x14ac:dyDescent="0.25">
      <c r="B381" s="20" t="s">
        <v>821</v>
      </c>
      <c r="C381" s="20" t="s">
        <v>822</v>
      </c>
      <c r="D381" s="11" t="s">
        <v>825</v>
      </c>
      <c r="E381" s="12" t="s">
        <v>811</v>
      </c>
      <c r="F381" s="28" t="s">
        <v>830</v>
      </c>
      <c r="G381" s="20" t="s">
        <v>835</v>
      </c>
      <c r="H381" s="20" t="s">
        <v>2755</v>
      </c>
      <c r="I381" s="163"/>
      <c r="J381" s="187"/>
      <c r="K381" s="139"/>
      <c r="L381" s="188"/>
      <c r="M381" s="189" t="str">
        <f t="shared" si="24"/>
        <v/>
      </c>
      <c r="N381" s="187"/>
      <c r="O381" s="139"/>
      <c r="P381" s="139"/>
      <c r="Q381" s="139"/>
      <c r="R381" s="139"/>
      <c r="S381" s="139"/>
      <c r="T381" s="139"/>
      <c r="U381" s="139"/>
      <c r="V381" s="139"/>
      <c r="W381" s="190"/>
      <c r="X381" s="191" t="str">
        <f t="shared" si="25"/>
        <v/>
      </c>
    </row>
    <row r="382" spans="1:24" ht="45" x14ac:dyDescent="0.25">
      <c r="B382" s="20" t="s">
        <v>821</v>
      </c>
      <c r="C382" s="20" t="s">
        <v>822</v>
      </c>
      <c r="D382" s="11" t="s">
        <v>826</v>
      </c>
      <c r="E382" s="12" t="s">
        <v>2276</v>
      </c>
      <c r="F382" s="28" t="s">
        <v>2279</v>
      </c>
      <c r="G382" s="20" t="s">
        <v>835</v>
      </c>
      <c r="H382" s="20" t="s">
        <v>2755</v>
      </c>
      <c r="I382" s="163"/>
      <c r="J382" s="187"/>
      <c r="K382" s="139"/>
      <c r="L382" s="188"/>
      <c r="M382" s="189" t="str">
        <f t="shared" si="24"/>
        <v/>
      </c>
      <c r="N382" s="187"/>
      <c r="O382" s="139"/>
      <c r="P382" s="139"/>
      <c r="Q382" s="139"/>
      <c r="R382" s="139"/>
      <c r="S382" s="139"/>
      <c r="T382" s="139"/>
      <c r="U382" s="139"/>
      <c r="V382" s="139"/>
      <c r="W382" s="190"/>
      <c r="X382" s="191" t="str">
        <f t="shared" si="25"/>
        <v/>
      </c>
    </row>
    <row r="383" spans="1:24" ht="60" x14ac:dyDescent="0.25">
      <c r="B383" s="20" t="s">
        <v>821</v>
      </c>
      <c r="C383" s="20" t="s">
        <v>822</v>
      </c>
      <c r="D383" s="11" t="s">
        <v>827</v>
      </c>
      <c r="E383" s="12" t="s">
        <v>777</v>
      </c>
      <c r="F383" s="11"/>
      <c r="G383" s="20" t="s">
        <v>835</v>
      </c>
      <c r="H383" s="20" t="s">
        <v>2755</v>
      </c>
      <c r="I383" s="163"/>
      <c r="J383" s="187"/>
      <c r="K383" s="139"/>
      <c r="L383" s="188"/>
      <c r="M383" s="189" t="str">
        <f t="shared" si="24"/>
        <v/>
      </c>
      <c r="N383" s="187"/>
      <c r="O383" s="139"/>
      <c r="P383" s="139"/>
      <c r="Q383" s="139"/>
      <c r="R383" s="139"/>
      <c r="S383" s="139"/>
      <c r="T383" s="139"/>
      <c r="U383" s="139"/>
      <c r="V383" s="139"/>
      <c r="W383" s="190"/>
      <c r="X383" s="191" t="str">
        <f t="shared" si="25"/>
        <v/>
      </c>
    </row>
    <row r="384" spans="1:24" ht="60" x14ac:dyDescent="0.25">
      <c r="B384" s="20" t="s">
        <v>821</v>
      </c>
      <c r="C384" s="20" t="s">
        <v>822</v>
      </c>
      <c r="D384" s="11" t="s">
        <v>828</v>
      </c>
      <c r="E384" s="12" t="s">
        <v>814</v>
      </c>
      <c r="F384" s="20"/>
      <c r="G384" s="20" t="s">
        <v>835</v>
      </c>
      <c r="H384" s="20" t="s">
        <v>2755</v>
      </c>
      <c r="I384" s="163"/>
      <c r="J384" s="187"/>
      <c r="K384" s="139"/>
      <c r="L384" s="188"/>
      <c r="M384" s="189" t="str">
        <f t="shared" si="24"/>
        <v/>
      </c>
      <c r="N384" s="187"/>
      <c r="O384" s="139"/>
      <c r="P384" s="139"/>
      <c r="Q384" s="139"/>
      <c r="R384" s="139"/>
      <c r="S384" s="139"/>
      <c r="T384" s="139"/>
      <c r="U384" s="139"/>
      <c r="V384" s="139"/>
      <c r="W384" s="190"/>
      <c r="X384" s="191" t="str">
        <f t="shared" si="25"/>
        <v/>
      </c>
    </row>
    <row r="385" spans="1:24" ht="120" x14ac:dyDescent="0.25">
      <c r="A385" s="276" t="s">
        <v>3205</v>
      </c>
      <c r="B385" s="139" t="s">
        <v>2212</v>
      </c>
      <c r="C385" s="139" t="s">
        <v>1463</v>
      </c>
      <c r="D385" s="139" t="s">
        <v>1864</v>
      </c>
      <c r="E385" s="139" t="s">
        <v>796</v>
      </c>
      <c r="F385" s="139" t="s">
        <v>2309</v>
      </c>
      <c r="G385" s="20" t="s">
        <v>419</v>
      </c>
      <c r="H385" s="20" t="s">
        <v>2653</v>
      </c>
      <c r="I385" s="163" t="s">
        <v>2324</v>
      </c>
      <c r="J385" s="187"/>
      <c r="K385" s="139"/>
      <c r="L385" s="188"/>
      <c r="M385" s="189" t="str">
        <f t="shared" si="24"/>
        <v/>
      </c>
      <c r="N385" s="187" t="s">
        <v>2653</v>
      </c>
      <c r="O385" s="139"/>
      <c r="P385" s="139"/>
      <c r="Q385" s="139"/>
      <c r="R385" s="139"/>
      <c r="S385" s="139"/>
      <c r="T385" s="139"/>
      <c r="U385" s="139"/>
      <c r="V385" s="139"/>
      <c r="W385" s="190"/>
      <c r="X385" s="191" t="str">
        <f t="shared" si="25"/>
        <v>e-Notification;</v>
      </c>
    </row>
    <row r="386" spans="1:24" s="182" customFormat="1" ht="150" x14ac:dyDescent="0.25">
      <c r="A386" s="277"/>
      <c r="B386" s="140" t="s">
        <v>2212</v>
      </c>
      <c r="C386" s="140" t="s">
        <v>1463</v>
      </c>
      <c r="D386" s="140" t="s">
        <v>2312</v>
      </c>
      <c r="E386" s="140" t="s">
        <v>793</v>
      </c>
      <c r="F386" s="140" t="s">
        <v>2313</v>
      </c>
      <c r="G386" s="25"/>
      <c r="H386" s="25" t="s">
        <v>2755</v>
      </c>
      <c r="I386" s="166"/>
      <c r="J386" s="171"/>
      <c r="K386" s="140"/>
      <c r="L386" s="172"/>
      <c r="M386" s="174" t="str">
        <f t="shared" si="24"/>
        <v/>
      </c>
      <c r="N386" s="171"/>
      <c r="O386" s="140"/>
      <c r="P386" s="140"/>
      <c r="Q386" s="140"/>
      <c r="R386" s="140"/>
      <c r="S386" s="140"/>
      <c r="T386" s="140"/>
      <c r="U386" s="140"/>
      <c r="V386" s="140"/>
      <c r="W386" s="175"/>
      <c r="X386" s="177" t="str">
        <f t="shared" si="25"/>
        <v/>
      </c>
    </row>
    <row r="387" spans="1:24" s="182" customFormat="1" ht="45" x14ac:dyDescent="0.25">
      <c r="A387" s="277"/>
      <c r="B387" s="140" t="s">
        <v>2212</v>
      </c>
      <c r="C387" s="140" t="s">
        <v>1463</v>
      </c>
      <c r="D387" s="140" t="s">
        <v>2214</v>
      </c>
      <c r="E387" s="140" t="s">
        <v>777</v>
      </c>
      <c r="F387" s="25"/>
      <c r="G387" s="25" t="s">
        <v>2639</v>
      </c>
      <c r="H387" s="25" t="s">
        <v>2755</v>
      </c>
      <c r="I387" s="166"/>
      <c r="J387" s="171"/>
      <c r="K387" s="140"/>
      <c r="L387" s="172"/>
      <c r="M387" s="174" t="str">
        <f t="shared" si="24"/>
        <v/>
      </c>
      <c r="N387" s="171"/>
      <c r="O387" s="140"/>
      <c r="P387" s="140"/>
      <c r="Q387" s="140"/>
      <c r="R387" s="140"/>
      <c r="S387" s="140"/>
      <c r="T387" s="140"/>
      <c r="U387" s="140"/>
      <c r="V387" s="140"/>
      <c r="W387" s="175"/>
      <c r="X387" s="177" t="str">
        <f t="shared" si="25"/>
        <v/>
      </c>
    </row>
    <row r="388" spans="1:24" s="182" customFormat="1" ht="67.5" customHeight="1" x14ac:dyDescent="0.25">
      <c r="A388" s="277"/>
      <c r="B388" s="140" t="s">
        <v>2212</v>
      </c>
      <c r="C388" s="140" t="s">
        <v>1463</v>
      </c>
      <c r="D388" s="140" t="s">
        <v>2216</v>
      </c>
      <c r="E388" s="140" t="s">
        <v>777</v>
      </c>
      <c r="F388" s="25"/>
      <c r="G388" s="25" t="s">
        <v>2639</v>
      </c>
      <c r="H388" s="25" t="s">
        <v>2755</v>
      </c>
      <c r="I388" s="166"/>
      <c r="J388" s="171"/>
      <c r="K388" s="140"/>
      <c r="L388" s="172"/>
      <c r="M388" s="174" t="str">
        <f t="shared" si="24"/>
        <v/>
      </c>
      <c r="N388" s="171"/>
      <c r="O388" s="140"/>
      <c r="P388" s="140"/>
      <c r="Q388" s="140"/>
      <c r="R388" s="140"/>
      <c r="S388" s="140"/>
      <c r="T388" s="140"/>
      <c r="U388" s="140"/>
      <c r="V388" s="140"/>
      <c r="W388" s="175"/>
      <c r="X388" s="177" t="str">
        <f t="shared" si="25"/>
        <v/>
      </c>
    </row>
    <row r="389" spans="1:24" ht="93.75" customHeight="1" x14ac:dyDescent="0.25">
      <c r="A389" s="276" t="s">
        <v>3225</v>
      </c>
      <c r="B389" s="11" t="s">
        <v>1159</v>
      </c>
      <c r="C389" s="11" t="s">
        <v>1219</v>
      </c>
      <c r="D389" s="11" t="s">
        <v>1631</v>
      </c>
      <c r="E389" s="139" t="s">
        <v>796</v>
      </c>
      <c r="F389" s="11" t="s">
        <v>2267</v>
      </c>
      <c r="G389" s="11" t="s">
        <v>97</v>
      </c>
      <c r="H389" s="20" t="s">
        <v>2653</v>
      </c>
      <c r="I389" s="163" t="s">
        <v>2349</v>
      </c>
      <c r="J389" s="187"/>
      <c r="K389" s="139"/>
      <c r="L389" s="188"/>
      <c r="M389" s="189" t="str">
        <f t="shared" si="24"/>
        <v/>
      </c>
      <c r="N389" s="187" t="s">
        <v>2653</v>
      </c>
      <c r="O389" s="139"/>
      <c r="P389" s="139"/>
      <c r="Q389" s="139"/>
      <c r="R389" s="139"/>
      <c r="S389" s="139"/>
      <c r="T389" s="139"/>
      <c r="U389" s="139"/>
      <c r="V389" s="139"/>
      <c r="W389" s="190"/>
      <c r="X389" s="191" t="str">
        <f t="shared" si="25"/>
        <v>e-Notification;</v>
      </c>
    </row>
    <row r="390" spans="1:24" s="218" customFormat="1" ht="93.75" customHeight="1" x14ac:dyDescent="0.25">
      <c r="A390" s="282"/>
      <c r="B390" s="219"/>
      <c r="C390" s="219"/>
      <c r="D390" s="219" t="s">
        <v>3224</v>
      </c>
      <c r="E390" s="210"/>
      <c r="F390" s="219" t="s">
        <v>3226</v>
      </c>
      <c r="G390" s="219"/>
      <c r="H390" s="211"/>
      <c r="I390" s="212"/>
      <c r="J390" s="213"/>
      <c r="K390" s="210"/>
      <c r="L390" s="214"/>
      <c r="M390" s="215"/>
      <c r="N390" s="213"/>
      <c r="O390" s="210"/>
      <c r="P390" s="210"/>
      <c r="Q390" s="210"/>
      <c r="R390" s="210"/>
      <c r="S390" s="210"/>
      <c r="T390" s="210"/>
      <c r="U390" s="210"/>
      <c r="V390" s="210"/>
      <c r="W390" s="216"/>
      <c r="X390" s="217"/>
    </row>
    <row r="391" spans="1:24" x14ac:dyDescent="0.25">
      <c r="B391" s="11" t="s">
        <v>1159</v>
      </c>
      <c r="C391" s="11" t="s">
        <v>1219</v>
      </c>
      <c r="D391" s="11" t="s">
        <v>98</v>
      </c>
      <c r="E391" s="11" t="s">
        <v>1748</v>
      </c>
      <c r="F391" s="11"/>
      <c r="G391" s="11" t="s">
        <v>97</v>
      </c>
      <c r="H391" s="20" t="s">
        <v>2755</v>
      </c>
      <c r="I391" s="163"/>
      <c r="J391" s="187"/>
      <c r="K391" s="139"/>
      <c r="L391" s="188"/>
      <c r="M391" s="189" t="str">
        <f t="shared" ref="M391:M400" si="26">CONCATENATE(IF(J391="YES","UC1;",""),IF(K391="YES"," UC2;",""),IF(L391="YES"," UC3",""))</f>
        <v/>
      </c>
      <c r="N391" s="187"/>
      <c r="O391" s="139"/>
      <c r="P391" s="139"/>
      <c r="Q391" s="139"/>
      <c r="R391" s="139"/>
      <c r="S391" s="139"/>
      <c r="T391" s="139"/>
      <c r="U391" s="139"/>
      <c r="V391" s="139"/>
      <c r="W391" s="190"/>
      <c r="X391" s="191" t="str">
        <f t="shared" ref="X391:X400" si="27">CONCATENATE(IF(N391="YES","e-Notification;",""),IF(O391="YES"," e-Access;",""),IF(P391="YES"," e-Submission;",""),IF(Q391="YES"," e-Evaluation;",""),IF(R391="YES"," e-Awarding;",""),IF(S391="YES"," e-Request;",""),IF(T391="YES"," e-Ordering;",""),IF(U391="YES"," e-Fulfillment;",""),IF(V391="YES"," e-Invoicing;",""),IF(W391="YES"," e-Payment.",""))</f>
        <v/>
      </c>
    </row>
    <row r="392" spans="1:24" x14ac:dyDescent="0.25">
      <c r="B392" s="11" t="s">
        <v>1159</v>
      </c>
      <c r="C392" s="11" t="s">
        <v>1219</v>
      </c>
      <c r="D392" s="11" t="s">
        <v>1160</v>
      </c>
      <c r="E392" s="11" t="s">
        <v>1715</v>
      </c>
      <c r="F392" s="11"/>
      <c r="G392" s="11" t="s">
        <v>97</v>
      </c>
      <c r="H392" s="20" t="s">
        <v>2755</v>
      </c>
      <c r="I392" s="163"/>
      <c r="J392" s="187"/>
      <c r="K392" s="139"/>
      <c r="L392" s="188"/>
      <c r="M392" s="189" t="str">
        <f t="shared" si="26"/>
        <v/>
      </c>
      <c r="N392" s="187"/>
      <c r="O392" s="139"/>
      <c r="P392" s="139"/>
      <c r="Q392" s="139"/>
      <c r="R392" s="139"/>
      <c r="S392" s="139"/>
      <c r="T392" s="139"/>
      <c r="U392" s="139"/>
      <c r="V392" s="139"/>
      <c r="W392" s="190"/>
      <c r="X392" s="191" t="str">
        <f t="shared" si="27"/>
        <v/>
      </c>
    </row>
    <row r="393" spans="1:24" ht="75" x14ac:dyDescent="0.25">
      <c r="B393" s="11" t="s">
        <v>1159</v>
      </c>
      <c r="C393" s="11" t="s">
        <v>1219</v>
      </c>
      <c r="D393" s="11" t="s">
        <v>1161</v>
      </c>
      <c r="E393" s="11" t="s">
        <v>1715</v>
      </c>
      <c r="F393" s="11" t="s">
        <v>2110</v>
      </c>
      <c r="G393" s="11" t="s">
        <v>97</v>
      </c>
      <c r="H393" s="20" t="s">
        <v>2755</v>
      </c>
      <c r="I393" s="163"/>
      <c r="J393" s="187"/>
      <c r="K393" s="139"/>
      <c r="L393" s="188"/>
      <c r="M393" s="189" t="str">
        <f t="shared" si="26"/>
        <v/>
      </c>
      <c r="N393" s="187"/>
      <c r="O393" s="139"/>
      <c r="P393" s="139"/>
      <c r="Q393" s="139"/>
      <c r="R393" s="139"/>
      <c r="S393" s="139"/>
      <c r="T393" s="139"/>
      <c r="U393" s="139"/>
      <c r="V393" s="139"/>
      <c r="W393" s="190"/>
      <c r="X393" s="191" t="str">
        <f t="shared" si="27"/>
        <v/>
      </c>
    </row>
    <row r="394" spans="1:24" ht="75" x14ac:dyDescent="0.25">
      <c r="A394" s="276" t="s">
        <v>3239</v>
      </c>
      <c r="B394" s="139" t="s">
        <v>1526</v>
      </c>
      <c r="C394" s="139" t="s">
        <v>1448</v>
      </c>
      <c r="D394" s="139" t="s">
        <v>1850</v>
      </c>
      <c r="E394" s="139" t="s">
        <v>796</v>
      </c>
      <c r="F394" s="20" t="s">
        <v>2273</v>
      </c>
      <c r="G394" s="20" t="s">
        <v>445</v>
      </c>
      <c r="H394" s="20" t="s">
        <v>2653</v>
      </c>
      <c r="I394" s="163" t="s">
        <v>2324</v>
      </c>
      <c r="J394" s="187"/>
      <c r="K394" s="139"/>
      <c r="L394" s="188"/>
      <c r="M394" s="189" t="str">
        <f t="shared" si="26"/>
        <v/>
      </c>
      <c r="N394" s="187" t="s">
        <v>2653</v>
      </c>
      <c r="O394" s="139"/>
      <c r="P394" s="139"/>
      <c r="Q394" s="139" t="s">
        <v>2653</v>
      </c>
      <c r="R394" s="139" t="s">
        <v>2653</v>
      </c>
      <c r="S394" s="139"/>
      <c r="T394" s="139"/>
      <c r="U394" s="139"/>
      <c r="V394" s="139"/>
      <c r="W394" s="190"/>
      <c r="X394" s="191" t="str">
        <f t="shared" si="27"/>
        <v>e-Notification; e-Evaluation; e-Awarding;</v>
      </c>
    </row>
    <row r="395" spans="1:24" s="182" customFormat="1" ht="30" x14ac:dyDescent="0.25">
      <c r="A395" s="277"/>
      <c r="B395" s="140" t="s">
        <v>1526</v>
      </c>
      <c r="C395" s="140" t="s">
        <v>1448</v>
      </c>
      <c r="D395" s="140" t="s">
        <v>1847</v>
      </c>
      <c r="E395" s="140" t="s">
        <v>786</v>
      </c>
      <c r="F395" s="25" t="s">
        <v>1848</v>
      </c>
      <c r="G395" s="25" t="s">
        <v>445</v>
      </c>
      <c r="H395" s="25" t="s">
        <v>2755</v>
      </c>
      <c r="I395" s="166"/>
      <c r="J395" s="171"/>
      <c r="K395" s="140"/>
      <c r="L395" s="172"/>
      <c r="M395" s="174" t="str">
        <f t="shared" si="26"/>
        <v/>
      </c>
      <c r="N395" s="171"/>
      <c r="O395" s="140"/>
      <c r="P395" s="140"/>
      <c r="Q395" s="140"/>
      <c r="R395" s="140"/>
      <c r="S395" s="140"/>
      <c r="T395" s="140"/>
      <c r="U395" s="140"/>
      <c r="V395" s="140"/>
      <c r="W395" s="175"/>
      <c r="X395" s="177" t="str">
        <f t="shared" si="27"/>
        <v/>
      </c>
    </row>
    <row r="396" spans="1:24" ht="75" x14ac:dyDescent="0.25">
      <c r="A396" s="276" t="s">
        <v>3244</v>
      </c>
      <c r="B396" s="139" t="s">
        <v>1994</v>
      </c>
      <c r="C396" s="139" t="s">
        <v>1120</v>
      </c>
      <c r="D396" s="139" t="s">
        <v>1995</v>
      </c>
      <c r="E396" s="139" t="s">
        <v>796</v>
      </c>
      <c r="F396" s="139" t="s">
        <v>1726</v>
      </c>
      <c r="G396" s="20" t="s">
        <v>372</v>
      </c>
      <c r="H396" s="20" t="s">
        <v>2653</v>
      </c>
      <c r="I396" s="163" t="s">
        <v>2328</v>
      </c>
      <c r="J396" s="187"/>
      <c r="K396" s="139"/>
      <c r="L396" s="188"/>
      <c r="M396" s="189" t="str">
        <f t="shared" si="26"/>
        <v/>
      </c>
      <c r="N396" s="187" t="s">
        <v>2653</v>
      </c>
      <c r="O396" s="139"/>
      <c r="P396" s="139"/>
      <c r="Q396" s="139"/>
      <c r="R396" s="139"/>
      <c r="S396" s="139"/>
      <c r="T396" s="139"/>
      <c r="U396" s="139"/>
      <c r="V396" s="139"/>
      <c r="W396" s="190"/>
      <c r="X396" s="191" t="str">
        <f t="shared" si="27"/>
        <v>e-Notification;</v>
      </c>
    </row>
    <row r="397" spans="1:24" ht="45" x14ac:dyDescent="0.25">
      <c r="B397" s="139" t="s">
        <v>1994</v>
      </c>
      <c r="C397" s="139" t="s">
        <v>1120</v>
      </c>
      <c r="D397" s="139" t="s">
        <v>1004</v>
      </c>
      <c r="E397" s="139" t="s">
        <v>1715</v>
      </c>
      <c r="F397" s="20"/>
      <c r="G397" s="20" t="s">
        <v>372</v>
      </c>
      <c r="H397" s="20" t="s">
        <v>2755</v>
      </c>
      <c r="I397" s="163"/>
      <c r="J397" s="187"/>
      <c r="K397" s="139"/>
      <c r="L397" s="188"/>
      <c r="M397" s="189" t="str">
        <f t="shared" si="26"/>
        <v/>
      </c>
      <c r="N397" s="187"/>
      <c r="O397" s="139"/>
      <c r="P397" s="139"/>
      <c r="Q397" s="139"/>
      <c r="R397" s="139"/>
      <c r="S397" s="139"/>
      <c r="T397" s="139"/>
      <c r="U397" s="139"/>
      <c r="V397" s="139"/>
      <c r="W397" s="190"/>
      <c r="X397" s="191" t="str">
        <f t="shared" si="27"/>
        <v/>
      </c>
    </row>
    <row r="398" spans="1:24" ht="30" x14ac:dyDescent="0.25">
      <c r="B398" s="139" t="s">
        <v>1994</v>
      </c>
      <c r="C398" s="139" t="s">
        <v>1120</v>
      </c>
      <c r="D398" s="139" t="s">
        <v>1995</v>
      </c>
      <c r="E398" s="139" t="s">
        <v>1044</v>
      </c>
      <c r="F398" s="20" t="s">
        <v>1746</v>
      </c>
      <c r="G398" s="20" t="s">
        <v>372</v>
      </c>
      <c r="H398" s="20" t="s">
        <v>2755</v>
      </c>
      <c r="I398" s="163"/>
      <c r="J398" s="187"/>
      <c r="K398" s="139"/>
      <c r="L398" s="188"/>
      <c r="M398" s="189" t="str">
        <f t="shared" si="26"/>
        <v/>
      </c>
      <c r="N398" s="187"/>
      <c r="O398" s="139"/>
      <c r="P398" s="139"/>
      <c r="Q398" s="139"/>
      <c r="R398" s="139"/>
      <c r="S398" s="139"/>
      <c r="T398" s="139"/>
      <c r="U398" s="139"/>
      <c r="V398" s="139"/>
      <c r="W398" s="190"/>
      <c r="X398" s="191" t="str">
        <f t="shared" si="27"/>
        <v/>
      </c>
    </row>
    <row r="399" spans="1:24" ht="45" x14ac:dyDescent="0.25">
      <c r="B399" s="139" t="s">
        <v>1994</v>
      </c>
      <c r="C399" s="139" t="s">
        <v>1120</v>
      </c>
      <c r="D399" s="139" t="s">
        <v>2196</v>
      </c>
      <c r="E399" s="139" t="s">
        <v>2276</v>
      </c>
      <c r="F399" s="20"/>
      <c r="G399" s="20" t="s">
        <v>372</v>
      </c>
      <c r="H399" s="20" t="s">
        <v>2755</v>
      </c>
      <c r="I399" s="163"/>
      <c r="J399" s="187"/>
      <c r="K399" s="139"/>
      <c r="L399" s="188"/>
      <c r="M399" s="189" t="str">
        <f t="shared" si="26"/>
        <v/>
      </c>
      <c r="N399" s="187"/>
      <c r="O399" s="139"/>
      <c r="P399" s="139"/>
      <c r="Q399" s="139"/>
      <c r="R399" s="139"/>
      <c r="S399" s="139"/>
      <c r="T399" s="139"/>
      <c r="U399" s="139"/>
      <c r="V399" s="139"/>
      <c r="W399" s="190"/>
      <c r="X399" s="191" t="str">
        <f t="shared" si="27"/>
        <v/>
      </c>
    </row>
    <row r="400" spans="1:24" ht="60" x14ac:dyDescent="0.25">
      <c r="A400" s="276" t="s">
        <v>3246</v>
      </c>
      <c r="B400" s="20" t="s">
        <v>939</v>
      </c>
      <c r="C400" s="48" t="s">
        <v>1344</v>
      </c>
      <c r="D400" s="20" t="s">
        <v>1968</v>
      </c>
      <c r="E400" s="20" t="s">
        <v>796</v>
      </c>
      <c r="F400" s="20"/>
      <c r="G400" s="20" t="s">
        <v>199</v>
      </c>
      <c r="H400" s="20" t="s">
        <v>2653</v>
      </c>
      <c r="I400" s="163" t="s">
        <v>2349</v>
      </c>
      <c r="J400" s="187"/>
      <c r="K400" s="139"/>
      <c r="L400" s="188"/>
      <c r="M400" s="189" t="str">
        <f t="shared" si="26"/>
        <v/>
      </c>
      <c r="N400" s="187" t="s">
        <v>2653</v>
      </c>
      <c r="O400" s="139"/>
      <c r="P400" s="139" t="s">
        <v>2653</v>
      </c>
      <c r="Q400" s="139"/>
      <c r="R400" s="139"/>
      <c r="S400" s="139"/>
      <c r="T400" s="139"/>
      <c r="U400" s="139"/>
      <c r="V400" s="139"/>
      <c r="W400" s="190"/>
      <c r="X400" s="191" t="str">
        <f t="shared" si="27"/>
        <v>e-Notification; e-Submission;</v>
      </c>
    </row>
    <row r="401" spans="1:24" s="218" customFormat="1" ht="30" x14ac:dyDescent="0.25">
      <c r="A401" s="282"/>
      <c r="B401" s="211"/>
      <c r="C401" s="308"/>
      <c r="D401" s="211" t="s">
        <v>3247</v>
      </c>
      <c r="E401" s="211"/>
      <c r="F401" s="211"/>
      <c r="G401" s="211"/>
      <c r="H401" s="211"/>
      <c r="I401" s="212"/>
      <c r="J401" s="213"/>
      <c r="K401" s="210"/>
      <c r="L401" s="214"/>
      <c r="M401" s="215"/>
      <c r="N401" s="213"/>
      <c r="O401" s="210"/>
      <c r="P401" s="210"/>
      <c r="Q401" s="210"/>
      <c r="R401" s="210"/>
      <c r="S401" s="210"/>
      <c r="T401" s="210"/>
      <c r="U401" s="210"/>
      <c r="V401" s="210"/>
      <c r="W401" s="216"/>
      <c r="X401" s="217"/>
    </row>
    <row r="402" spans="1:24" s="182" customFormat="1" ht="30" x14ac:dyDescent="0.25">
      <c r="A402" s="277"/>
      <c r="B402" s="25" t="s">
        <v>939</v>
      </c>
      <c r="C402" s="128" t="s">
        <v>1344</v>
      </c>
      <c r="D402" s="9" t="s">
        <v>2143</v>
      </c>
      <c r="E402" s="14" t="s">
        <v>777</v>
      </c>
      <c r="F402" s="25"/>
      <c r="G402" s="25" t="s">
        <v>199</v>
      </c>
      <c r="H402" s="25" t="s">
        <v>2755</v>
      </c>
      <c r="I402" s="166"/>
      <c r="J402" s="171"/>
      <c r="K402" s="140"/>
      <c r="L402" s="172"/>
      <c r="M402" s="174" t="str">
        <f>CONCATENATE(IF(J402="YES","UC1;",""),IF(K402="YES"," UC2;",""),IF(L402="YES"," UC3",""))</f>
        <v/>
      </c>
      <c r="N402" s="171"/>
      <c r="O402" s="140"/>
      <c r="P402" s="140"/>
      <c r="Q402" s="140"/>
      <c r="R402" s="140"/>
      <c r="S402" s="140"/>
      <c r="T402" s="140"/>
      <c r="U402" s="140"/>
      <c r="V402" s="140"/>
      <c r="W402" s="175"/>
      <c r="X402" s="177" t="str">
        <f>CONCATENATE(IF(N402="YES","e-Notification;",""),IF(O402="YES"," e-Access;",""),IF(P402="YES"," e-Submission;",""),IF(Q402="YES"," e-Evaluation;",""),IF(R402="YES"," e-Awarding;",""),IF(S402="YES"," e-Request;",""),IF(T402="YES"," e-Ordering;",""),IF(U402="YES"," e-Fulfillment;",""),IF(V402="YES"," e-Invoicing;",""),IF(W402="YES"," e-Payment.",""))</f>
        <v/>
      </c>
    </row>
    <row r="403" spans="1:24" s="182" customFormat="1" ht="45" x14ac:dyDescent="0.25">
      <c r="A403" s="277"/>
      <c r="B403" s="25" t="s">
        <v>939</v>
      </c>
      <c r="C403" s="128" t="s">
        <v>1344</v>
      </c>
      <c r="D403" s="9" t="s">
        <v>2144</v>
      </c>
      <c r="E403" s="14" t="s">
        <v>786</v>
      </c>
      <c r="F403" s="25" t="s">
        <v>829</v>
      </c>
      <c r="G403" s="25" t="s">
        <v>199</v>
      </c>
      <c r="H403" s="25" t="s">
        <v>2755</v>
      </c>
      <c r="I403" s="166"/>
      <c r="J403" s="171"/>
      <c r="K403" s="140"/>
      <c r="L403" s="172"/>
      <c r="M403" s="174" t="str">
        <f>CONCATENATE(IF(J403="YES","UC1;",""),IF(K403="YES"," UC2;",""),IF(L403="YES"," UC3",""))</f>
        <v/>
      </c>
      <c r="N403" s="171"/>
      <c r="O403" s="140"/>
      <c r="P403" s="140"/>
      <c r="Q403" s="140"/>
      <c r="R403" s="140"/>
      <c r="S403" s="140"/>
      <c r="T403" s="140"/>
      <c r="U403" s="140"/>
      <c r="V403" s="140"/>
      <c r="W403" s="175"/>
      <c r="X403" s="177" t="str">
        <f>CONCATENATE(IF(N403="YES","e-Notification;",""),IF(O403="YES"," e-Access;",""),IF(P403="YES"," e-Submission;",""),IF(Q403="YES"," e-Evaluation;",""),IF(R403="YES"," e-Awarding;",""),IF(S403="YES"," e-Request;",""),IF(T403="YES"," e-Ordering;",""),IF(U403="YES"," e-Fulfillment;",""),IF(V403="YES"," e-Invoicing;",""),IF(W403="YES"," e-Payment.",""))</f>
        <v/>
      </c>
    </row>
    <row r="404" spans="1:24" s="182" customFormat="1" ht="45" x14ac:dyDescent="0.25">
      <c r="A404" s="277"/>
      <c r="B404" s="25" t="s">
        <v>939</v>
      </c>
      <c r="C404" s="128" t="s">
        <v>1344</v>
      </c>
      <c r="D404" s="9" t="s">
        <v>2150</v>
      </c>
      <c r="E404" s="14" t="s">
        <v>786</v>
      </c>
      <c r="F404" s="25" t="s">
        <v>1986</v>
      </c>
      <c r="G404" s="25" t="s">
        <v>199</v>
      </c>
      <c r="H404" s="25" t="s">
        <v>2755</v>
      </c>
      <c r="I404" s="166"/>
      <c r="J404" s="171"/>
      <c r="K404" s="140"/>
      <c r="L404" s="172"/>
      <c r="M404" s="174" t="str">
        <f>CONCATENATE(IF(J404="YES","UC1;",""),IF(K404="YES"," UC2;",""),IF(L404="YES"," UC3",""))</f>
        <v/>
      </c>
      <c r="N404" s="171"/>
      <c r="O404" s="140"/>
      <c r="P404" s="140"/>
      <c r="Q404" s="140"/>
      <c r="R404" s="140"/>
      <c r="S404" s="140"/>
      <c r="T404" s="140"/>
      <c r="U404" s="140"/>
      <c r="V404" s="140"/>
      <c r="W404" s="175"/>
      <c r="X404" s="177" t="str">
        <f>CONCATENATE(IF(N404="YES","e-Notification;",""),IF(O404="YES"," e-Access;",""),IF(P404="YES"," e-Submission;",""),IF(Q404="YES"," e-Evaluation;",""),IF(R404="YES"," e-Awarding;",""),IF(S404="YES"," e-Request;",""),IF(T404="YES"," e-Ordering;",""),IF(U404="YES"," e-Fulfillment;",""),IF(V404="YES"," e-Invoicing;",""),IF(W404="YES"," e-Payment.",""))</f>
        <v/>
      </c>
    </row>
    <row r="405" spans="1:24" ht="60" x14ac:dyDescent="0.25">
      <c r="A405" s="276" t="s">
        <v>3250</v>
      </c>
      <c r="B405" s="139" t="s">
        <v>2146</v>
      </c>
      <c r="C405" s="139" t="s">
        <v>1345</v>
      </c>
      <c r="D405" s="139" t="s">
        <v>1967</v>
      </c>
      <c r="E405" s="139" t="s">
        <v>1748</v>
      </c>
      <c r="F405" s="20"/>
      <c r="G405" s="20" t="s">
        <v>207</v>
      </c>
      <c r="H405" s="20" t="s">
        <v>2653</v>
      </c>
      <c r="I405" s="163" t="s">
        <v>2340</v>
      </c>
      <c r="J405" s="187"/>
      <c r="K405" s="139"/>
      <c r="L405" s="188"/>
      <c r="M405" s="189" t="str">
        <f>CONCATENATE(IF(J405="YES","UC1;",""),IF(K405="YES"," UC2;",""),IF(L405="YES"," UC3",""))</f>
        <v/>
      </c>
      <c r="N405" s="187" t="s">
        <v>2653</v>
      </c>
      <c r="O405" s="139"/>
      <c r="P405" s="139"/>
      <c r="Q405" s="139"/>
      <c r="R405" s="139" t="s">
        <v>2653</v>
      </c>
      <c r="S405" s="139"/>
      <c r="T405" s="139"/>
      <c r="U405" s="139"/>
      <c r="V405" s="139"/>
      <c r="W405" s="190"/>
      <c r="X405" s="191" t="str">
        <f>CONCATENATE(IF(N405="YES","e-Notification;",""),IF(O405="YES"," e-Access;",""),IF(P405="YES"," e-Submission;",""),IF(Q405="YES"," e-Evaluation;",""),IF(R405="YES"," e-Awarding;",""),IF(S405="YES"," e-Request;",""),IF(T405="YES"," e-Ordering;",""),IF(U405="YES"," e-Fulfillment;",""),IF(V405="YES"," e-Invoicing;",""),IF(W405="YES"," e-Payment.",""))</f>
        <v>e-Notification; e-Awarding;</v>
      </c>
    </row>
    <row r="406" spans="1:24" s="218" customFormat="1" ht="30" x14ac:dyDescent="0.25">
      <c r="A406" s="282"/>
      <c r="B406" s="210"/>
      <c r="C406" s="210"/>
      <c r="D406" s="210" t="s">
        <v>3249</v>
      </c>
      <c r="E406" s="210"/>
      <c r="F406" s="211"/>
      <c r="G406" s="211"/>
      <c r="H406" s="211"/>
      <c r="I406" s="212"/>
      <c r="J406" s="213"/>
      <c r="K406" s="210"/>
      <c r="L406" s="214"/>
      <c r="M406" s="215"/>
      <c r="N406" s="213"/>
      <c r="O406" s="210"/>
      <c r="P406" s="210"/>
      <c r="Q406" s="210"/>
      <c r="R406" s="210"/>
      <c r="S406" s="210"/>
      <c r="T406" s="210"/>
      <c r="U406" s="210"/>
      <c r="V406" s="210"/>
      <c r="W406" s="216"/>
      <c r="X406" s="217"/>
    </row>
    <row r="407" spans="1:24" s="182" customFormat="1" ht="30" x14ac:dyDescent="0.25">
      <c r="A407" s="277"/>
      <c r="B407" s="140" t="s">
        <v>2146</v>
      </c>
      <c r="C407" s="140" t="s">
        <v>1345</v>
      </c>
      <c r="D407" s="140" t="s">
        <v>2021</v>
      </c>
      <c r="E407" s="140" t="s">
        <v>777</v>
      </c>
      <c r="F407" s="25"/>
      <c r="G407" s="25" t="s">
        <v>207</v>
      </c>
      <c r="H407" s="25" t="s">
        <v>2755</v>
      </c>
      <c r="I407" s="166"/>
      <c r="J407" s="171"/>
      <c r="K407" s="140"/>
      <c r="L407" s="172"/>
      <c r="M407" s="174" t="str">
        <f>CONCATENATE(IF(J407="YES","UC1;",""),IF(K407="YES"," UC2;",""),IF(L407="YES"," UC3",""))</f>
        <v/>
      </c>
      <c r="N407" s="171"/>
      <c r="O407" s="140"/>
      <c r="P407" s="140"/>
      <c r="Q407" s="140"/>
      <c r="R407" s="140"/>
      <c r="S407" s="140"/>
      <c r="T407" s="140"/>
      <c r="U407" s="140"/>
      <c r="V407" s="140"/>
      <c r="W407" s="175"/>
      <c r="X407" s="177" t="str">
        <f>CONCATENATE(IF(N407="YES","e-Notification;",""),IF(O407="YES"," e-Access;",""),IF(P407="YES"," e-Submission;",""),IF(Q407="YES"," e-Evaluation;",""),IF(R407="YES"," e-Awarding;",""),IF(S407="YES"," e-Request;",""),IF(T407="YES"," e-Ordering;",""),IF(U407="YES"," e-Fulfillment;",""),IF(V407="YES"," e-Invoicing;",""),IF(W407="YES"," e-Payment.",""))</f>
        <v/>
      </c>
    </row>
    <row r="408" spans="1:24" s="182" customFormat="1" ht="75" x14ac:dyDescent="0.25">
      <c r="A408" s="277"/>
      <c r="B408" s="140" t="s">
        <v>2146</v>
      </c>
      <c r="C408" s="140" t="s">
        <v>1345</v>
      </c>
      <c r="D408" s="140" t="s">
        <v>2148</v>
      </c>
      <c r="E408" s="140" t="s">
        <v>786</v>
      </c>
      <c r="F408" s="25" t="s">
        <v>829</v>
      </c>
      <c r="G408" s="25" t="s">
        <v>207</v>
      </c>
      <c r="H408" s="25" t="s">
        <v>2755</v>
      </c>
      <c r="I408" s="166"/>
      <c r="J408" s="171"/>
      <c r="K408" s="140"/>
      <c r="L408" s="172"/>
      <c r="M408" s="174" t="str">
        <f>CONCATENATE(IF(J408="YES","UC1;",""),IF(K408="YES"," UC2;",""),IF(L408="YES"," UC3",""))</f>
        <v/>
      </c>
      <c r="N408" s="171"/>
      <c r="O408" s="140"/>
      <c r="P408" s="140"/>
      <c r="Q408" s="140"/>
      <c r="R408" s="140"/>
      <c r="S408" s="140"/>
      <c r="T408" s="140"/>
      <c r="U408" s="140"/>
      <c r="V408" s="140"/>
      <c r="W408" s="175"/>
      <c r="X408" s="177" t="str">
        <f>CONCATENATE(IF(N408="YES","e-Notification;",""),IF(O408="YES"," e-Access;",""),IF(P408="YES"," e-Submission;",""),IF(Q408="YES"," e-Evaluation;",""),IF(R408="YES"," e-Awarding;",""),IF(S408="YES"," e-Request;",""),IF(T408="YES"," e-Ordering;",""),IF(U408="YES"," e-Fulfillment;",""),IF(V408="YES"," e-Invoicing;",""),IF(W408="YES"," e-Payment.",""))</f>
        <v/>
      </c>
    </row>
    <row r="409" spans="1:24" s="182" customFormat="1" ht="30" x14ac:dyDescent="0.25">
      <c r="A409" s="277"/>
      <c r="B409" s="140" t="s">
        <v>2146</v>
      </c>
      <c r="C409" s="140" t="s">
        <v>1345</v>
      </c>
      <c r="D409" s="140" t="s">
        <v>2149</v>
      </c>
      <c r="E409" s="140" t="s">
        <v>786</v>
      </c>
      <c r="F409" s="25" t="s">
        <v>1986</v>
      </c>
      <c r="G409" s="25" t="s">
        <v>207</v>
      </c>
      <c r="H409" s="25" t="s">
        <v>2755</v>
      </c>
      <c r="I409" s="166"/>
      <c r="J409" s="171"/>
      <c r="K409" s="140"/>
      <c r="L409" s="172"/>
      <c r="M409" s="174" t="str">
        <f>CONCATENATE(IF(J409="YES","UC1;",""),IF(K409="YES"," UC2;",""),IF(L409="YES"," UC3",""))</f>
        <v/>
      </c>
      <c r="N409" s="171"/>
      <c r="O409" s="140"/>
      <c r="P409" s="140"/>
      <c r="Q409" s="140"/>
      <c r="R409" s="140"/>
      <c r="S409" s="140"/>
      <c r="T409" s="140"/>
      <c r="U409" s="140"/>
      <c r="V409" s="140"/>
      <c r="W409" s="175"/>
      <c r="X409" s="177" t="str">
        <f>CONCATENATE(IF(N409="YES","e-Notification;",""),IF(O409="YES"," e-Access;",""),IF(P409="YES"," e-Submission;",""),IF(Q409="YES"," e-Evaluation;",""),IF(R409="YES"," e-Awarding;",""),IF(S409="YES"," e-Request;",""),IF(T409="YES"," e-Ordering;",""),IF(U409="YES"," e-Fulfillment;",""),IF(V409="YES"," e-Invoicing;",""),IF(W409="YES"," e-Payment.",""))</f>
        <v/>
      </c>
    </row>
    <row r="410" spans="1:24" s="182" customFormat="1" ht="45" x14ac:dyDescent="0.25">
      <c r="A410" s="277">
        <v>20180208</v>
      </c>
      <c r="B410" s="139" t="s">
        <v>2191</v>
      </c>
      <c r="C410" s="139" t="s">
        <v>1256</v>
      </c>
      <c r="D410" s="139" t="s">
        <v>1880</v>
      </c>
      <c r="E410" s="139" t="s">
        <v>796</v>
      </c>
      <c r="F410" s="139" t="s">
        <v>784</v>
      </c>
      <c r="G410" s="20" t="s">
        <v>563</v>
      </c>
      <c r="H410" s="20" t="s">
        <v>2653</v>
      </c>
      <c r="I410" s="163" t="s">
        <v>2324</v>
      </c>
      <c r="J410" s="187"/>
      <c r="K410" s="139"/>
      <c r="L410" s="188"/>
      <c r="M410" s="189" t="str">
        <f>CONCATENATE(IF(J410="YES","UC1;",""),IF(K410="YES"," UC2;",""),IF(L410="YES"," UC3",""))</f>
        <v/>
      </c>
      <c r="N410" s="187" t="s">
        <v>2653</v>
      </c>
      <c r="O410" s="139"/>
      <c r="P410" s="139"/>
      <c r="Q410" s="139"/>
      <c r="R410" s="139"/>
      <c r="S410" s="139"/>
      <c r="T410" s="139"/>
      <c r="U410" s="139"/>
      <c r="V410" s="139"/>
      <c r="W410" s="190"/>
      <c r="X410" s="191" t="str">
        <f>CONCATENATE(IF(N410="YES","e-Notification;",""),IF(O410="YES"," e-Access;",""),IF(P410="YES"," e-Submission;",""),IF(Q410="YES"," e-Evaluation;",""),IF(R410="YES"," e-Awarding;",""),IF(S410="YES"," e-Request;",""),IF(T410="YES"," e-Ordering;",""),IF(U410="YES"," e-Fulfillment;",""),IF(V410="YES"," e-Invoicing;",""),IF(W410="YES"," e-Payment.",""))</f>
        <v>e-Notification;</v>
      </c>
    </row>
    <row r="411" spans="1:24" s="218" customFormat="1" ht="30" x14ac:dyDescent="0.25">
      <c r="A411" s="282"/>
      <c r="B411" s="210"/>
      <c r="C411" s="210"/>
      <c r="D411" s="210" t="s">
        <v>2862</v>
      </c>
      <c r="E411" s="210"/>
      <c r="F411" s="210"/>
      <c r="G411" s="211"/>
      <c r="H411" s="211"/>
      <c r="I411" s="212"/>
      <c r="J411" s="213"/>
      <c r="K411" s="210"/>
      <c r="L411" s="214"/>
      <c r="M411" s="215"/>
      <c r="N411" s="213"/>
      <c r="O411" s="210"/>
      <c r="P411" s="210"/>
      <c r="Q411" s="210"/>
      <c r="R411" s="210"/>
      <c r="S411" s="210"/>
      <c r="T411" s="210"/>
      <c r="U411" s="210"/>
      <c r="V411" s="210"/>
      <c r="W411" s="216"/>
      <c r="X411" s="217"/>
    </row>
    <row r="412" spans="1:24" ht="105" x14ac:dyDescent="0.25">
      <c r="B412" s="139" t="s">
        <v>2191</v>
      </c>
      <c r="C412" s="139" t="s">
        <v>1256</v>
      </c>
      <c r="D412" s="139" t="s">
        <v>1879</v>
      </c>
      <c r="E412" s="139" t="s">
        <v>786</v>
      </c>
      <c r="F412" s="20" t="s">
        <v>1875</v>
      </c>
      <c r="G412" s="20" t="s">
        <v>563</v>
      </c>
      <c r="H412" s="20" t="s">
        <v>2755</v>
      </c>
      <c r="I412" s="163"/>
      <c r="J412" s="187"/>
      <c r="K412" s="139"/>
      <c r="L412" s="188"/>
      <c r="M412" s="189" t="str">
        <f>CONCATENATE(IF(J412="YES","UC1;",""),IF(K412="YES"," UC2;",""),IF(L412="YES"," UC3",""))</f>
        <v/>
      </c>
      <c r="N412" s="187"/>
      <c r="O412" s="139"/>
      <c r="P412" s="139"/>
      <c r="Q412" s="139"/>
      <c r="R412" s="139"/>
      <c r="S412" s="139"/>
      <c r="T412" s="139"/>
      <c r="U412" s="139"/>
      <c r="V412" s="139"/>
      <c r="W412" s="190"/>
      <c r="X412" s="191" t="str">
        <f>CONCATENATE(IF(N412="YES","e-Notification;",""),IF(O412="YES"," e-Access;",""),IF(P412="YES"," e-Submission;",""),IF(Q412="YES"," e-Evaluation;",""),IF(R412="YES"," e-Awarding;",""),IF(S412="YES"," e-Request;",""),IF(T412="YES"," e-Ordering;",""),IF(U412="YES"," e-Fulfillment;",""),IF(V412="YES"," e-Invoicing;",""),IF(W412="YES"," e-Payment.",""))</f>
        <v/>
      </c>
    </row>
    <row r="413" spans="1:24" ht="30" x14ac:dyDescent="0.25">
      <c r="B413" s="139" t="s">
        <v>2191</v>
      </c>
      <c r="C413" s="139" t="s">
        <v>1256</v>
      </c>
      <c r="D413" s="139" t="s">
        <v>2193</v>
      </c>
      <c r="E413" s="139" t="s">
        <v>777</v>
      </c>
      <c r="F413" s="20"/>
      <c r="G413" s="20" t="s">
        <v>563</v>
      </c>
      <c r="H413" s="20" t="s">
        <v>2755</v>
      </c>
      <c r="I413" s="163"/>
      <c r="J413" s="187"/>
      <c r="K413" s="139"/>
      <c r="L413" s="188"/>
      <c r="M413" s="189" t="str">
        <f>CONCATENATE(IF(J413="YES","UC1;",""),IF(K413="YES"," UC2;",""),IF(L413="YES"," UC3",""))</f>
        <v/>
      </c>
      <c r="N413" s="187"/>
      <c r="O413" s="139"/>
      <c r="P413" s="139"/>
      <c r="Q413" s="139"/>
      <c r="R413" s="139"/>
      <c r="S413" s="139"/>
      <c r="T413" s="139"/>
      <c r="U413" s="139"/>
      <c r="V413" s="139"/>
      <c r="W413" s="190"/>
      <c r="X413" s="191" t="str">
        <f>CONCATENATE(IF(N413="YES","e-Notification;",""),IF(O413="YES"," e-Access;",""),IF(P413="YES"," e-Submission;",""),IF(Q413="YES"," e-Evaluation;",""),IF(R413="YES"," e-Awarding;",""),IF(S413="YES"," e-Request;",""),IF(T413="YES"," e-Ordering;",""),IF(U413="YES"," e-Fulfillment;",""),IF(V413="YES"," e-Invoicing;",""),IF(W413="YES"," e-Payment.",""))</f>
        <v/>
      </c>
    </row>
    <row r="414" spans="1:24" ht="60" x14ac:dyDescent="0.25">
      <c r="A414" s="277">
        <v>20180208</v>
      </c>
      <c r="B414" s="139" t="s">
        <v>1518</v>
      </c>
      <c r="C414" s="139" t="s">
        <v>1476</v>
      </c>
      <c r="D414" s="139" t="s">
        <v>1949</v>
      </c>
      <c r="E414" s="139" t="s">
        <v>796</v>
      </c>
      <c r="F414" s="20"/>
      <c r="G414" s="20" t="s">
        <v>682</v>
      </c>
      <c r="H414" s="20" t="s">
        <v>2653</v>
      </c>
      <c r="I414" s="163" t="s">
        <v>2349</v>
      </c>
      <c r="J414" s="187"/>
      <c r="K414" s="139"/>
      <c r="L414" s="188"/>
      <c r="M414" s="189" t="str">
        <f>CONCATENATE(IF(J414="YES","UC1;",""),IF(K414="YES"," UC2;",""),IF(L414="YES"," UC3",""))</f>
        <v/>
      </c>
      <c r="N414" s="187" t="s">
        <v>2653</v>
      </c>
      <c r="O414" s="139"/>
      <c r="P414" s="139"/>
      <c r="Q414" s="139"/>
      <c r="R414" s="139"/>
      <c r="S414" s="139"/>
      <c r="T414" s="139"/>
      <c r="U414" s="139"/>
      <c r="V414" s="139"/>
      <c r="W414" s="190"/>
      <c r="X414" s="191" t="str">
        <f>CONCATENATE(IF(N414="YES","e-Notification;",""),IF(O414="YES"," e-Access;",""),IF(P414="YES"," e-Submission;",""),IF(Q414="YES"," e-Evaluation;",""),IF(R414="YES"," e-Awarding;",""),IF(S414="YES"," e-Request;",""),IF(T414="YES"," e-Ordering;",""),IF(U414="YES"," e-Fulfillment;",""),IF(V414="YES"," e-Invoicing;",""),IF(W414="YES"," e-Payment.",""))</f>
        <v>e-Notification;</v>
      </c>
    </row>
    <row r="415" spans="1:24" s="229" customFormat="1" ht="45" x14ac:dyDescent="0.25">
      <c r="A415" s="283"/>
      <c r="B415" s="223"/>
      <c r="C415" s="223"/>
      <c r="D415" s="223" t="s">
        <v>2866</v>
      </c>
      <c r="E415" s="223"/>
      <c r="F415" s="134"/>
      <c r="G415" s="134"/>
      <c r="H415" s="134"/>
      <c r="I415" s="224"/>
      <c r="J415" s="225"/>
      <c r="K415" s="223"/>
      <c r="L415" s="226"/>
      <c r="M415" s="227"/>
      <c r="N415" s="225"/>
      <c r="O415" s="223"/>
      <c r="P415" s="223"/>
      <c r="Q415" s="223"/>
      <c r="R415" s="223"/>
      <c r="S415" s="223"/>
      <c r="T415" s="223"/>
      <c r="U415" s="223"/>
      <c r="V415" s="223"/>
      <c r="W415" s="230"/>
      <c r="X415" s="231"/>
    </row>
    <row r="416" spans="1:24" s="182" customFormat="1" ht="30" x14ac:dyDescent="0.25">
      <c r="A416" s="277"/>
      <c r="B416" s="139" t="s">
        <v>1518</v>
      </c>
      <c r="C416" s="139" t="s">
        <v>1476</v>
      </c>
      <c r="D416" s="139" t="s">
        <v>1547</v>
      </c>
      <c r="E416" s="139" t="s">
        <v>1748</v>
      </c>
      <c r="F416" s="20"/>
      <c r="G416" s="20" t="s">
        <v>682</v>
      </c>
      <c r="H416" s="20" t="s">
        <v>2755</v>
      </c>
      <c r="I416" s="163"/>
      <c r="J416" s="187"/>
      <c r="K416" s="139"/>
      <c r="L416" s="188"/>
      <c r="M416" s="189" t="str">
        <f t="shared" ref="M416:M436" si="28">CONCATENATE(IF(J416="YES","UC1;",""),IF(K416="YES"," UC2;",""),IF(L416="YES"," UC3",""))</f>
        <v/>
      </c>
      <c r="N416" s="187"/>
      <c r="O416" s="139"/>
      <c r="P416" s="139"/>
      <c r="Q416" s="139"/>
      <c r="R416" s="139"/>
      <c r="S416" s="139"/>
      <c r="T416" s="139"/>
      <c r="U416" s="139"/>
      <c r="V416" s="139"/>
      <c r="W416" s="190"/>
      <c r="X416" s="191" t="str">
        <f t="shared" ref="X416:X436" si="29">CONCATENATE(IF(N416="YES","e-Notification;",""),IF(O416="YES"," e-Access;",""),IF(P416="YES"," e-Submission;",""),IF(Q416="YES"," e-Evaluation;",""),IF(R416="YES"," e-Awarding;",""),IF(S416="YES"," e-Request;",""),IF(T416="YES"," e-Ordering;",""),IF(U416="YES"," e-Fulfillment;",""),IF(V416="YES"," e-Invoicing;",""),IF(W416="YES"," e-Payment.",""))</f>
        <v/>
      </c>
    </row>
    <row r="417" spans="1:24" s="182" customFormat="1" ht="45" x14ac:dyDescent="0.25">
      <c r="A417" s="277"/>
      <c r="B417" s="139" t="s">
        <v>1518</v>
      </c>
      <c r="C417" s="139" t="s">
        <v>1476</v>
      </c>
      <c r="D417" s="139" t="s">
        <v>2172</v>
      </c>
      <c r="E417" s="139" t="s">
        <v>1715</v>
      </c>
      <c r="F417" s="20"/>
      <c r="G417" s="20" t="s">
        <v>682</v>
      </c>
      <c r="H417" s="20" t="s">
        <v>2755</v>
      </c>
      <c r="I417" s="163"/>
      <c r="J417" s="187"/>
      <c r="K417" s="139"/>
      <c r="L417" s="188"/>
      <c r="M417" s="189" t="str">
        <f t="shared" si="28"/>
        <v/>
      </c>
      <c r="N417" s="187"/>
      <c r="O417" s="139"/>
      <c r="P417" s="139"/>
      <c r="Q417" s="139"/>
      <c r="R417" s="139"/>
      <c r="S417" s="139"/>
      <c r="T417" s="139"/>
      <c r="U417" s="139"/>
      <c r="V417" s="139"/>
      <c r="W417" s="190"/>
      <c r="X417" s="191" t="str">
        <f t="shared" si="29"/>
        <v/>
      </c>
    </row>
    <row r="418" spans="1:24" s="182" customFormat="1" ht="75" x14ac:dyDescent="0.25">
      <c r="A418" s="277"/>
      <c r="B418" s="140" t="s">
        <v>1518</v>
      </c>
      <c r="C418" s="140" t="s">
        <v>1476</v>
      </c>
      <c r="D418" s="140" t="s">
        <v>2274</v>
      </c>
      <c r="E418" s="140" t="s">
        <v>786</v>
      </c>
      <c r="F418" s="25" t="s">
        <v>881</v>
      </c>
      <c r="G418" s="25" t="s">
        <v>682</v>
      </c>
      <c r="H418" s="25" t="s">
        <v>2755</v>
      </c>
      <c r="I418" s="166"/>
      <c r="J418" s="171"/>
      <c r="K418" s="140"/>
      <c r="L418" s="172"/>
      <c r="M418" s="174" t="str">
        <f t="shared" si="28"/>
        <v/>
      </c>
      <c r="N418" s="171"/>
      <c r="O418" s="140"/>
      <c r="P418" s="140"/>
      <c r="Q418" s="140"/>
      <c r="R418" s="140"/>
      <c r="S418" s="140"/>
      <c r="T418" s="140"/>
      <c r="U418" s="140"/>
      <c r="V418" s="140"/>
      <c r="W418" s="175"/>
      <c r="X418" s="177" t="str">
        <f t="shared" si="29"/>
        <v/>
      </c>
    </row>
    <row r="419" spans="1:24" ht="60" x14ac:dyDescent="0.25">
      <c r="A419" s="276">
        <v>20180220</v>
      </c>
      <c r="B419" s="11" t="s">
        <v>1179</v>
      </c>
      <c r="C419" s="11" t="s">
        <v>2155</v>
      </c>
      <c r="D419" s="11" t="s">
        <v>1980</v>
      </c>
      <c r="E419" s="11" t="s">
        <v>796</v>
      </c>
      <c r="F419" s="11"/>
      <c r="G419" s="11" t="s">
        <v>280</v>
      </c>
      <c r="H419" s="20" t="s">
        <v>2653</v>
      </c>
      <c r="I419" s="163" t="s">
        <v>2349</v>
      </c>
      <c r="J419" s="187" t="s">
        <v>2653</v>
      </c>
      <c r="K419" s="139"/>
      <c r="L419" s="188"/>
      <c r="M419" s="189" t="str">
        <f t="shared" si="28"/>
        <v>UC1;</v>
      </c>
      <c r="N419" s="187" t="s">
        <v>2653</v>
      </c>
      <c r="O419" s="139"/>
      <c r="P419" s="139"/>
      <c r="Q419" s="139"/>
      <c r="R419" s="139"/>
      <c r="S419" s="139"/>
      <c r="T419" s="139"/>
      <c r="U419" s="139"/>
      <c r="V419" s="139"/>
      <c r="W419" s="190"/>
      <c r="X419" s="191" t="str">
        <f t="shared" si="29"/>
        <v>e-Notification;</v>
      </c>
    </row>
    <row r="420" spans="1:24" ht="30" x14ac:dyDescent="0.25">
      <c r="B420" s="11" t="s">
        <v>1179</v>
      </c>
      <c r="C420" s="11" t="s">
        <v>2155</v>
      </c>
      <c r="D420" s="11" t="s">
        <v>943</v>
      </c>
      <c r="E420" s="11" t="s">
        <v>1748</v>
      </c>
      <c r="F420" s="11"/>
      <c r="G420" s="11" t="s">
        <v>280</v>
      </c>
      <c r="H420" s="20" t="s">
        <v>2755</v>
      </c>
      <c r="I420" s="163"/>
      <c r="J420" s="187"/>
      <c r="K420" s="139"/>
      <c r="L420" s="188"/>
      <c r="M420" s="189" t="str">
        <f t="shared" si="28"/>
        <v/>
      </c>
      <c r="N420" s="187"/>
      <c r="O420" s="139"/>
      <c r="P420" s="139"/>
      <c r="Q420" s="139"/>
      <c r="R420" s="139"/>
      <c r="S420" s="139"/>
      <c r="T420" s="139"/>
      <c r="U420" s="139"/>
      <c r="V420" s="139"/>
      <c r="W420" s="190"/>
      <c r="X420" s="191" t="str">
        <f t="shared" si="29"/>
        <v/>
      </c>
    </row>
    <row r="421" spans="1:24" ht="75" x14ac:dyDescent="0.25">
      <c r="B421" s="11" t="s">
        <v>1179</v>
      </c>
      <c r="C421" s="11" t="s">
        <v>2155</v>
      </c>
      <c r="D421" s="11" t="s">
        <v>1180</v>
      </c>
      <c r="E421" s="11" t="s">
        <v>786</v>
      </c>
      <c r="F421" s="11" t="s">
        <v>956</v>
      </c>
      <c r="G421" s="11" t="s">
        <v>280</v>
      </c>
      <c r="H421" s="20" t="s">
        <v>2755</v>
      </c>
      <c r="I421" s="163"/>
      <c r="J421" s="187"/>
      <c r="K421" s="139"/>
      <c r="L421" s="188"/>
      <c r="M421" s="189" t="str">
        <f t="shared" si="28"/>
        <v/>
      </c>
      <c r="N421" s="187"/>
      <c r="O421" s="139"/>
      <c r="P421" s="139"/>
      <c r="Q421" s="139"/>
      <c r="R421" s="139"/>
      <c r="S421" s="139"/>
      <c r="T421" s="139"/>
      <c r="U421" s="139"/>
      <c r="V421" s="139"/>
      <c r="W421" s="190"/>
      <c r="X421" s="191" t="str">
        <f t="shared" si="29"/>
        <v/>
      </c>
    </row>
    <row r="422" spans="1:24" ht="120" x14ac:dyDescent="0.25">
      <c r="B422" s="11" t="s">
        <v>1179</v>
      </c>
      <c r="C422" s="11" t="s">
        <v>2155</v>
      </c>
      <c r="D422" s="11" t="s">
        <v>2125</v>
      </c>
      <c r="E422" s="11" t="s">
        <v>786</v>
      </c>
      <c r="F422" s="11" t="s">
        <v>2126</v>
      </c>
      <c r="G422" s="11" t="s">
        <v>280</v>
      </c>
      <c r="H422" s="20" t="s">
        <v>2755</v>
      </c>
      <c r="I422" s="163"/>
      <c r="J422" s="187"/>
      <c r="K422" s="139"/>
      <c r="L422" s="188"/>
      <c r="M422" s="189" t="str">
        <f t="shared" si="28"/>
        <v/>
      </c>
      <c r="N422" s="187"/>
      <c r="O422" s="139"/>
      <c r="P422" s="139"/>
      <c r="Q422" s="139"/>
      <c r="R422" s="139"/>
      <c r="S422" s="139"/>
      <c r="T422" s="139"/>
      <c r="U422" s="139"/>
      <c r="V422" s="139"/>
      <c r="W422" s="190"/>
      <c r="X422" s="191" t="str">
        <f t="shared" si="29"/>
        <v/>
      </c>
    </row>
    <row r="423" spans="1:24" ht="30" x14ac:dyDescent="0.25">
      <c r="B423" s="11" t="s">
        <v>1179</v>
      </c>
      <c r="C423" s="11" t="s">
        <v>2155</v>
      </c>
      <c r="D423" s="11" t="s">
        <v>943</v>
      </c>
      <c r="E423" s="11" t="s">
        <v>777</v>
      </c>
      <c r="F423" s="11"/>
      <c r="G423" s="11" t="s">
        <v>280</v>
      </c>
      <c r="H423" s="20" t="s">
        <v>2755</v>
      </c>
      <c r="I423" s="163"/>
      <c r="J423" s="187"/>
      <c r="K423" s="139"/>
      <c r="L423" s="188"/>
      <c r="M423" s="189" t="str">
        <f t="shared" si="28"/>
        <v/>
      </c>
      <c r="N423" s="187"/>
      <c r="O423" s="139"/>
      <c r="P423" s="139"/>
      <c r="Q423" s="139"/>
      <c r="R423" s="139"/>
      <c r="S423" s="139"/>
      <c r="T423" s="139"/>
      <c r="U423" s="139"/>
      <c r="V423" s="139"/>
      <c r="W423" s="190"/>
      <c r="X423" s="191" t="str">
        <f t="shared" si="29"/>
        <v/>
      </c>
    </row>
    <row r="424" spans="1:24" s="182" customFormat="1" ht="90" x14ac:dyDescent="0.25">
      <c r="A424" s="277" t="s">
        <v>3251</v>
      </c>
      <c r="B424" s="139" t="s">
        <v>2371</v>
      </c>
      <c r="C424" s="20" t="s">
        <v>1222</v>
      </c>
      <c r="D424" s="20" t="s">
        <v>1053</v>
      </c>
      <c r="E424" s="20" t="s">
        <v>1748</v>
      </c>
      <c r="F424" s="20"/>
      <c r="G424" s="20" t="s">
        <v>500</v>
      </c>
      <c r="H424" s="20" t="s">
        <v>2653</v>
      </c>
      <c r="I424" s="163" t="s">
        <v>2340</v>
      </c>
      <c r="J424" s="187"/>
      <c r="K424" s="139"/>
      <c r="L424" s="188"/>
      <c r="M424" s="189" t="str">
        <f t="shared" si="28"/>
        <v/>
      </c>
      <c r="N424" s="187" t="s">
        <v>2653</v>
      </c>
      <c r="O424" s="139"/>
      <c r="P424" s="139"/>
      <c r="Q424" s="139" t="s">
        <v>2653</v>
      </c>
      <c r="R424" s="139" t="s">
        <v>2653</v>
      </c>
      <c r="S424" s="139"/>
      <c r="T424" s="139"/>
      <c r="U424" s="139"/>
      <c r="V424" s="139"/>
      <c r="W424" s="190"/>
      <c r="X424" s="191" t="str">
        <f t="shared" si="29"/>
        <v>e-Notification; e-Evaluation; e-Awarding;</v>
      </c>
    </row>
    <row r="425" spans="1:24" s="182" customFormat="1" x14ac:dyDescent="0.25">
      <c r="A425" s="277"/>
      <c r="B425" s="140" t="s">
        <v>2371</v>
      </c>
      <c r="C425" s="25" t="s">
        <v>1222</v>
      </c>
      <c r="D425" s="25" t="s">
        <v>2489</v>
      </c>
      <c r="E425" s="25" t="s">
        <v>777</v>
      </c>
      <c r="F425" s="25"/>
      <c r="G425" s="25" t="s">
        <v>500</v>
      </c>
      <c r="H425" s="25" t="s">
        <v>2755</v>
      </c>
      <c r="I425" s="166"/>
      <c r="J425" s="171"/>
      <c r="K425" s="140"/>
      <c r="L425" s="172"/>
      <c r="M425" s="174" t="str">
        <f t="shared" si="28"/>
        <v/>
      </c>
      <c r="N425" s="171"/>
      <c r="O425" s="140"/>
      <c r="P425" s="140"/>
      <c r="Q425" s="140"/>
      <c r="R425" s="140"/>
      <c r="S425" s="140"/>
      <c r="T425" s="140"/>
      <c r="U425" s="140"/>
      <c r="V425" s="140"/>
      <c r="W425" s="175"/>
      <c r="X425" s="177" t="str">
        <f t="shared" si="29"/>
        <v/>
      </c>
    </row>
    <row r="426" spans="1:24" ht="90" x14ac:dyDescent="0.25">
      <c r="A426" s="276" t="s">
        <v>3233</v>
      </c>
      <c r="B426" s="11" t="s">
        <v>1005</v>
      </c>
      <c r="C426" s="11" t="s">
        <v>1400</v>
      </c>
      <c r="D426" s="11" t="s">
        <v>2261</v>
      </c>
      <c r="E426" s="12" t="s">
        <v>937</v>
      </c>
      <c r="F426" s="20" t="s">
        <v>2068</v>
      </c>
      <c r="G426" s="20"/>
      <c r="H426" s="20" t="s">
        <v>2653</v>
      </c>
      <c r="I426" s="163" t="s">
        <v>2339</v>
      </c>
      <c r="J426" s="187"/>
      <c r="K426" s="139"/>
      <c r="L426" s="188"/>
      <c r="M426" s="189" t="str">
        <f t="shared" si="28"/>
        <v/>
      </c>
      <c r="N426" s="187" t="s">
        <v>2653</v>
      </c>
      <c r="O426" s="139" t="s">
        <v>2653</v>
      </c>
      <c r="P426" s="139" t="s">
        <v>2653</v>
      </c>
      <c r="Q426" s="139" t="s">
        <v>2653</v>
      </c>
      <c r="R426" s="139" t="s">
        <v>2653</v>
      </c>
      <c r="S426" s="139" t="s">
        <v>2653</v>
      </c>
      <c r="T426" s="139" t="s">
        <v>2653</v>
      </c>
      <c r="U426" s="139" t="s">
        <v>2653</v>
      </c>
      <c r="V426" s="139" t="s">
        <v>2653</v>
      </c>
      <c r="W426" s="190" t="s">
        <v>2653</v>
      </c>
      <c r="X426" s="191" t="str">
        <f t="shared" si="29"/>
        <v>e-Notification; e-Access; e-Submission; e-Evaluation; e-Awarding; e-Request; e-Ordering; e-Fulfillment; e-Invoicing; e-Payment.</v>
      </c>
    </row>
    <row r="427" spans="1:24" ht="60" x14ac:dyDescent="0.25">
      <c r="B427" s="11" t="s">
        <v>1005</v>
      </c>
      <c r="C427" s="11" t="s">
        <v>1400</v>
      </c>
      <c r="D427" s="11" t="s">
        <v>1006</v>
      </c>
      <c r="E427" s="12" t="s">
        <v>1715</v>
      </c>
      <c r="F427" s="20"/>
      <c r="G427" s="20"/>
      <c r="H427" s="20" t="s">
        <v>2755</v>
      </c>
      <c r="I427" s="163"/>
      <c r="J427" s="187"/>
      <c r="K427" s="139"/>
      <c r="L427" s="188"/>
      <c r="M427" s="189" t="str">
        <f t="shared" si="28"/>
        <v/>
      </c>
      <c r="N427" s="187"/>
      <c r="O427" s="139"/>
      <c r="P427" s="139"/>
      <c r="Q427" s="139"/>
      <c r="R427" s="139"/>
      <c r="S427" s="139"/>
      <c r="T427" s="139"/>
      <c r="U427" s="139"/>
      <c r="V427" s="139"/>
      <c r="W427" s="190"/>
      <c r="X427" s="191" t="str">
        <f t="shared" si="29"/>
        <v/>
      </c>
    </row>
    <row r="428" spans="1:24" ht="30" x14ac:dyDescent="0.25">
      <c r="B428" s="11" t="s">
        <v>1005</v>
      </c>
      <c r="C428" s="11" t="s">
        <v>1400</v>
      </c>
      <c r="D428" s="11" t="s">
        <v>1007</v>
      </c>
      <c r="E428" s="12" t="s">
        <v>786</v>
      </c>
      <c r="F428" s="20" t="s">
        <v>2069</v>
      </c>
      <c r="G428" s="20"/>
      <c r="H428" s="20" t="s">
        <v>2755</v>
      </c>
      <c r="I428" s="163"/>
      <c r="J428" s="187"/>
      <c r="K428" s="139"/>
      <c r="L428" s="188"/>
      <c r="M428" s="189" t="str">
        <f t="shared" si="28"/>
        <v/>
      </c>
      <c r="N428" s="187"/>
      <c r="O428" s="139"/>
      <c r="P428" s="139"/>
      <c r="Q428" s="139"/>
      <c r="R428" s="139"/>
      <c r="S428" s="139"/>
      <c r="T428" s="139"/>
      <c r="U428" s="139"/>
      <c r="V428" s="139"/>
      <c r="W428" s="190"/>
      <c r="X428" s="191" t="str">
        <f t="shared" si="29"/>
        <v/>
      </c>
    </row>
    <row r="429" spans="1:24" ht="75" x14ac:dyDescent="0.25">
      <c r="B429" s="11" t="s">
        <v>1005</v>
      </c>
      <c r="C429" s="11" t="s">
        <v>1400</v>
      </c>
      <c r="D429" s="11" t="s">
        <v>1008</v>
      </c>
      <c r="E429" s="12" t="s">
        <v>853</v>
      </c>
      <c r="F429" s="124" t="s">
        <v>2070</v>
      </c>
      <c r="G429" s="20"/>
      <c r="H429" s="20" t="s">
        <v>2755</v>
      </c>
      <c r="I429" s="163"/>
      <c r="J429" s="187"/>
      <c r="K429" s="139"/>
      <c r="L429" s="188"/>
      <c r="M429" s="189" t="str">
        <f t="shared" si="28"/>
        <v/>
      </c>
      <c r="N429" s="187"/>
      <c r="O429" s="139"/>
      <c r="P429" s="139"/>
      <c r="Q429" s="139"/>
      <c r="R429" s="139"/>
      <c r="S429" s="139"/>
      <c r="T429" s="139"/>
      <c r="U429" s="139"/>
      <c r="V429" s="139"/>
      <c r="W429" s="190"/>
      <c r="X429" s="191" t="str">
        <f t="shared" si="29"/>
        <v/>
      </c>
    </row>
    <row r="430" spans="1:24" ht="30" x14ac:dyDescent="0.25">
      <c r="B430" s="11" t="s">
        <v>1005</v>
      </c>
      <c r="C430" s="11" t="s">
        <v>1400</v>
      </c>
      <c r="D430" s="11" t="s">
        <v>2072</v>
      </c>
      <c r="E430" s="12" t="s">
        <v>814</v>
      </c>
      <c r="F430" s="124"/>
      <c r="G430" s="20"/>
      <c r="H430" s="20" t="s">
        <v>2755</v>
      </c>
      <c r="I430" s="163"/>
      <c r="J430" s="187"/>
      <c r="K430" s="139"/>
      <c r="L430" s="188"/>
      <c r="M430" s="189" t="str">
        <f t="shared" si="28"/>
        <v/>
      </c>
      <c r="N430" s="187"/>
      <c r="O430" s="139"/>
      <c r="P430" s="139"/>
      <c r="Q430" s="139"/>
      <c r="R430" s="139"/>
      <c r="S430" s="139"/>
      <c r="T430" s="139"/>
      <c r="U430" s="139"/>
      <c r="V430" s="139"/>
      <c r="W430" s="190"/>
      <c r="X430" s="191" t="str">
        <f t="shared" si="29"/>
        <v/>
      </c>
    </row>
    <row r="431" spans="1:24" ht="60" x14ac:dyDescent="0.25">
      <c r="A431" s="276">
        <v>20180220</v>
      </c>
      <c r="B431" s="139" t="s">
        <v>2152</v>
      </c>
      <c r="C431" s="139" t="s">
        <v>2154</v>
      </c>
      <c r="D431" s="139" t="s">
        <v>1979</v>
      </c>
      <c r="E431" s="139" t="s">
        <v>796</v>
      </c>
      <c r="F431" s="20"/>
      <c r="G431" s="20" t="s">
        <v>277</v>
      </c>
      <c r="H431" s="20" t="s">
        <v>2653</v>
      </c>
      <c r="I431" s="163" t="s">
        <v>2349</v>
      </c>
      <c r="J431" s="187"/>
      <c r="K431" s="139"/>
      <c r="L431" s="188"/>
      <c r="M431" s="189" t="str">
        <f t="shared" si="28"/>
        <v/>
      </c>
      <c r="N431" s="187" t="s">
        <v>2653</v>
      </c>
      <c r="O431" s="139"/>
      <c r="P431" s="139"/>
      <c r="Q431" s="139"/>
      <c r="R431" s="139"/>
      <c r="S431" s="139"/>
      <c r="T431" s="139"/>
      <c r="U431" s="139"/>
      <c r="V431" s="139"/>
      <c r="W431" s="190"/>
      <c r="X431" s="191" t="str">
        <f t="shared" si="29"/>
        <v>e-Notification;</v>
      </c>
    </row>
    <row r="432" spans="1:24" s="182" customFormat="1" ht="30" x14ac:dyDescent="0.25">
      <c r="A432" s="277"/>
      <c r="B432" s="140" t="s">
        <v>2152</v>
      </c>
      <c r="C432" s="140" t="s">
        <v>2154</v>
      </c>
      <c r="D432" s="140" t="s">
        <v>944</v>
      </c>
      <c r="E432" s="140" t="s">
        <v>1748</v>
      </c>
      <c r="F432" s="25"/>
      <c r="G432" s="25" t="s">
        <v>277</v>
      </c>
      <c r="H432" s="25" t="s">
        <v>2755</v>
      </c>
      <c r="I432" s="166"/>
      <c r="J432" s="171"/>
      <c r="K432" s="140"/>
      <c r="L432" s="172"/>
      <c r="M432" s="174" t="str">
        <f t="shared" si="28"/>
        <v/>
      </c>
      <c r="N432" s="171"/>
      <c r="O432" s="140"/>
      <c r="P432" s="140"/>
      <c r="Q432" s="140"/>
      <c r="R432" s="140"/>
      <c r="S432" s="140"/>
      <c r="T432" s="140"/>
      <c r="U432" s="140"/>
      <c r="V432" s="140"/>
      <c r="W432" s="175"/>
      <c r="X432" s="177" t="str">
        <f t="shared" si="29"/>
        <v/>
      </c>
    </row>
    <row r="433" spans="1:24" s="182" customFormat="1" ht="75" x14ac:dyDescent="0.25">
      <c r="A433" s="277"/>
      <c r="B433" s="140" t="s">
        <v>2152</v>
      </c>
      <c r="C433" s="140" t="s">
        <v>2154</v>
      </c>
      <c r="D433" s="140" t="s">
        <v>1180</v>
      </c>
      <c r="E433" s="140" t="s">
        <v>786</v>
      </c>
      <c r="F433" s="25" t="s">
        <v>956</v>
      </c>
      <c r="G433" s="25" t="s">
        <v>277</v>
      </c>
      <c r="H433" s="25" t="s">
        <v>2755</v>
      </c>
      <c r="I433" s="166"/>
      <c r="J433" s="171"/>
      <c r="K433" s="140"/>
      <c r="L433" s="172"/>
      <c r="M433" s="174" t="str">
        <f t="shared" si="28"/>
        <v/>
      </c>
      <c r="N433" s="171"/>
      <c r="O433" s="140"/>
      <c r="P433" s="140"/>
      <c r="Q433" s="140"/>
      <c r="R433" s="140"/>
      <c r="S433" s="140"/>
      <c r="T433" s="140"/>
      <c r="U433" s="140"/>
      <c r="V433" s="140"/>
      <c r="W433" s="175"/>
      <c r="X433" s="177" t="str">
        <f t="shared" si="29"/>
        <v/>
      </c>
    </row>
    <row r="434" spans="1:24" s="182" customFormat="1" ht="51" customHeight="1" x14ac:dyDescent="0.25">
      <c r="A434" s="277"/>
      <c r="B434" s="140" t="s">
        <v>2152</v>
      </c>
      <c r="C434" s="140" t="s">
        <v>2154</v>
      </c>
      <c r="D434" s="140" t="s">
        <v>2125</v>
      </c>
      <c r="E434" s="140" t="s">
        <v>786</v>
      </c>
      <c r="F434" s="25" t="s">
        <v>2126</v>
      </c>
      <c r="G434" s="25" t="s">
        <v>277</v>
      </c>
      <c r="H434" s="25" t="s">
        <v>2755</v>
      </c>
      <c r="I434" s="166"/>
      <c r="J434" s="171"/>
      <c r="K434" s="140"/>
      <c r="L434" s="172"/>
      <c r="M434" s="174" t="str">
        <f t="shared" si="28"/>
        <v/>
      </c>
      <c r="N434" s="171"/>
      <c r="O434" s="140"/>
      <c r="P434" s="140"/>
      <c r="Q434" s="140"/>
      <c r="R434" s="140"/>
      <c r="S434" s="140"/>
      <c r="T434" s="140"/>
      <c r="U434" s="140"/>
      <c r="V434" s="140"/>
      <c r="W434" s="175"/>
      <c r="X434" s="177" t="str">
        <f t="shared" si="29"/>
        <v/>
      </c>
    </row>
    <row r="435" spans="1:24" s="182" customFormat="1" ht="30" x14ac:dyDescent="0.25">
      <c r="A435" s="277"/>
      <c r="B435" s="140" t="s">
        <v>2152</v>
      </c>
      <c r="C435" s="140" t="s">
        <v>2154</v>
      </c>
      <c r="D435" s="140" t="s">
        <v>944</v>
      </c>
      <c r="E435" s="140" t="s">
        <v>777</v>
      </c>
      <c r="F435" s="25"/>
      <c r="G435" s="25" t="s">
        <v>277</v>
      </c>
      <c r="H435" s="25" t="s">
        <v>2755</v>
      </c>
      <c r="I435" s="166"/>
      <c r="J435" s="171"/>
      <c r="K435" s="140"/>
      <c r="L435" s="172"/>
      <c r="M435" s="174" t="str">
        <f t="shared" si="28"/>
        <v/>
      </c>
      <c r="N435" s="171"/>
      <c r="O435" s="140"/>
      <c r="P435" s="140"/>
      <c r="Q435" s="140"/>
      <c r="R435" s="140"/>
      <c r="S435" s="140"/>
      <c r="T435" s="140"/>
      <c r="U435" s="140"/>
      <c r="V435" s="140"/>
      <c r="W435" s="175"/>
      <c r="X435" s="177" t="str">
        <f t="shared" si="29"/>
        <v/>
      </c>
    </row>
    <row r="436" spans="1:24" s="182" customFormat="1" ht="45" x14ac:dyDescent="0.25">
      <c r="A436" s="277">
        <v>20180220</v>
      </c>
      <c r="B436" s="139" t="s">
        <v>2020</v>
      </c>
      <c r="C436" s="139" t="s">
        <v>1498</v>
      </c>
      <c r="D436" s="139" t="s">
        <v>1963</v>
      </c>
      <c r="E436" s="139" t="s">
        <v>796</v>
      </c>
      <c r="F436" s="139" t="s">
        <v>2262</v>
      </c>
      <c r="G436" s="20" t="s">
        <v>736</v>
      </c>
      <c r="H436" s="20" t="s">
        <v>2653</v>
      </c>
      <c r="I436" s="163" t="s">
        <v>2324</v>
      </c>
      <c r="J436" s="187"/>
      <c r="K436" s="139"/>
      <c r="L436" s="188"/>
      <c r="M436" s="189" t="str">
        <f t="shared" si="28"/>
        <v/>
      </c>
      <c r="N436" s="187" t="s">
        <v>2653</v>
      </c>
      <c r="O436" s="139"/>
      <c r="P436" s="139"/>
      <c r="Q436" s="139"/>
      <c r="R436" s="139"/>
      <c r="S436" s="139"/>
      <c r="T436" s="139"/>
      <c r="U436" s="139"/>
      <c r="V436" s="139"/>
      <c r="W436" s="190"/>
      <c r="X436" s="191" t="str">
        <f t="shared" si="29"/>
        <v>e-Notification;</v>
      </c>
    </row>
    <row r="437" spans="1:24" s="229" customFormat="1" ht="30" x14ac:dyDescent="0.25">
      <c r="A437" s="283"/>
      <c r="B437" s="223"/>
      <c r="C437" s="223"/>
      <c r="D437" s="223" t="s">
        <v>2868</v>
      </c>
      <c r="E437" s="223"/>
      <c r="F437" s="223"/>
      <c r="G437" s="134"/>
      <c r="H437" s="134"/>
      <c r="I437" s="224"/>
      <c r="J437" s="225"/>
      <c r="K437" s="223"/>
      <c r="L437" s="226"/>
      <c r="M437" s="227"/>
      <c r="N437" s="225"/>
      <c r="O437" s="223"/>
      <c r="P437" s="223"/>
      <c r="Q437" s="223"/>
      <c r="R437" s="223"/>
      <c r="S437" s="223"/>
      <c r="T437" s="223"/>
      <c r="U437" s="223"/>
      <c r="V437" s="223"/>
      <c r="W437" s="230"/>
      <c r="X437" s="231"/>
    </row>
    <row r="438" spans="1:24" s="182" customFormat="1" ht="61.5" customHeight="1" x14ac:dyDescent="0.25">
      <c r="A438" s="277"/>
      <c r="B438" s="139" t="s">
        <v>2020</v>
      </c>
      <c r="C438" s="139" t="s">
        <v>1498</v>
      </c>
      <c r="D438" s="139" t="s">
        <v>2199</v>
      </c>
      <c r="E438" s="139" t="s">
        <v>786</v>
      </c>
      <c r="F438" s="20" t="s">
        <v>1921</v>
      </c>
      <c r="G438" s="20" t="s">
        <v>736</v>
      </c>
      <c r="H438" s="20" t="s">
        <v>2755</v>
      </c>
      <c r="I438" s="163"/>
      <c r="J438" s="187"/>
      <c r="K438" s="139"/>
      <c r="L438" s="188"/>
      <c r="M438" s="189" t="str">
        <f t="shared" ref="M438:M450" si="30">CONCATENATE(IF(J438="YES","UC1;",""),IF(K438="YES"," UC2;",""),IF(L438="YES"," UC3",""))</f>
        <v/>
      </c>
      <c r="N438" s="187"/>
      <c r="O438" s="139"/>
      <c r="P438" s="139"/>
      <c r="Q438" s="139"/>
      <c r="R438" s="139"/>
      <c r="S438" s="139"/>
      <c r="T438" s="139"/>
      <c r="U438" s="139"/>
      <c r="V438" s="139"/>
      <c r="W438" s="190"/>
      <c r="X438" s="191" t="str">
        <f t="shared" ref="X438:X450" si="31">CONCATENATE(IF(N438="YES","e-Notification;",""),IF(O438="YES"," e-Access;",""),IF(P438="YES"," e-Submission;",""),IF(Q438="YES"," e-Evaluation;",""),IF(R438="YES"," e-Awarding;",""),IF(S438="YES"," e-Request;",""),IF(T438="YES"," e-Ordering;",""),IF(U438="YES"," e-Fulfillment;",""),IF(V438="YES"," e-Invoicing;",""),IF(W438="YES"," e-Payment.",""))</f>
        <v/>
      </c>
    </row>
    <row r="439" spans="1:24" s="182" customFormat="1" ht="60" customHeight="1" x14ac:dyDescent="0.25">
      <c r="A439" s="277">
        <v>20180220</v>
      </c>
      <c r="B439" s="139" t="s">
        <v>2020</v>
      </c>
      <c r="C439" s="139" t="s">
        <v>1498</v>
      </c>
      <c r="D439" s="20" t="s">
        <v>1965</v>
      </c>
      <c r="E439" s="20" t="s">
        <v>796</v>
      </c>
      <c r="F439" s="20" t="s">
        <v>2422</v>
      </c>
      <c r="G439" s="20" t="s">
        <v>738</v>
      </c>
      <c r="H439" s="20" t="s">
        <v>2653</v>
      </c>
      <c r="I439" s="163" t="s">
        <v>2349</v>
      </c>
      <c r="J439" s="187"/>
      <c r="K439" s="139"/>
      <c r="L439" s="188"/>
      <c r="M439" s="189" t="str">
        <f t="shared" si="30"/>
        <v/>
      </c>
      <c r="N439" s="187" t="s">
        <v>2653</v>
      </c>
      <c r="O439" s="139"/>
      <c r="P439" s="139"/>
      <c r="Q439" s="139"/>
      <c r="R439" s="139"/>
      <c r="S439" s="139"/>
      <c r="T439" s="139"/>
      <c r="U439" s="139"/>
      <c r="V439" s="139"/>
      <c r="W439" s="190"/>
      <c r="X439" s="191" t="str">
        <f t="shared" si="31"/>
        <v>e-Notification;</v>
      </c>
    </row>
    <row r="440" spans="1:24" ht="60" x14ac:dyDescent="0.25">
      <c r="A440" s="277">
        <v>20180220</v>
      </c>
      <c r="B440" s="139" t="s">
        <v>2020</v>
      </c>
      <c r="C440" s="139" t="s">
        <v>1498</v>
      </c>
      <c r="D440" s="20" t="s">
        <v>1964</v>
      </c>
      <c r="E440" s="20" t="s">
        <v>796</v>
      </c>
      <c r="F440" s="20"/>
      <c r="G440" s="20" t="s">
        <v>740</v>
      </c>
      <c r="H440" s="20" t="s">
        <v>2653</v>
      </c>
      <c r="I440" s="163" t="s">
        <v>2349</v>
      </c>
      <c r="J440" s="187"/>
      <c r="K440" s="139"/>
      <c r="L440" s="188"/>
      <c r="M440" s="189" t="str">
        <f t="shared" si="30"/>
        <v/>
      </c>
      <c r="N440" s="187" t="s">
        <v>2653</v>
      </c>
      <c r="O440" s="139"/>
      <c r="P440" s="139"/>
      <c r="Q440" s="139"/>
      <c r="R440" s="139"/>
      <c r="S440" s="139"/>
      <c r="T440" s="139"/>
      <c r="U440" s="139"/>
      <c r="V440" s="139"/>
      <c r="W440" s="190"/>
      <c r="X440" s="191" t="str">
        <f t="shared" si="31"/>
        <v>e-Notification;</v>
      </c>
    </row>
    <row r="441" spans="1:24" ht="60" x14ac:dyDescent="0.25">
      <c r="A441" s="277">
        <v>20180220</v>
      </c>
      <c r="B441" s="139" t="s">
        <v>2020</v>
      </c>
      <c r="C441" s="139" t="s">
        <v>1498</v>
      </c>
      <c r="D441" s="20" t="s">
        <v>1966</v>
      </c>
      <c r="E441" s="20" t="s">
        <v>796</v>
      </c>
      <c r="F441" s="20"/>
      <c r="G441" s="20" t="s">
        <v>742</v>
      </c>
      <c r="H441" s="20" t="s">
        <v>2653</v>
      </c>
      <c r="I441" s="163" t="s">
        <v>2349</v>
      </c>
      <c r="J441" s="187"/>
      <c r="K441" s="139"/>
      <c r="L441" s="188"/>
      <c r="M441" s="189" t="str">
        <f t="shared" si="30"/>
        <v/>
      </c>
      <c r="N441" s="187" t="s">
        <v>2653</v>
      </c>
      <c r="O441" s="139"/>
      <c r="P441" s="139"/>
      <c r="Q441" s="139"/>
      <c r="R441" s="139"/>
      <c r="S441" s="139"/>
      <c r="T441" s="139"/>
      <c r="U441" s="139"/>
      <c r="V441" s="139"/>
      <c r="W441" s="190"/>
      <c r="X441" s="191" t="str">
        <f t="shared" si="31"/>
        <v>e-Notification;</v>
      </c>
    </row>
    <row r="442" spans="1:24" s="182" customFormat="1" ht="45" x14ac:dyDescent="0.25">
      <c r="A442" s="277"/>
      <c r="B442" s="140" t="s">
        <v>2020</v>
      </c>
      <c r="C442" s="140" t="s">
        <v>1498</v>
      </c>
      <c r="D442" s="140" t="s">
        <v>2198</v>
      </c>
      <c r="E442" s="140" t="s">
        <v>2276</v>
      </c>
      <c r="F442" s="126" t="s">
        <v>2289</v>
      </c>
      <c r="G442" s="25" t="s">
        <v>736</v>
      </c>
      <c r="H442" s="25" t="s">
        <v>2755</v>
      </c>
      <c r="I442" s="166"/>
      <c r="J442" s="171"/>
      <c r="K442" s="140"/>
      <c r="L442" s="172"/>
      <c r="M442" s="174" t="str">
        <f t="shared" si="30"/>
        <v/>
      </c>
      <c r="N442" s="171"/>
      <c r="O442" s="140"/>
      <c r="P442" s="140"/>
      <c r="Q442" s="140"/>
      <c r="R442" s="140"/>
      <c r="S442" s="140"/>
      <c r="T442" s="140"/>
      <c r="U442" s="140"/>
      <c r="V442" s="140"/>
      <c r="W442" s="175"/>
      <c r="X442" s="177" t="str">
        <f t="shared" si="31"/>
        <v/>
      </c>
    </row>
    <row r="443" spans="1:24" s="182" customFormat="1" ht="45" x14ac:dyDescent="0.25">
      <c r="A443" s="277"/>
      <c r="B443" s="140" t="s">
        <v>2020</v>
      </c>
      <c r="C443" s="140" t="s">
        <v>1498</v>
      </c>
      <c r="D443" s="140" t="s">
        <v>2246</v>
      </c>
      <c r="E443" s="140" t="s">
        <v>2276</v>
      </c>
      <c r="F443" s="126" t="s">
        <v>2290</v>
      </c>
      <c r="G443" s="25" t="s">
        <v>736</v>
      </c>
      <c r="H443" s="25" t="s">
        <v>2755</v>
      </c>
      <c r="I443" s="166"/>
      <c r="J443" s="171"/>
      <c r="K443" s="140"/>
      <c r="L443" s="172"/>
      <c r="M443" s="174" t="str">
        <f t="shared" si="30"/>
        <v/>
      </c>
      <c r="N443" s="171"/>
      <c r="O443" s="140"/>
      <c r="P443" s="140"/>
      <c r="Q443" s="140"/>
      <c r="R443" s="140"/>
      <c r="S443" s="140"/>
      <c r="T443" s="140"/>
      <c r="U443" s="140"/>
      <c r="V443" s="140"/>
      <c r="W443" s="175"/>
      <c r="X443" s="177" t="str">
        <f t="shared" si="31"/>
        <v/>
      </c>
    </row>
    <row r="444" spans="1:24" s="182" customFormat="1" ht="75" x14ac:dyDescent="0.25">
      <c r="A444" s="277" t="s">
        <v>3252</v>
      </c>
      <c r="B444" s="11" t="s">
        <v>1071</v>
      </c>
      <c r="C444" s="11" t="s">
        <v>1098</v>
      </c>
      <c r="D444" s="11" t="s">
        <v>1636</v>
      </c>
      <c r="E444" s="11" t="s">
        <v>796</v>
      </c>
      <c r="F444" s="11"/>
      <c r="G444" s="11" t="s">
        <v>61</v>
      </c>
      <c r="H444" s="20" t="s">
        <v>2653</v>
      </c>
      <c r="I444" s="163" t="s">
        <v>2349</v>
      </c>
      <c r="J444" s="187"/>
      <c r="K444" s="139"/>
      <c r="L444" s="188"/>
      <c r="M444" s="189" t="str">
        <f t="shared" si="30"/>
        <v/>
      </c>
      <c r="N444" s="187" t="s">
        <v>2653</v>
      </c>
      <c r="O444" s="139"/>
      <c r="P444" s="139"/>
      <c r="Q444" s="139"/>
      <c r="R444" s="139"/>
      <c r="S444" s="139"/>
      <c r="T444" s="139"/>
      <c r="U444" s="139"/>
      <c r="V444" s="139"/>
      <c r="W444" s="190"/>
      <c r="X444" s="191" t="str">
        <f t="shared" si="31"/>
        <v>e-Notification;</v>
      </c>
    </row>
    <row r="445" spans="1:24" s="182" customFormat="1" x14ac:dyDescent="0.25">
      <c r="A445" s="277"/>
      <c r="B445" s="11" t="s">
        <v>1071</v>
      </c>
      <c r="C445" s="11" t="s">
        <v>1098</v>
      </c>
      <c r="D445" s="11" t="s">
        <v>1070</v>
      </c>
      <c r="E445" s="11" t="s">
        <v>777</v>
      </c>
      <c r="F445" s="11"/>
      <c r="G445" s="11" t="s">
        <v>61</v>
      </c>
      <c r="H445" s="20" t="s">
        <v>2755</v>
      </c>
      <c r="I445" s="163"/>
      <c r="J445" s="187"/>
      <c r="K445" s="139"/>
      <c r="L445" s="188"/>
      <c r="M445" s="189" t="str">
        <f t="shared" si="30"/>
        <v/>
      </c>
      <c r="N445" s="187"/>
      <c r="O445" s="139"/>
      <c r="P445" s="139"/>
      <c r="Q445" s="139"/>
      <c r="R445" s="139"/>
      <c r="S445" s="139"/>
      <c r="T445" s="139"/>
      <c r="U445" s="139"/>
      <c r="V445" s="139"/>
      <c r="W445" s="190"/>
      <c r="X445" s="191" t="str">
        <f t="shared" si="31"/>
        <v/>
      </c>
    </row>
    <row r="446" spans="1:24" s="182" customFormat="1" x14ac:dyDescent="0.25">
      <c r="A446" s="277"/>
      <c r="B446" s="11" t="s">
        <v>1071</v>
      </c>
      <c r="C446" s="11" t="s">
        <v>1098</v>
      </c>
      <c r="D446" s="11" t="s">
        <v>2086</v>
      </c>
      <c r="E446" s="11" t="s">
        <v>2087</v>
      </c>
      <c r="F446" s="11"/>
      <c r="G446" s="11" t="s">
        <v>61</v>
      </c>
      <c r="H446" s="20" t="s">
        <v>2755</v>
      </c>
      <c r="I446" s="163"/>
      <c r="J446" s="187"/>
      <c r="K446" s="139"/>
      <c r="L446" s="188"/>
      <c r="M446" s="189" t="str">
        <f t="shared" si="30"/>
        <v/>
      </c>
      <c r="N446" s="187"/>
      <c r="O446" s="139"/>
      <c r="P446" s="139"/>
      <c r="Q446" s="139"/>
      <c r="R446" s="139"/>
      <c r="S446" s="139"/>
      <c r="T446" s="139"/>
      <c r="U446" s="139"/>
      <c r="V446" s="139"/>
      <c r="W446" s="190"/>
      <c r="X446" s="191" t="str">
        <f t="shared" si="31"/>
        <v/>
      </c>
    </row>
    <row r="447" spans="1:24" ht="30" x14ac:dyDescent="0.25">
      <c r="B447" s="11" t="s">
        <v>1071</v>
      </c>
      <c r="C447" s="11" t="s">
        <v>1098</v>
      </c>
      <c r="D447" s="11" t="s">
        <v>2088</v>
      </c>
      <c r="E447" s="11" t="s">
        <v>1831</v>
      </c>
      <c r="F447" s="11"/>
      <c r="G447" s="11" t="s">
        <v>61</v>
      </c>
      <c r="H447" s="20" t="s">
        <v>2755</v>
      </c>
      <c r="I447" s="163"/>
      <c r="J447" s="187"/>
      <c r="K447" s="139"/>
      <c r="L447" s="188"/>
      <c r="M447" s="189" t="str">
        <f t="shared" si="30"/>
        <v/>
      </c>
      <c r="N447" s="187"/>
      <c r="O447" s="139"/>
      <c r="P447" s="139"/>
      <c r="Q447" s="139"/>
      <c r="R447" s="139"/>
      <c r="S447" s="139"/>
      <c r="T447" s="139"/>
      <c r="U447" s="139"/>
      <c r="V447" s="139"/>
      <c r="W447" s="190"/>
      <c r="X447" s="191" t="str">
        <f t="shared" si="31"/>
        <v/>
      </c>
    </row>
    <row r="448" spans="1:24" ht="61.5" customHeight="1" x14ac:dyDescent="0.25">
      <c r="A448" s="276" t="s">
        <v>3255</v>
      </c>
      <c r="B448" s="139" t="s">
        <v>1565</v>
      </c>
      <c r="C448" s="139" t="s">
        <v>1563</v>
      </c>
      <c r="D448" s="139" t="s">
        <v>1856</v>
      </c>
      <c r="E448" s="139" t="s">
        <v>796</v>
      </c>
      <c r="F448" s="20" t="s">
        <v>2273</v>
      </c>
      <c r="G448" s="20" t="s">
        <v>448</v>
      </c>
      <c r="H448" s="20" t="s">
        <v>2653</v>
      </c>
      <c r="I448" s="163" t="s">
        <v>2324</v>
      </c>
      <c r="J448" s="187"/>
      <c r="K448" s="139"/>
      <c r="L448" s="188"/>
      <c r="M448" s="189" t="str">
        <f t="shared" si="30"/>
        <v/>
      </c>
      <c r="N448" s="187" t="s">
        <v>2653</v>
      </c>
      <c r="O448" s="139"/>
      <c r="P448" s="139"/>
      <c r="Q448" s="139"/>
      <c r="R448" s="139"/>
      <c r="S448" s="139"/>
      <c r="T448" s="139"/>
      <c r="U448" s="139"/>
      <c r="V448" s="139"/>
      <c r="W448" s="190"/>
      <c r="X448" s="191" t="str">
        <f t="shared" si="31"/>
        <v>e-Notification;</v>
      </c>
    </row>
    <row r="449" spans="1:24" s="182" customFormat="1" ht="45" x14ac:dyDescent="0.25">
      <c r="A449" s="277"/>
      <c r="B449" s="140" t="s">
        <v>1565</v>
      </c>
      <c r="C449" s="140" t="s">
        <v>1563</v>
      </c>
      <c r="D449" s="140" t="s">
        <v>1566</v>
      </c>
      <c r="E449" s="140" t="s">
        <v>786</v>
      </c>
      <c r="F449" s="25" t="s">
        <v>1567</v>
      </c>
      <c r="G449" s="25" t="s">
        <v>448</v>
      </c>
      <c r="H449" s="25" t="s">
        <v>2755</v>
      </c>
      <c r="I449" s="166"/>
      <c r="J449" s="171"/>
      <c r="K449" s="140"/>
      <c r="L449" s="172"/>
      <c r="M449" s="174" t="str">
        <f t="shared" si="30"/>
        <v/>
      </c>
      <c r="N449" s="171"/>
      <c r="O449" s="140"/>
      <c r="P449" s="140"/>
      <c r="Q449" s="140"/>
      <c r="R449" s="140"/>
      <c r="S449" s="140"/>
      <c r="T449" s="140"/>
      <c r="U449" s="140"/>
      <c r="V449" s="140"/>
      <c r="W449" s="175"/>
      <c r="X449" s="177" t="str">
        <f t="shared" si="31"/>
        <v/>
      </c>
    </row>
    <row r="450" spans="1:24" s="182" customFormat="1" ht="64.5" customHeight="1" x14ac:dyDescent="0.25">
      <c r="A450" s="277" t="s">
        <v>3260</v>
      </c>
      <c r="B450" s="139" t="s">
        <v>2392</v>
      </c>
      <c r="C450" s="20" t="s">
        <v>1465</v>
      </c>
      <c r="D450" s="20" t="s">
        <v>1933</v>
      </c>
      <c r="E450" s="20" t="s">
        <v>796</v>
      </c>
      <c r="F450" s="20"/>
      <c r="G450" s="20" t="s">
        <v>633</v>
      </c>
      <c r="H450" s="20" t="s">
        <v>2653</v>
      </c>
      <c r="I450" s="163" t="s">
        <v>2349</v>
      </c>
      <c r="J450" s="187"/>
      <c r="K450" s="139"/>
      <c r="L450" s="188"/>
      <c r="M450" s="189" t="str">
        <f t="shared" si="30"/>
        <v/>
      </c>
      <c r="N450" s="187" t="s">
        <v>2653</v>
      </c>
      <c r="O450" s="139"/>
      <c r="P450" s="139"/>
      <c r="Q450" s="139"/>
      <c r="R450" s="139" t="s">
        <v>2653</v>
      </c>
      <c r="S450" s="139"/>
      <c r="T450" s="139"/>
      <c r="U450" s="139"/>
      <c r="V450" s="139"/>
      <c r="W450" s="190"/>
      <c r="X450" s="191" t="str">
        <f t="shared" si="31"/>
        <v>e-Notification; e-Awarding;</v>
      </c>
    </row>
    <row r="451" spans="1:24" s="218" customFormat="1" x14ac:dyDescent="0.25">
      <c r="A451" s="282"/>
      <c r="B451" s="210"/>
      <c r="C451" s="211"/>
      <c r="D451" s="211" t="s">
        <v>3266</v>
      </c>
      <c r="E451" s="211"/>
      <c r="F451" s="211"/>
      <c r="G451" s="211"/>
      <c r="H451" s="211"/>
      <c r="I451" s="212"/>
      <c r="J451" s="213"/>
      <c r="K451" s="210"/>
      <c r="L451" s="214"/>
      <c r="M451" s="215"/>
      <c r="N451" s="213"/>
      <c r="O451" s="210"/>
      <c r="P451" s="210"/>
      <c r="Q451" s="210"/>
      <c r="R451" s="210"/>
      <c r="S451" s="210"/>
      <c r="T451" s="210"/>
      <c r="U451" s="210"/>
      <c r="V451" s="210"/>
      <c r="W451" s="216"/>
      <c r="X451" s="217"/>
    </row>
    <row r="452" spans="1:24" s="182" customFormat="1" x14ac:dyDescent="0.25">
      <c r="A452" s="277"/>
      <c r="B452" s="139" t="s">
        <v>2392</v>
      </c>
      <c r="C452" s="20" t="s">
        <v>1465</v>
      </c>
      <c r="D452" s="20" t="s">
        <v>2547</v>
      </c>
      <c r="E452" s="20" t="s">
        <v>1748</v>
      </c>
      <c r="F452" s="20"/>
      <c r="G452" s="20" t="s">
        <v>633</v>
      </c>
      <c r="H452" s="20" t="s">
        <v>2755</v>
      </c>
      <c r="I452" s="163"/>
      <c r="J452" s="187"/>
      <c r="K452" s="139"/>
      <c r="L452" s="188"/>
      <c r="M452" s="189" t="str">
        <f>CONCATENATE(IF(J452="YES","UC1;",""),IF(K452="YES"," UC2;",""),IF(L452="YES"," UC3",""))</f>
        <v/>
      </c>
      <c r="N452" s="187"/>
      <c r="O452" s="139"/>
      <c r="P452" s="139"/>
      <c r="Q452" s="139"/>
      <c r="R452" s="139"/>
      <c r="S452" s="139"/>
      <c r="T452" s="139"/>
      <c r="U452" s="139"/>
      <c r="V452" s="139"/>
      <c r="W452" s="190"/>
      <c r="X452" s="191" t="str">
        <f>CONCATENATE(IF(N452="YES","e-Notification;",""),IF(O452="YES"," e-Access;",""),IF(P452="YES"," e-Submission;",""),IF(Q452="YES"," e-Evaluation;",""),IF(R452="YES"," e-Awarding;",""),IF(S452="YES"," e-Request;",""),IF(T452="YES"," e-Ordering;",""),IF(U452="YES"," e-Fulfillment;",""),IF(V452="YES"," e-Invoicing;",""),IF(W452="YES"," e-Payment.",""))</f>
        <v/>
      </c>
    </row>
    <row r="453" spans="1:24" ht="75" x14ac:dyDescent="0.25">
      <c r="A453" s="276" t="s">
        <v>3265</v>
      </c>
      <c r="B453" s="11" t="s">
        <v>1145</v>
      </c>
      <c r="C453" s="11" t="s">
        <v>1134</v>
      </c>
      <c r="D453" s="11" t="s">
        <v>1886</v>
      </c>
      <c r="E453" s="48" t="s">
        <v>796</v>
      </c>
      <c r="F453" s="11" t="s">
        <v>784</v>
      </c>
      <c r="G453" s="11" t="s">
        <v>580</v>
      </c>
      <c r="H453" s="20" t="s">
        <v>2653</v>
      </c>
      <c r="I453" s="163" t="s">
        <v>2324</v>
      </c>
      <c r="J453" s="187"/>
      <c r="K453" s="139"/>
      <c r="L453" s="188"/>
      <c r="M453" s="189" t="str">
        <f>CONCATENATE(IF(J453="YES","UC1;",""),IF(K453="YES"," UC2;",""),IF(L453="YES"," UC3",""))</f>
        <v/>
      </c>
      <c r="N453" s="187" t="s">
        <v>2653</v>
      </c>
      <c r="O453" s="139"/>
      <c r="P453" s="139"/>
      <c r="Q453" s="139"/>
      <c r="R453" s="139"/>
      <c r="S453" s="139"/>
      <c r="T453" s="139"/>
      <c r="U453" s="139"/>
      <c r="V453" s="139"/>
      <c r="W453" s="190"/>
      <c r="X453" s="191" t="str">
        <f>CONCATENATE(IF(N453="YES","e-Notification;",""),IF(O453="YES"," e-Access;",""),IF(P453="YES"," e-Submission;",""),IF(Q453="YES"," e-Evaluation;",""),IF(R453="YES"," e-Awarding;",""),IF(S453="YES"," e-Request;",""),IF(T453="YES"," e-Ordering;",""),IF(U453="YES"," e-Fulfillment;",""),IF(V453="YES"," e-Invoicing;",""),IF(W453="YES"," e-Payment.",""))</f>
        <v>e-Notification;</v>
      </c>
    </row>
    <row r="454" spans="1:24" s="218" customFormat="1" ht="75" x14ac:dyDescent="0.25">
      <c r="A454" s="282"/>
      <c r="B454" s="219"/>
      <c r="C454" s="219"/>
      <c r="D454" s="309" t="s">
        <v>3264</v>
      </c>
      <c r="E454" s="308"/>
      <c r="F454" s="219" t="s">
        <v>784</v>
      </c>
      <c r="G454" s="219"/>
      <c r="H454" s="211"/>
      <c r="I454" s="212"/>
      <c r="J454" s="213"/>
      <c r="K454" s="210"/>
      <c r="L454" s="214"/>
      <c r="M454" s="215"/>
      <c r="N454" s="213"/>
      <c r="O454" s="210"/>
      <c r="P454" s="210"/>
      <c r="Q454" s="210"/>
      <c r="R454" s="210"/>
      <c r="S454" s="210"/>
      <c r="T454" s="210"/>
      <c r="U454" s="210"/>
      <c r="V454" s="210"/>
      <c r="W454" s="216"/>
      <c r="X454" s="217"/>
    </row>
    <row r="455" spans="1:24" s="182" customFormat="1" ht="150" x14ac:dyDescent="0.25">
      <c r="A455" s="277"/>
      <c r="B455" s="9" t="s">
        <v>1145</v>
      </c>
      <c r="C455" s="9" t="s">
        <v>1134</v>
      </c>
      <c r="D455" s="9" t="s">
        <v>1143</v>
      </c>
      <c r="E455" s="9" t="s">
        <v>786</v>
      </c>
      <c r="F455" s="9" t="s">
        <v>1144</v>
      </c>
      <c r="G455" s="9" t="s">
        <v>580</v>
      </c>
      <c r="H455" s="25" t="s">
        <v>2755</v>
      </c>
      <c r="I455" s="166"/>
      <c r="J455" s="171"/>
      <c r="K455" s="140"/>
      <c r="L455" s="172"/>
      <c r="M455" s="174" t="str">
        <f>CONCATENATE(IF(J455="YES","UC1;",""),IF(K455="YES"," UC2;",""),IF(L455="YES"," UC3",""))</f>
        <v/>
      </c>
      <c r="N455" s="171"/>
      <c r="O455" s="140"/>
      <c r="P455" s="140"/>
      <c r="Q455" s="140"/>
      <c r="R455" s="140"/>
      <c r="S455" s="140"/>
      <c r="T455" s="140"/>
      <c r="U455" s="140"/>
      <c r="V455" s="140"/>
      <c r="W455" s="175"/>
      <c r="X455" s="177" t="str">
        <f>CONCATENATE(IF(N455="YES","e-Notification;",""),IF(O455="YES"," e-Access;",""),IF(P455="YES"," e-Submission;",""),IF(Q455="YES"," e-Evaluation;",""),IF(R455="YES"," e-Awarding;",""),IF(S455="YES"," e-Request;",""),IF(T455="YES"," e-Ordering;",""),IF(U455="YES"," e-Fulfillment;",""),IF(V455="YES"," e-Invoicing;",""),IF(W455="YES"," e-Payment.",""))</f>
        <v/>
      </c>
    </row>
    <row r="456" spans="1:24" ht="78.95" customHeight="1" x14ac:dyDescent="0.25">
      <c r="A456" s="276" t="s">
        <v>3269</v>
      </c>
      <c r="B456" s="139" t="s">
        <v>2408</v>
      </c>
      <c r="C456" s="20" t="s">
        <v>1487</v>
      </c>
      <c r="D456" s="20" t="s">
        <v>1952</v>
      </c>
      <c r="E456" s="20" t="s">
        <v>796</v>
      </c>
      <c r="F456" s="20"/>
      <c r="G456" s="20" t="s">
        <v>723</v>
      </c>
      <c r="H456" s="20" t="s">
        <v>2653</v>
      </c>
      <c r="I456" s="163" t="s">
        <v>2349</v>
      </c>
      <c r="J456" s="187"/>
      <c r="K456" s="139"/>
      <c r="L456" s="188"/>
      <c r="M456" s="189" t="str">
        <f>CONCATENATE(IF(J456="YES","UC1;",""),IF(K456="YES"," UC2;",""),IF(L456="YES"," UC3",""))</f>
        <v/>
      </c>
      <c r="N456" s="187" t="s">
        <v>2653</v>
      </c>
      <c r="O456" s="139"/>
      <c r="P456" s="139"/>
      <c r="Q456" s="139"/>
      <c r="R456" s="139"/>
      <c r="S456" s="139"/>
      <c r="T456" s="139"/>
      <c r="U456" s="139"/>
      <c r="V456" s="139"/>
      <c r="W456" s="190"/>
      <c r="X456" s="191" t="str">
        <f>CONCATENATE(IF(N456="YES","e-Notification;",""),IF(O456="YES"," e-Access;",""),IF(P456="YES"," e-Submission;",""),IF(Q456="YES"," e-Evaluation;",""),IF(R456="YES"," e-Awarding;",""),IF(S456="YES"," e-Request;",""),IF(T456="YES"," e-Ordering;",""),IF(U456="YES"," e-Fulfillment;",""),IF(V456="YES"," e-Invoicing;",""),IF(W456="YES"," e-Payment.",""))</f>
        <v>e-Notification;</v>
      </c>
    </row>
    <row r="457" spans="1:24" s="218" customFormat="1" ht="30" x14ac:dyDescent="0.25">
      <c r="A457" s="282"/>
      <c r="B457" s="210"/>
      <c r="C457" s="211"/>
      <c r="D457" s="211" t="s">
        <v>3268</v>
      </c>
      <c r="E457" s="211"/>
      <c r="F457" s="211"/>
      <c r="G457" s="211"/>
      <c r="H457" s="211"/>
      <c r="I457" s="212"/>
      <c r="J457" s="213"/>
      <c r="K457" s="210"/>
      <c r="L457" s="214"/>
      <c r="M457" s="215"/>
      <c r="N457" s="213"/>
      <c r="O457" s="210"/>
      <c r="P457" s="210"/>
      <c r="Q457" s="210"/>
      <c r="R457" s="210"/>
      <c r="S457" s="210"/>
      <c r="T457" s="210"/>
      <c r="U457" s="210"/>
      <c r="V457" s="210"/>
      <c r="W457" s="216"/>
      <c r="X457" s="217"/>
    </row>
    <row r="458" spans="1:24" ht="111" customHeight="1" x14ac:dyDescent="0.25">
      <c r="B458" s="139" t="s">
        <v>2408</v>
      </c>
      <c r="C458" s="20" t="s">
        <v>1487</v>
      </c>
      <c r="D458" s="20" t="s">
        <v>2600</v>
      </c>
      <c r="E458" s="20" t="s">
        <v>1748</v>
      </c>
      <c r="F458" s="20"/>
      <c r="G458" s="20" t="s">
        <v>723</v>
      </c>
      <c r="H458" s="20" t="s">
        <v>2755</v>
      </c>
      <c r="I458" s="163"/>
      <c r="J458" s="187"/>
      <c r="K458" s="139"/>
      <c r="L458" s="188"/>
      <c r="M458" s="189" t="str">
        <f>CONCATENATE(IF(J458="YES","UC1;",""),IF(K458="YES"," UC2;",""),IF(L458="YES"," UC3",""))</f>
        <v/>
      </c>
      <c r="N458" s="187"/>
      <c r="O458" s="139"/>
      <c r="P458" s="139"/>
      <c r="Q458" s="139"/>
      <c r="R458" s="139"/>
      <c r="S458" s="139"/>
      <c r="T458" s="139"/>
      <c r="U458" s="139"/>
      <c r="V458" s="139"/>
      <c r="W458" s="190"/>
      <c r="X458" s="191" t="str">
        <f>CONCATENATE(IF(N458="YES","e-Notification;",""),IF(O458="YES"," e-Access;",""),IF(P458="YES"," e-Submission;",""),IF(Q458="YES"," e-Evaluation;",""),IF(R458="YES"," e-Awarding;",""),IF(S458="YES"," e-Request;",""),IF(T458="YES"," e-Ordering;",""),IF(U458="YES"," e-Fulfillment;",""),IF(V458="YES"," e-Invoicing;",""),IF(W458="YES"," e-Payment.",""))</f>
        <v/>
      </c>
    </row>
    <row r="459" spans="1:24" s="182" customFormat="1" ht="90" x14ac:dyDescent="0.25">
      <c r="A459" s="276" t="s">
        <v>3277</v>
      </c>
      <c r="B459" s="139" t="s">
        <v>2396</v>
      </c>
      <c r="C459" s="20" t="s">
        <v>1481</v>
      </c>
      <c r="D459" s="20" t="s">
        <v>1937</v>
      </c>
      <c r="E459" s="20" t="s">
        <v>796</v>
      </c>
      <c r="F459" s="20"/>
      <c r="G459" s="20" t="s">
        <v>642</v>
      </c>
      <c r="H459" s="20" t="s">
        <v>2653</v>
      </c>
      <c r="I459" s="163" t="s">
        <v>2349</v>
      </c>
      <c r="J459" s="187"/>
      <c r="K459" s="139"/>
      <c r="L459" s="188"/>
      <c r="M459" s="189" t="str">
        <f>CONCATENATE(IF(J459="YES","UC1;",""),IF(K459="YES"," UC2;",""),IF(L459="YES"," UC3",""))</f>
        <v/>
      </c>
      <c r="N459" s="187" t="s">
        <v>2653</v>
      </c>
      <c r="O459" s="139"/>
      <c r="P459" s="139" t="s">
        <v>2653</v>
      </c>
      <c r="Q459" s="139"/>
      <c r="R459" s="139"/>
      <c r="S459" s="139"/>
      <c r="T459" s="139"/>
      <c r="U459" s="139"/>
      <c r="V459" s="139"/>
      <c r="W459" s="190"/>
      <c r="X459" s="191" t="str">
        <f>CONCATENATE(IF(N459="YES","e-Notification;",""),IF(O459="YES"," e-Access;",""),IF(P459="YES"," e-Submission;",""),IF(Q459="YES"," e-Evaluation;",""),IF(R459="YES"," e-Awarding;",""),IF(S459="YES"," e-Request;",""),IF(T459="YES"," e-Ordering;",""),IF(U459="YES"," e-Fulfillment;",""),IF(V459="YES"," e-Invoicing;",""),IF(W459="YES"," e-Payment.",""))</f>
        <v>e-Notification; e-Submission;</v>
      </c>
    </row>
    <row r="460" spans="1:24" s="218" customFormat="1" ht="30" x14ac:dyDescent="0.25">
      <c r="A460" s="282"/>
      <c r="B460" s="210"/>
      <c r="C460" s="211"/>
      <c r="D460" s="211" t="s">
        <v>3270</v>
      </c>
      <c r="E460" s="211"/>
      <c r="F460" s="211"/>
      <c r="G460" s="211"/>
      <c r="H460" s="211"/>
      <c r="I460" s="212"/>
      <c r="J460" s="213"/>
      <c r="K460" s="210"/>
      <c r="L460" s="214"/>
      <c r="M460" s="215"/>
      <c r="N460" s="213"/>
      <c r="O460" s="210"/>
      <c r="P460" s="210"/>
      <c r="Q460" s="210"/>
      <c r="R460" s="210"/>
      <c r="S460" s="210"/>
      <c r="T460" s="210"/>
      <c r="U460" s="210"/>
      <c r="V460" s="210"/>
      <c r="W460" s="216"/>
      <c r="X460" s="217"/>
    </row>
    <row r="461" spans="1:24" s="182" customFormat="1" x14ac:dyDescent="0.25">
      <c r="A461" s="277"/>
      <c r="B461" s="140" t="s">
        <v>2396</v>
      </c>
      <c r="C461" s="25" t="s">
        <v>1481</v>
      </c>
      <c r="D461" s="25" t="s">
        <v>2562</v>
      </c>
      <c r="E461" s="25" t="s">
        <v>1748</v>
      </c>
      <c r="F461" s="25"/>
      <c r="G461" s="25" t="s">
        <v>642</v>
      </c>
      <c r="H461" s="25" t="s">
        <v>2755</v>
      </c>
      <c r="I461" s="166"/>
      <c r="J461" s="171"/>
      <c r="K461" s="140"/>
      <c r="L461" s="172"/>
      <c r="M461" s="174" t="str">
        <f>CONCATENATE(IF(J461="YES","UC1;",""),IF(K461="YES"," UC2;",""),IF(L461="YES"," UC3",""))</f>
        <v/>
      </c>
      <c r="N461" s="171"/>
      <c r="O461" s="140"/>
      <c r="P461" s="140"/>
      <c r="Q461" s="140"/>
      <c r="R461" s="140"/>
      <c r="S461" s="140"/>
      <c r="T461" s="140"/>
      <c r="U461" s="140"/>
      <c r="V461" s="140"/>
      <c r="W461" s="175"/>
      <c r="X461" s="177" t="str">
        <f>CONCATENATE(IF(N461="YES","e-Notification;",""),IF(O461="YES"," e-Access;",""),IF(P461="YES"," e-Submission;",""),IF(Q461="YES"," e-Evaluation;",""),IF(R461="YES"," e-Awarding;",""),IF(S461="YES"," e-Request;",""),IF(T461="YES"," e-Ordering;",""),IF(U461="YES"," e-Fulfillment;",""),IF(V461="YES"," e-Invoicing;",""),IF(W461="YES"," e-Payment.",""))</f>
        <v/>
      </c>
    </row>
    <row r="462" spans="1:24" s="182" customFormat="1" ht="75" x14ac:dyDescent="0.25">
      <c r="A462" s="277" t="s">
        <v>3275</v>
      </c>
      <c r="B462" s="139" t="s">
        <v>2398</v>
      </c>
      <c r="C462" s="20" t="s">
        <v>1483</v>
      </c>
      <c r="D462" s="20" t="s">
        <v>1939</v>
      </c>
      <c r="E462" s="20" t="s">
        <v>796</v>
      </c>
      <c r="F462" s="20"/>
      <c r="G462" s="20" t="s">
        <v>647</v>
      </c>
      <c r="H462" s="20" t="s">
        <v>2653</v>
      </c>
      <c r="I462" s="163" t="s">
        <v>2349</v>
      </c>
      <c r="J462" s="187"/>
      <c r="K462" s="139"/>
      <c r="L462" s="188"/>
      <c r="M462" s="189" t="str">
        <f>CONCATENATE(IF(J462="YES","UC1;",""),IF(K462="YES"," UC2;",""),IF(L462="YES"," UC3",""))</f>
        <v/>
      </c>
      <c r="N462" s="187" t="s">
        <v>2653</v>
      </c>
      <c r="O462" s="139"/>
      <c r="P462" s="139"/>
      <c r="Q462" s="139"/>
      <c r="R462" s="139"/>
      <c r="S462" s="139"/>
      <c r="T462" s="139"/>
      <c r="U462" s="139"/>
      <c r="V462" s="139"/>
      <c r="W462" s="190"/>
      <c r="X462" s="191" t="str">
        <f>CONCATENATE(IF(N462="YES","e-Notification;",""),IF(O462="YES"," e-Access;",""),IF(P462="YES"," e-Submission;",""),IF(Q462="YES"," e-Evaluation;",""),IF(R462="YES"," e-Awarding;",""),IF(S462="YES"," e-Request;",""),IF(T462="YES"," e-Ordering;",""),IF(U462="YES"," e-Fulfillment;",""),IF(V462="YES"," e-Invoicing;",""),IF(W462="YES"," e-Payment.",""))</f>
        <v>e-Notification;</v>
      </c>
    </row>
    <row r="463" spans="1:24" s="218" customFormat="1" ht="30" x14ac:dyDescent="0.25">
      <c r="A463" s="282"/>
      <c r="B463" s="210"/>
      <c r="C463" s="211"/>
      <c r="D463" s="211" t="s">
        <v>3271</v>
      </c>
      <c r="E463" s="211"/>
      <c r="F463" s="211" t="s">
        <v>3272</v>
      </c>
      <c r="G463" s="211"/>
      <c r="H463" s="211"/>
      <c r="I463" s="212"/>
      <c r="J463" s="213"/>
      <c r="K463" s="210"/>
      <c r="L463" s="214"/>
      <c r="M463" s="215"/>
      <c r="N463" s="213"/>
      <c r="O463" s="210"/>
      <c r="P463" s="210"/>
      <c r="Q463" s="210"/>
      <c r="R463" s="210"/>
      <c r="S463" s="210"/>
      <c r="T463" s="210"/>
      <c r="U463" s="210"/>
      <c r="V463" s="210"/>
      <c r="W463" s="216"/>
      <c r="X463" s="217"/>
    </row>
    <row r="464" spans="1:24" s="182" customFormat="1" ht="60" x14ac:dyDescent="0.25">
      <c r="A464" s="277"/>
      <c r="B464" s="139" t="s">
        <v>2398</v>
      </c>
      <c r="C464" s="20" t="s">
        <v>1483</v>
      </c>
      <c r="D464" s="20" t="s">
        <v>2571</v>
      </c>
      <c r="E464" s="20" t="s">
        <v>1715</v>
      </c>
      <c r="F464" s="20"/>
      <c r="G464" s="20" t="s">
        <v>647</v>
      </c>
      <c r="H464" s="20" t="s">
        <v>2755</v>
      </c>
      <c r="I464" s="163"/>
      <c r="J464" s="187"/>
      <c r="K464" s="139"/>
      <c r="L464" s="188"/>
      <c r="M464" s="189" t="str">
        <f>CONCATENATE(IF(J464="YES","UC1;",""),IF(K464="YES"," UC2;",""),IF(L464="YES"," UC3",""))</f>
        <v/>
      </c>
      <c r="N464" s="187"/>
      <c r="O464" s="139"/>
      <c r="P464" s="139"/>
      <c r="Q464" s="139"/>
      <c r="R464" s="139"/>
      <c r="S464" s="139"/>
      <c r="T464" s="139"/>
      <c r="U464" s="139"/>
      <c r="V464" s="139"/>
      <c r="W464" s="190"/>
      <c r="X464" s="191" t="str">
        <f>CONCATENATE(IF(N464="YES","e-Notification;",""),IF(O464="YES"," e-Access;",""),IF(P464="YES"," e-Submission;",""),IF(Q464="YES"," e-Evaluation;",""),IF(R464="YES"," e-Awarding;",""),IF(S464="YES"," e-Request;",""),IF(T464="YES"," e-Ordering;",""),IF(U464="YES"," e-Fulfillment;",""),IF(V464="YES"," e-Invoicing;",""),IF(W464="YES"," e-Payment.",""))</f>
        <v/>
      </c>
    </row>
    <row r="465" spans="1:24" s="182" customFormat="1" ht="30" x14ac:dyDescent="0.25">
      <c r="A465" s="277"/>
      <c r="B465" s="139" t="s">
        <v>2398</v>
      </c>
      <c r="C465" s="20" t="s">
        <v>1483</v>
      </c>
      <c r="D465" s="20" t="s">
        <v>2575</v>
      </c>
      <c r="E465" s="20" t="s">
        <v>1748</v>
      </c>
      <c r="F465" s="20"/>
      <c r="G465" s="20" t="s">
        <v>647</v>
      </c>
      <c r="H465" s="20" t="s">
        <v>2755</v>
      </c>
      <c r="I465" s="163"/>
      <c r="J465" s="187"/>
      <c r="K465" s="139"/>
      <c r="L465" s="188"/>
      <c r="M465" s="189" t="str">
        <f>CONCATENATE(IF(J465="YES","UC1;",""),IF(K465="YES"," UC2;",""),IF(L465="YES"," UC3",""))</f>
        <v/>
      </c>
      <c r="N465" s="187"/>
      <c r="O465" s="139"/>
      <c r="P465" s="139"/>
      <c r="Q465" s="139"/>
      <c r="R465" s="139"/>
      <c r="S465" s="139"/>
      <c r="T465" s="139"/>
      <c r="U465" s="139"/>
      <c r="V465" s="139"/>
      <c r="W465" s="190"/>
      <c r="X465" s="191" t="str">
        <f>CONCATENATE(IF(N465="YES","e-Notification;",""),IF(O465="YES"," e-Access;",""),IF(P465="YES"," e-Submission;",""),IF(Q465="YES"," e-Evaluation;",""),IF(R465="YES"," e-Awarding;",""),IF(S465="YES"," e-Request;",""),IF(T465="YES"," e-Ordering;",""),IF(U465="YES"," e-Fulfillment;",""),IF(V465="YES"," e-Invoicing;",""),IF(W465="YES"," e-Payment.",""))</f>
        <v/>
      </c>
    </row>
    <row r="466" spans="1:24" s="182" customFormat="1" ht="75" x14ac:dyDescent="0.25">
      <c r="A466" s="277" t="s">
        <v>3279</v>
      </c>
      <c r="B466" s="139" t="s">
        <v>2397</v>
      </c>
      <c r="C466" s="20" t="s">
        <v>1467</v>
      </c>
      <c r="D466" s="20" t="s">
        <v>1938</v>
      </c>
      <c r="E466" s="20" t="s">
        <v>796</v>
      </c>
      <c r="F466" s="20"/>
      <c r="G466" s="20" t="s">
        <v>644</v>
      </c>
      <c r="H466" s="20" t="s">
        <v>2653</v>
      </c>
      <c r="I466" s="163" t="s">
        <v>2349</v>
      </c>
      <c r="J466" s="187"/>
      <c r="K466" s="139"/>
      <c r="L466" s="188"/>
      <c r="M466" s="189" t="str">
        <f>CONCATENATE(IF(J466="YES","UC1;",""),IF(K466="YES"," UC2;",""),IF(L466="YES"," UC3",""))</f>
        <v/>
      </c>
      <c r="N466" s="187" t="s">
        <v>2653</v>
      </c>
      <c r="O466" s="139"/>
      <c r="P466" s="139" t="s">
        <v>2653</v>
      </c>
      <c r="Q466" s="139"/>
      <c r="R466" s="139"/>
      <c r="S466" s="139"/>
      <c r="T466" s="139"/>
      <c r="U466" s="139"/>
      <c r="V466" s="139"/>
      <c r="W466" s="190"/>
      <c r="X466" s="191" t="str">
        <f>CONCATENATE(IF(N466="YES","e-Notification;",""),IF(O466="YES"," e-Access;",""),IF(P466="YES"," e-Submission;",""),IF(Q466="YES"," e-Evaluation;",""),IF(R466="YES"," e-Awarding;",""),IF(S466="YES"," e-Request;",""),IF(T466="YES"," e-Ordering;",""),IF(U466="YES"," e-Fulfillment;",""),IF(V466="YES"," e-Invoicing;",""),IF(W466="YES"," e-Payment.",""))</f>
        <v>e-Notification; e-Submission;</v>
      </c>
    </row>
    <row r="467" spans="1:24" s="218" customFormat="1" ht="30" x14ac:dyDescent="0.25">
      <c r="A467" s="282"/>
      <c r="B467" s="210"/>
      <c r="C467" s="211"/>
      <c r="D467" s="211" t="s">
        <v>3278</v>
      </c>
      <c r="E467" s="211"/>
      <c r="F467" s="211"/>
      <c r="G467" s="211"/>
      <c r="H467" s="211"/>
      <c r="I467" s="212"/>
      <c r="J467" s="213"/>
      <c r="K467" s="210"/>
      <c r="L467" s="214"/>
      <c r="M467" s="215"/>
      <c r="N467" s="213"/>
      <c r="O467" s="210"/>
      <c r="P467" s="210"/>
      <c r="Q467" s="210"/>
      <c r="R467" s="210"/>
      <c r="S467" s="210"/>
      <c r="T467" s="210"/>
      <c r="U467" s="210"/>
      <c r="V467" s="210"/>
      <c r="W467" s="216"/>
      <c r="X467" s="217"/>
    </row>
    <row r="468" spans="1:24" s="182" customFormat="1" x14ac:dyDescent="0.25">
      <c r="A468" s="277"/>
      <c r="B468" s="140" t="s">
        <v>2397</v>
      </c>
      <c r="C468" s="25" t="s">
        <v>1467</v>
      </c>
      <c r="D468" s="25" t="s">
        <v>2565</v>
      </c>
      <c r="E468" s="25" t="s">
        <v>1748</v>
      </c>
      <c r="F468" s="25"/>
      <c r="G468" s="25" t="s">
        <v>644</v>
      </c>
      <c r="H468" s="25" t="s">
        <v>2755</v>
      </c>
      <c r="I468" s="166"/>
      <c r="J468" s="171"/>
      <c r="K468" s="140"/>
      <c r="L468" s="172"/>
      <c r="M468" s="174" t="str">
        <f t="shared" ref="M468:M476" si="32">CONCATENATE(IF(J468="YES","UC1;",""),IF(K468="YES"," UC2;",""),IF(L468="YES"," UC3",""))</f>
        <v/>
      </c>
      <c r="N468" s="171"/>
      <c r="O468" s="140"/>
      <c r="P468" s="140"/>
      <c r="Q468" s="140"/>
      <c r="R468" s="140"/>
      <c r="S468" s="140"/>
      <c r="T468" s="140"/>
      <c r="U468" s="140"/>
      <c r="V468" s="140"/>
      <c r="W468" s="175"/>
      <c r="X468" s="177" t="str">
        <f t="shared" ref="X468:X476" si="33">CONCATENATE(IF(N468="YES","e-Notification;",""),IF(O468="YES"," e-Access;",""),IF(P468="YES"," e-Submission;",""),IF(Q468="YES"," e-Evaluation;",""),IF(R468="YES"," e-Awarding;",""),IF(S468="YES"," e-Request;",""),IF(T468="YES"," e-Ordering;",""),IF(U468="YES"," e-Fulfillment;",""),IF(V468="YES"," e-Invoicing;",""),IF(W468="YES"," e-Payment.",""))</f>
        <v/>
      </c>
    </row>
    <row r="469" spans="1:24" s="182" customFormat="1" ht="30" x14ac:dyDescent="0.25">
      <c r="A469" s="277"/>
      <c r="B469" s="140" t="s">
        <v>2397</v>
      </c>
      <c r="C469" s="25" t="s">
        <v>1467</v>
      </c>
      <c r="D469" s="25" t="s">
        <v>2566</v>
      </c>
      <c r="E469" s="25" t="s">
        <v>777</v>
      </c>
      <c r="F469" s="25"/>
      <c r="G469" s="25" t="s">
        <v>644</v>
      </c>
      <c r="H469" s="25" t="s">
        <v>2755</v>
      </c>
      <c r="I469" s="166"/>
      <c r="J469" s="171"/>
      <c r="K469" s="140"/>
      <c r="L469" s="172"/>
      <c r="M469" s="174" t="str">
        <f t="shared" si="32"/>
        <v/>
      </c>
      <c r="N469" s="171"/>
      <c r="O469" s="140"/>
      <c r="P469" s="140"/>
      <c r="Q469" s="140"/>
      <c r="R469" s="140"/>
      <c r="S469" s="140"/>
      <c r="T469" s="140"/>
      <c r="U469" s="140"/>
      <c r="V469" s="140"/>
      <c r="W469" s="175"/>
      <c r="X469" s="177" t="str">
        <f t="shared" si="33"/>
        <v/>
      </c>
    </row>
    <row r="470" spans="1:24" s="182" customFormat="1" ht="60" x14ac:dyDescent="0.25">
      <c r="A470" s="277" t="s">
        <v>3280</v>
      </c>
      <c r="B470" s="139" t="s">
        <v>2400</v>
      </c>
      <c r="C470" s="20" t="s">
        <v>1468</v>
      </c>
      <c r="D470" s="20" t="s">
        <v>1941</v>
      </c>
      <c r="E470" s="20" t="s">
        <v>796</v>
      </c>
      <c r="F470" s="20"/>
      <c r="G470" s="20" t="s">
        <v>654</v>
      </c>
      <c r="H470" s="20" t="s">
        <v>2653</v>
      </c>
      <c r="I470" s="163" t="s">
        <v>2349</v>
      </c>
      <c r="J470" s="187"/>
      <c r="K470" s="139"/>
      <c r="L470" s="188"/>
      <c r="M470" s="189" t="str">
        <f t="shared" si="32"/>
        <v/>
      </c>
      <c r="N470" s="187" t="s">
        <v>2653</v>
      </c>
      <c r="O470" s="139"/>
      <c r="P470" s="139" t="s">
        <v>2653</v>
      </c>
      <c r="Q470" s="139"/>
      <c r="R470" s="139"/>
      <c r="S470" s="139"/>
      <c r="T470" s="139"/>
      <c r="U470" s="139"/>
      <c r="V470" s="139"/>
      <c r="W470" s="190"/>
      <c r="X470" s="191" t="str">
        <f t="shared" si="33"/>
        <v>e-Notification; e-Submission;</v>
      </c>
    </row>
    <row r="471" spans="1:24" s="182" customFormat="1" ht="30" x14ac:dyDescent="0.25">
      <c r="A471" s="277"/>
      <c r="B471" s="139" t="s">
        <v>2400</v>
      </c>
      <c r="C471" s="20" t="s">
        <v>1468</v>
      </c>
      <c r="D471" s="20" t="s">
        <v>2577</v>
      </c>
      <c r="E471" s="20" t="s">
        <v>1748</v>
      </c>
      <c r="F471" s="20"/>
      <c r="G471" s="20" t="s">
        <v>654</v>
      </c>
      <c r="H471" s="20" t="s">
        <v>2755</v>
      </c>
      <c r="I471" s="163"/>
      <c r="J471" s="187"/>
      <c r="K471" s="139"/>
      <c r="L471" s="188"/>
      <c r="M471" s="189" t="str">
        <f t="shared" si="32"/>
        <v/>
      </c>
      <c r="N471" s="187"/>
      <c r="O471" s="139"/>
      <c r="P471" s="139"/>
      <c r="Q471" s="139"/>
      <c r="R471" s="139"/>
      <c r="S471" s="139"/>
      <c r="T471" s="139"/>
      <c r="U471" s="139"/>
      <c r="V471" s="139"/>
      <c r="W471" s="190"/>
      <c r="X471" s="191" t="str">
        <f t="shared" si="33"/>
        <v/>
      </c>
    </row>
    <row r="472" spans="1:24" s="182" customFormat="1" ht="45" x14ac:dyDescent="0.25">
      <c r="A472" s="277"/>
      <c r="B472" s="139" t="s">
        <v>2400</v>
      </c>
      <c r="C472" s="20" t="s">
        <v>1468</v>
      </c>
      <c r="D472" s="20" t="s">
        <v>2578</v>
      </c>
      <c r="E472" s="20" t="s">
        <v>1715</v>
      </c>
      <c r="F472" s="20"/>
      <c r="G472" s="20" t="s">
        <v>654</v>
      </c>
      <c r="H472" s="20" t="s">
        <v>2755</v>
      </c>
      <c r="I472" s="163"/>
      <c r="J472" s="187"/>
      <c r="K472" s="139"/>
      <c r="L472" s="188"/>
      <c r="M472" s="189" t="str">
        <f t="shared" si="32"/>
        <v/>
      </c>
      <c r="N472" s="187"/>
      <c r="O472" s="139"/>
      <c r="P472" s="139"/>
      <c r="Q472" s="139"/>
      <c r="R472" s="139"/>
      <c r="S472" s="139"/>
      <c r="T472" s="139"/>
      <c r="U472" s="139"/>
      <c r="V472" s="139"/>
      <c r="W472" s="190"/>
      <c r="X472" s="191" t="str">
        <f t="shared" si="33"/>
        <v/>
      </c>
    </row>
    <row r="473" spans="1:24" s="182" customFormat="1" ht="105" x14ac:dyDescent="0.25">
      <c r="A473" s="277" t="s">
        <v>3281</v>
      </c>
      <c r="B473" s="139" t="s">
        <v>2399</v>
      </c>
      <c r="C473" s="20" t="s">
        <v>1482</v>
      </c>
      <c r="D473" s="20" t="s">
        <v>1940</v>
      </c>
      <c r="E473" s="20" t="s">
        <v>796</v>
      </c>
      <c r="F473" s="20"/>
      <c r="G473" s="20" t="s">
        <v>651</v>
      </c>
      <c r="H473" s="20" t="s">
        <v>2653</v>
      </c>
      <c r="I473" s="163" t="s">
        <v>2349</v>
      </c>
      <c r="J473" s="187"/>
      <c r="K473" s="139"/>
      <c r="L473" s="188"/>
      <c r="M473" s="189" t="str">
        <f t="shared" si="32"/>
        <v/>
      </c>
      <c r="N473" s="187" t="s">
        <v>2653</v>
      </c>
      <c r="O473" s="139"/>
      <c r="P473" s="139"/>
      <c r="Q473" s="139"/>
      <c r="R473" s="139"/>
      <c r="S473" s="139"/>
      <c r="T473" s="139"/>
      <c r="U473" s="139"/>
      <c r="V473" s="139"/>
      <c r="W473" s="190"/>
      <c r="X473" s="191" t="str">
        <f t="shared" si="33"/>
        <v>e-Notification;</v>
      </c>
    </row>
    <row r="474" spans="1:24" s="182" customFormat="1" x14ac:dyDescent="0.25">
      <c r="A474" s="277"/>
      <c r="B474" s="140" t="s">
        <v>2399</v>
      </c>
      <c r="C474" s="25" t="s">
        <v>1482</v>
      </c>
      <c r="D474" s="25" t="s">
        <v>2573</v>
      </c>
      <c r="E474" s="25" t="s">
        <v>1748</v>
      </c>
      <c r="F474" s="25"/>
      <c r="G474" s="25" t="s">
        <v>651</v>
      </c>
      <c r="H474" s="25" t="s">
        <v>2755</v>
      </c>
      <c r="I474" s="166"/>
      <c r="J474" s="171"/>
      <c r="K474" s="140"/>
      <c r="L474" s="172"/>
      <c r="M474" s="174" t="str">
        <f t="shared" si="32"/>
        <v/>
      </c>
      <c r="N474" s="171"/>
      <c r="O474" s="140"/>
      <c r="P474" s="140"/>
      <c r="Q474" s="140"/>
      <c r="R474" s="140"/>
      <c r="S474" s="140"/>
      <c r="T474" s="140"/>
      <c r="U474" s="140"/>
      <c r="V474" s="140"/>
      <c r="W474" s="175"/>
      <c r="X474" s="177" t="str">
        <f t="shared" si="33"/>
        <v/>
      </c>
    </row>
    <row r="475" spans="1:24" s="182" customFormat="1" ht="45" x14ac:dyDescent="0.25">
      <c r="A475" s="277"/>
      <c r="B475" s="140" t="s">
        <v>2399</v>
      </c>
      <c r="C475" s="25" t="s">
        <v>1482</v>
      </c>
      <c r="D475" s="25" t="s">
        <v>2576</v>
      </c>
      <c r="E475" s="25" t="s">
        <v>1715</v>
      </c>
      <c r="F475" s="25"/>
      <c r="G475" s="25" t="s">
        <v>651</v>
      </c>
      <c r="H475" s="25" t="s">
        <v>2755</v>
      </c>
      <c r="I475" s="166"/>
      <c r="J475" s="171"/>
      <c r="K475" s="140"/>
      <c r="L475" s="172"/>
      <c r="M475" s="174" t="str">
        <f t="shared" si="32"/>
        <v/>
      </c>
      <c r="N475" s="171"/>
      <c r="O475" s="140"/>
      <c r="P475" s="140"/>
      <c r="Q475" s="140"/>
      <c r="R475" s="140"/>
      <c r="S475" s="140"/>
      <c r="T475" s="140"/>
      <c r="U475" s="140"/>
      <c r="V475" s="140"/>
      <c r="W475" s="175"/>
      <c r="X475" s="177" t="str">
        <f t="shared" si="33"/>
        <v/>
      </c>
    </row>
    <row r="476" spans="1:24" ht="60" x14ac:dyDescent="0.25">
      <c r="A476" s="276" t="s">
        <v>3284</v>
      </c>
      <c r="B476" s="139" t="s">
        <v>2404</v>
      </c>
      <c r="C476" s="20" t="s">
        <v>1471</v>
      </c>
      <c r="D476" s="20" t="s">
        <v>1576</v>
      </c>
      <c r="E476" s="20" t="s">
        <v>796</v>
      </c>
      <c r="F476" s="20"/>
      <c r="G476" s="20" t="s">
        <v>2008</v>
      </c>
      <c r="H476" s="20" t="s">
        <v>2653</v>
      </c>
      <c r="I476" s="163" t="s">
        <v>2349</v>
      </c>
      <c r="J476" s="187"/>
      <c r="K476" s="139"/>
      <c r="L476" s="188"/>
      <c r="M476" s="189" t="str">
        <f t="shared" si="32"/>
        <v/>
      </c>
      <c r="N476" s="187" t="s">
        <v>2653</v>
      </c>
      <c r="O476" s="139"/>
      <c r="P476" s="139"/>
      <c r="Q476" s="139"/>
      <c r="R476" s="139" t="s">
        <v>2653</v>
      </c>
      <c r="S476" s="139"/>
      <c r="T476" s="139"/>
      <c r="U476" s="139"/>
      <c r="V476" s="139"/>
      <c r="W476" s="190"/>
      <c r="X476" s="191" t="str">
        <f t="shared" si="33"/>
        <v>e-Notification; e-Awarding;</v>
      </c>
    </row>
    <row r="477" spans="1:24" s="218" customFormat="1" x14ac:dyDescent="0.25">
      <c r="A477" s="282"/>
      <c r="B477" s="210"/>
      <c r="C477" s="211"/>
      <c r="D477" s="211" t="s">
        <v>3285</v>
      </c>
      <c r="E477" s="211"/>
      <c r="F477" s="211"/>
      <c r="G477" s="211"/>
      <c r="H477" s="211"/>
      <c r="I477" s="212"/>
      <c r="J477" s="213"/>
      <c r="K477" s="210"/>
      <c r="L477" s="214"/>
      <c r="M477" s="215"/>
      <c r="N477" s="213"/>
      <c r="O477" s="210"/>
      <c r="P477" s="210"/>
      <c r="Q477" s="210"/>
      <c r="R477" s="210"/>
      <c r="S477" s="210"/>
      <c r="T477" s="210"/>
      <c r="U477" s="210"/>
      <c r="V477" s="210"/>
      <c r="W477" s="216"/>
      <c r="X477" s="217"/>
    </row>
    <row r="478" spans="1:24" s="182" customFormat="1" ht="60" x14ac:dyDescent="0.25">
      <c r="A478" s="277" t="s">
        <v>3286</v>
      </c>
      <c r="B478" s="20" t="s">
        <v>882</v>
      </c>
      <c r="C478" s="20" t="s">
        <v>1217</v>
      </c>
      <c r="D478" s="20" t="s">
        <v>1610</v>
      </c>
      <c r="E478" s="20" t="s">
        <v>796</v>
      </c>
      <c r="F478" s="20" t="s">
        <v>2648</v>
      </c>
      <c r="G478" s="20" t="s">
        <v>947</v>
      </c>
      <c r="H478" s="20" t="s">
        <v>2653</v>
      </c>
      <c r="I478" s="163" t="s">
        <v>2324</v>
      </c>
      <c r="J478" s="187"/>
      <c r="K478" s="139"/>
      <c r="L478" s="188"/>
      <c r="M478" s="189" t="str">
        <f t="shared" ref="M478:M484" si="34">CONCATENATE(IF(J478="YES","UC1;",""),IF(K478="YES"," UC2;",""),IF(L478="YES"," UC3",""))</f>
        <v/>
      </c>
      <c r="N478" s="187" t="s">
        <v>2653</v>
      </c>
      <c r="O478" s="139"/>
      <c r="P478" s="139"/>
      <c r="Q478" s="139"/>
      <c r="R478" s="139"/>
      <c r="S478" s="139"/>
      <c r="T478" s="139"/>
      <c r="U478" s="139"/>
      <c r="V478" s="139"/>
      <c r="W478" s="190"/>
      <c r="X478" s="191" t="str">
        <f t="shared" ref="X478:X484" si="35">CONCATENATE(IF(N478="YES","e-Notification;",""),IF(O478="YES"," e-Access;",""),IF(P478="YES"," e-Submission;",""),IF(Q478="YES"," e-Evaluation;",""),IF(R478="YES"," e-Awarding;",""),IF(S478="YES"," e-Request;",""),IF(T478="YES"," e-Ordering;",""),IF(U478="YES"," e-Fulfillment;",""),IF(V478="YES"," e-Invoicing;",""),IF(W478="YES"," e-Payment.",""))</f>
        <v>e-Notification;</v>
      </c>
    </row>
    <row r="479" spans="1:24" s="182" customFormat="1" ht="30" x14ac:dyDescent="0.25">
      <c r="A479" s="277"/>
      <c r="B479" s="20" t="s">
        <v>882</v>
      </c>
      <c r="C479" s="20" t="s">
        <v>1217</v>
      </c>
      <c r="D479" s="11" t="s">
        <v>2647</v>
      </c>
      <c r="E479" s="20" t="s">
        <v>1748</v>
      </c>
      <c r="F479" s="20"/>
      <c r="G479" s="20" t="s">
        <v>947</v>
      </c>
      <c r="H479" s="20" t="s">
        <v>2755</v>
      </c>
      <c r="I479" s="163"/>
      <c r="J479" s="187"/>
      <c r="K479" s="139"/>
      <c r="L479" s="188"/>
      <c r="M479" s="189" t="str">
        <f t="shared" si="34"/>
        <v/>
      </c>
      <c r="N479" s="187"/>
      <c r="O479" s="139"/>
      <c r="P479" s="139"/>
      <c r="Q479" s="139"/>
      <c r="R479" s="139"/>
      <c r="S479" s="139"/>
      <c r="T479" s="139"/>
      <c r="U479" s="139"/>
      <c r="V479" s="139"/>
      <c r="W479" s="190"/>
      <c r="X479" s="191" t="str">
        <f t="shared" si="35"/>
        <v/>
      </c>
    </row>
    <row r="480" spans="1:24" s="182" customFormat="1" x14ac:dyDescent="0.25">
      <c r="A480" s="277"/>
      <c r="B480" s="20" t="s">
        <v>882</v>
      </c>
      <c r="C480" s="20" t="s">
        <v>1217</v>
      </c>
      <c r="D480" s="20" t="s">
        <v>883</v>
      </c>
      <c r="E480" s="20" t="s">
        <v>1715</v>
      </c>
      <c r="F480" s="20"/>
      <c r="G480" s="20" t="s">
        <v>947</v>
      </c>
      <c r="H480" s="20" t="s">
        <v>2755</v>
      </c>
      <c r="I480" s="163"/>
      <c r="J480" s="187"/>
      <c r="K480" s="139"/>
      <c r="L480" s="188"/>
      <c r="M480" s="189" t="str">
        <f t="shared" si="34"/>
        <v/>
      </c>
      <c r="N480" s="187"/>
      <c r="O480" s="139"/>
      <c r="P480" s="139"/>
      <c r="Q480" s="139"/>
      <c r="R480" s="139"/>
      <c r="S480" s="139"/>
      <c r="T480" s="139"/>
      <c r="U480" s="139"/>
      <c r="V480" s="139"/>
      <c r="W480" s="190"/>
      <c r="X480" s="191" t="str">
        <f t="shared" si="35"/>
        <v/>
      </c>
    </row>
    <row r="481" spans="1:24" ht="75" x14ac:dyDescent="0.25">
      <c r="B481" s="20" t="s">
        <v>882</v>
      </c>
      <c r="C481" s="20" t="s">
        <v>1217</v>
      </c>
      <c r="D481" s="20" t="s">
        <v>885</v>
      </c>
      <c r="E481" s="20" t="s">
        <v>786</v>
      </c>
      <c r="F481" s="20" t="s">
        <v>886</v>
      </c>
      <c r="G481" s="20" t="s">
        <v>947</v>
      </c>
      <c r="H481" s="20" t="s">
        <v>2755</v>
      </c>
      <c r="I481" s="163"/>
      <c r="J481" s="187"/>
      <c r="K481" s="139"/>
      <c r="L481" s="188"/>
      <c r="M481" s="189" t="str">
        <f t="shared" si="34"/>
        <v/>
      </c>
      <c r="N481" s="187"/>
      <c r="O481" s="139"/>
      <c r="P481" s="139"/>
      <c r="Q481" s="139"/>
      <c r="R481" s="139"/>
      <c r="S481" s="139"/>
      <c r="T481" s="139"/>
      <c r="U481" s="139"/>
      <c r="V481" s="139"/>
      <c r="W481" s="190"/>
      <c r="X481" s="191" t="str">
        <f t="shared" si="35"/>
        <v/>
      </c>
    </row>
    <row r="482" spans="1:24" ht="45" x14ac:dyDescent="0.25">
      <c r="B482" s="20" t="s">
        <v>882</v>
      </c>
      <c r="C482" s="20" t="s">
        <v>1217</v>
      </c>
      <c r="D482" s="20" t="s">
        <v>887</v>
      </c>
      <c r="E482" s="11" t="s">
        <v>888</v>
      </c>
      <c r="F482" s="28" t="s">
        <v>889</v>
      </c>
      <c r="G482" s="20" t="s">
        <v>947</v>
      </c>
      <c r="H482" s="20" t="s">
        <v>2755</v>
      </c>
      <c r="I482" s="163"/>
      <c r="J482" s="187"/>
      <c r="K482" s="139"/>
      <c r="L482" s="188"/>
      <c r="M482" s="189" t="str">
        <f t="shared" si="34"/>
        <v/>
      </c>
      <c r="N482" s="187"/>
      <c r="O482" s="139"/>
      <c r="P482" s="139"/>
      <c r="Q482" s="139"/>
      <c r="R482" s="139"/>
      <c r="S482" s="139"/>
      <c r="T482" s="139"/>
      <c r="U482" s="139"/>
      <c r="V482" s="139"/>
      <c r="W482" s="190"/>
      <c r="X482" s="191" t="str">
        <f t="shared" si="35"/>
        <v/>
      </c>
    </row>
    <row r="483" spans="1:24" s="182" customFormat="1" ht="91.5" customHeight="1" x14ac:dyDescent="0.25">
      <c r="A483" s="277"/>
      <c r="B483" s="20" t="s">
        <v>882</v>
      </c>
      <c r="C483" s="20" t="s">
        <v>1217</v>
      </c>
      <c r="D483" s="20" t="s">
        <v>890</v>
      </c>
      <c r="E483" s="20" t="s">
        <v>891</v>
      </c>
      <c r="F483" s="28" t="s">
        <v>892</v>
      </c>
      <c r="G483" s="20" t="s">
        <v>947</v>
      </c>
      <c r="H483" s="20" t="s">
        <v>2755</v>
      </c>
      <c r="I483" s="163"/>
      <c r="J483" s="187"/>
      <c r="K483" s="139"/>
      <c r="L483" s="188"/>
      <c r="M483" s="189" t="str">
        <f t="shared" si="34"/>
        <v/>
      </c>
      <c r="N483" s="187"/>
      <c r="O483" s="139"/>
      <c r="P483" s="139"/>
      <c r="Q483" s="139"/>
      <c r="R483" s="139"/>
      <c r="S483" s="139"/>
      <c r="T483" s="139"/>
      <c r="U483" s="139"/>
      <c r="V483" s="139"/>
      <c r="W483" s="190"/>
      <c r="X483" s="191" t="str">
        <f t="shared" si="35"/>
        <v/>
      </c>
    </row>
    <row r="484" spans="1:24" s="182" customFormat="1" ht="75" x14ac:dyDescent="0.25">
      <c r="A484" s="277" t="s">
        <v>3291</v>
      </c>
      <c r="B484" s="139" t="s">
        <v>2382</v>
      </c>
      <c r="C484" s="20" t="s">
        <v>1137</v>
      </c>
      <c r="D484" s="20" t="s">
        <v>1898</v>
      </c>
      <c r="E484" s="20" t="s">
        <v>796</v>
      </c>
      <c r="F484" s="20" t="s">
        <v>784</v>
      </c>
      <c r="G484" s="20" t="s">
        <v>610</v>
      </c>
      <c r="H484" s="20" t="s">
        <v>2653</v>
      </c>
      <c r="I484" s="163" t="s">
        <v>2324</v>
      </c>
      <c r="J484" s="187"/>
      <c r="K484" s="139"/>
      <c r="L484" s="188"/>
      <c r="M484" s="189" t="str">
        <f t="shared" si="34"/>
        <v/>
      </c>
      <c r="N484" s="187" t="s">
        <v>2653</v>
      </c>
      <c r="O484" s="139"/>
      <c r="P484" s="139"/>
      <c r="Q484" s="139"/>
      <c r="R484" s="139"/>
      <c r="S484" s="139"/>
      <c r="T484" s="139"/>
      <c r="U484" s="139"/>
      <c r="V484" s="139"/>
      <c r="W484" s="190"/>
      <c r="X484" s="191" t="str">
        <f t="shared" si="35"/>
        <v>e-Notification;</v>
      </c>
    </row>
    <row r="485" spans="1:24" s="218" customFormat="1" ht="30" x14ac:dyDescent="0.25">
      <c r="A485" s="282"/>
      <c r="B485" s="210"/>
      <c r="C485" s="211"/>
      <c r="D485" s="211" t="s">
        <v>3290</v>
      </c>
      <c r="E485" s="211"/>
      <c r="F485" s="211"/>
      <c r="G485" s="211"/>
      <c r="H485" s="211"/>
      <c r="I485" s="212"/>
      <c r="J485" s="213"/>
      <c r="K485" s="210"/>
      <c r="L485" s="214"/>
      <c r="M485" s="215"/>
      <c r="N485" s="213"/>
      <c r="O485" s="210"/>
      <c r="P485" s="210"/>
      <c r="Q485" s="210"/>
      <c r="R485" s="210"/>
      <c r="S485" s="210"/>
      <c r="T485" s="210"/>
      <c r="U485" s="210"/>
      <c r="V485" s="210"/>
      <c r="W485" s="216"/>
      <c r="X485" s="217"/>
    </row>
    <row r="486" spans="1:24" s="182" customFormat="1" ht="30" x14ac:dyDescent="0.25">
      <c r="A486" s="277"/>
      <c r="B486" s="140" t="s">
        <v>2382</v>
      </c>
      <c r="C486" s="25" t="s">
        <v>1137</v>
      </c>
      <c r="D486" s="25" t="s">
        <v>2527</v>
      </c>
      <c r="E486" s="25" t="s">
        <v>786</v>
      </c>
      <c r="F486" s="25" t="s">
        <v>2528</v>
      </c>
      <c r="G486" s="25" t="s">
        <v>610</v>
      </c>
      <c r="H486" s="25" t="s">
        <v>2755</v>
      </c>
      <c r="I486" s="166"/>
      <c r="J486" s="171"/>
      <c r="K486" s="140"/>
      <c r="L486" s="172"/>
      <c r="M486" s="174" t="str">
        <f t="shared" ref="M486:M504" si="36">CONCATENATE(IF(J486="YES","UC1;",""),IF(K486="YES"," UC2;",""),IF(L486="YES"," UC3",""))</f>
        <v/>
      </c>
      <c r="N486" s="171"/>
      <c r="O486" s="140"/>
      <c r="P486" s="140"/>
      <c r="Q486" s="140"/>
      <c r="R486" s="140"/>
      <c r="S486" s="140"/>
      <c r="T486" s="140"/>
      <c r="U486" s="140"/>
      <c r="V486" s="140"/>
      <c r="W486" s="175"/>
      <c r="X486" s="177" t="str">
        <f t="shared" ref="X486:X504" si="37">CONCATENATE(IF(N486="YES","e-Notification;",""),IF(O486="YES"," e-Access;",""),IF(P486="YES"," e-Submission;",""),IF(Q486="YES"," e-Evaluation;",""),IF(R486="YES"," e-Awarding;",""),IF(S486="YES"," e-Request;",""),IF(T486="YES"," e-Ordering;",""),IF(U486="YES"," e-Fulfillment;",""),IF(V486="YES"," e-Invoicing;",""),IF(W486="YES"," e-Payment.",""))</f>
        <v/>
      </c>
    </row>
    <row r="487" spans="1:24" s="182" customFormat="1" ht="105" x14ac:dyDescent="0.25">
      <c r="A487" s="277" t="s">
        <v>3294</v>
      </c>
      <c r="B487" s="139" t="s">
        <v>2384</v>
      </c>
      <c r="C487" s="20" t="s">
        <v>1139</v>
      </c>
      <c r="D487" s="20" t="s">
        <v>1901</v>
      </c>
      <c r="E487" s="20" t="s">
        <v>796</v>
      </c>
      <c r="F487" s="20" t="s">
        <v>1900</v>
      </c>
      <c r="G487" s="20" t="s">
        <v>615</v>
      </c>
      <c r="H487" s="20" t="s">
        <v>2653</v>
      </c>
      <c r="I487" s="163" t="s">
        <v>2324</v>
      </c>
      <c r="J487" s="187"/>
      <c r="K487" s="139"/>
      <c r="L487" s="188"/>
      <c r="M487" s="189" t="str">
        <f t="shared" si="36"/>
        <v/>
      </c>
      <c r="N487" s="187" t="s">
        <v>2653</v>
      </c>
      <c r="O487" s="139"/>
      <c r="P487" s="139"/>
      <c r="Q487" s="139"/>
      <c r="R487" s="139"/>
      <c r="S487" s="139"/>
      <c r="T487" s="139"/>
      <c r="U487" s="139"/>
      <c r="V487" s="139"/>
      <c r="W487" s="190"/>
      <c r="X487" s="191" t="str">
        <f t="shared" si="37"/>
        <v>e-Notification;</v>
      </c>
    </row>
    <row r="488" spans="1:24" ht="60" x14ac:dyDescent="0.25">
      <c r="B488" s="139" t="s">
        <v>2384</v>
      </c>
      <c r="C488" s="20" t="s">
        <v>1139</v>
      </c>
      <c r="D488" s="20" t="s">
        <v>2529</v>
      </c>
      <c r="E488" s="20" t="s">
        <v>786</v>
      </c>
      <c r="F488" s="20" t="s">
        <v>2530</v>
      </c>
      <c r="G488" s="20" t="s">
        <v>615</v>
      </c>
      <c r="H488" s="20" t="s">
        <v>2755</v>
      </c>
      <c r="I488" s="163"/>
      <c r="J488" s="187"/>
      <c r="K488" s="139"/>
      <c r="L488" s="188"/>
      <c r="M488" s="189" t="str">
        <f t="shared" si="36"/>
        <v/>
      </c>
      <c r="N488" s="187"/>
      <c r="O488" s="139"/>
      <c r="P488" s="139"/>
      <c r="Q488" s="139"/>
      <c r="R488" s="139"/>
      <c r="S488" s="139"/>
      <c r="T488" s="139"/>
      <c r="U488" s="139"/>
      <c r="V488" s="139"/>
      <c r="W488" s="190"/>
      <c r="X488" s="191" t="str">
        <f t="shared" si="37"/>
        <v/>
      </c>
    </row>
    <row r="489" spans="1:24" ht="90" x14ac:dyDescent="0.25">
      <c r="A489" s="277" t="s">
        <v>3298</v>
      </c>
      <c r="B489" s="139" t="s">
        <v>2383</v>
      </c>
      <c r="C489" s="20" t="s">
        <v>1138</v>
      </c>
      <c r="D489" s="20" t="s">
        <v>1899</v>
      </c>
      <c r="E489" s="20" t="s">
        <v>796</v>
      </c>
      <c r="F489" s="20" t="s">
        <v>784</v>
      </c>
      <c r="G489" s="20" t="s">
        <v>613</v>
      </c>
      <c r="H489" s="20" t="s">
        <v>2653</v>
      </c>
      <c r="I489" s="163" t="s">
        <v>2324</v>
      </c>
      <c r="J489" s="187"/>
      <c r="K489" s="139"/>
      <c r="L489" s="188"/>
      <c r="M489" s="189" t="str">
        <f t="shared" si="36"/>
        <v/>
      </c>
      <c r="N489" s="187" t="s">
        <v>2653</v>
      </c>
      <c r="O489" s="139"/>
      <c r="P489" s="139"/>
      <c r="Q489" s="139"/>
      <c r="R489" s="139"/>
      <c r="S489" s="139"/>
      <c r="T489" s="139"/>
      <c r="U489" s="139"/>
      <c r="V489" s="139"/>
      <c r="W489" s="190"/>
      <c r="X489" s="191" t="str">
        <f t="shared" si="37"/>
        <v>e-Notification;</v>
      </c>
    </row>
    <row r="490" spans="1:24" s="182" customFormat="1" ht="30" x14ac:dyDescent="0.25">
      <c r="A490" s="277"/>
      <c r="B490" s="140" t="s">
        <v>2383</v>
      </c>
      <c r="C490" s="25" t="s">
        <v>1138</v>
      </c>
      <c r="D490" s="25" t="s">
        <v>2527</v>
      </c>
      <c r="E490" s="25" t="s">
        <v>786</v>
      </c>
      <c r="F490" s="25" t="s">
        <v>2528</v>
      </c>
      <c r="G490" s="25" t="s">
        <v>613</v>
      </c>
      <c r="H490" s="25" t="s">
        <v>2755</v>
      </c>
      <c r="I490" s="166"/>
      <c r="J490" s="171"/>
      <c r="K490" s="140"/>
      <c r="L490" s="172"/>
      <c r="M490" s="174" t="str">
        <f t="shared" si="36"/>
        <v/>
      </c>
      <c r="N490" s="171"/>
      <c r="O490" s="140"/>
      <c r="P490" s="140"/>
      <c r="Q490" s="140"/>
      <c r="R490" s="140"/>
      <c r="S490" s="140"/>
      <c r="T490" s="140"/>
      <c r="U490" s="140"/>
      <c r="V490" s="140"/>
      <c r="W490" s="175"/>
      <c r="X490" s="177" t="str">
        <f t="shared" si="37"/>
        <v/>
      </c>
    </row>
    <row r="491" spans="1:24" s="182" customFormat="1" ht="60" x14ac:dyDescent="0.25">
      <c r="A491" s="277" t="s">
        <v>3299</v>
      </c>
      <c r="B491" s="11" t="s">
        <v>1231</v>
      </c>
      <c r="C491" s="11" t="s">
        <v>1407</v>
      </c>
      <c r="D491" s="11" t="s">
        <v>1982</v>
      </c>
      <c r="E491" s="11" t="s">
        <v>796</v>
      </c>
      <c r="F491" s="11"/>
      <c r="G491" s="11" t="s">
        <v>286</v>
      </c>
      <c r="H491" s="20" t="s">
        <v>2653</v>
      </c>
      <c r="I491" s="163" t="s">
        <v>2349</v>
      </c>
      <c r="J491" s="187"/>
      <c r="K491" s="139"/>
      <c r="L491" s="188"/>
      <c r="M491" s="189" t="str">
        <f t="shared" si="36"/>
        <v/>
      </c>
      <c r="N491" s="187" t="s">
        <v>2653</v>
      </c>
      <c r="O491" s="139"/>
      <c r="P491" s="139" t="s">
        <v>2653</v>
      </c>
      <c r="Q491" s="139"/>
      <c r="R491" s="139"/>
      <c r="S491" s="139"/>
      <c r="T491" s="139"/>
      <c r="U491" s="139"/>
      <c r="V491" s="139"/>
      <c r="W491" s="190"/>
      <c r="X491" s="191" t="str">
        <f t="shared" si="37"/>
        <v>e-Notification; e-Submission;</v>
      </c>
    </row>
    <row r="492" spans="1:24" x14ac:dyDescent="0.25">
      <c r="B492" s="11" t="s">
        <v>1231</v>
      </c>
      <c r="C492" s="11" t="s">
        <v>1407</v>
      </c>
      <c r="D492" s="11" t="s">
        <v>1373</v>
      </c>
      <c r="E492" s="11" t="s">
        <v>1748</v>
      </c>
      <c r="F492" s="11"/>
      <c r="G492" s="11" t="s">
        <v>286</v>
      </c>
      <c r="H492" s="20" t="s">
        <v>2755</v>
      </c>
      <c r="I492" s="163"/>
      <c r="J492" s="187"/>
      <c r="K492" s="139"/>
      <c r="L492" s="188"/>
      <c r="M492" s="189" t="str">
        <f t="shared" si="36"/>
        <v/>
      </c>
      <c r="N492" s="187"/>
      <c r="O492" s="139"/>
      <c r="P492" s="139"/>
      <c r="Q492" s="139"/>
      <c r="R492" s="139"/>
      <c r="S492" s="139"/>
      <c r="T492" s="139"/>
      <c r="U492" s="139"/>
      <c r="V492" s="139"/>
      <c r="W492" s="190"/>
      <c r="X492" s="191" t="str">
        <f t="shared" si="37"/>
        <v/>
      </c>
    </row>
    <row r="493" spans="1:24" ht="30" x14ac:dyDescent="0.25">
      <c r="B493" s="11" t="s">
        <v>1231</v>
      </c>
      <c r="C493" s="11" t="s">
        <v>1407</v>
      </c>
      <c r="D493" s="11" t="s">
        <v>1232</v>
      </c>
      <c r="E493" s="11" t="s">
        <v>1748</v>
      </c>
      <c r="F493" s="11"/>
      <c r="G493" s="11" t="s">
        <v>286</v>
      </c>
      <c r="H493" s="20" t="s">
        <v>2755</v>
      </c>
      <c r="I493" s="163"/>
      <c r="J493" s="187"/>
      <c r="K493" s="139"/>
      <c r="L493" s="188"/>
      <c r="M493" s="189" t="str">
        <f t="shared" si="36"/>
        <v/>
      </c>
      <c r="N493" s="187"/>
      <c r="O493" s="139"/>
      <c r="P493" s="139"/>
      <c r="Q493" s="139"/>
      <c r="R493" s="139"/>
      <c r="S493" s="139"/>
      <c r="T493" s="139"/>
      <c r="U493" s="139"/>
      <c r="V493" s="139"/>
      <c r="W493" s="190"/>
      <c r="X493" s="191" t="str">
        <f t="shared" si="37"/>
        <v/>
      </c>
    </row>
    <row r="494" spans="1:24" ht="135.75" customHeight="1" x14ac:dyDescent="0.25">
      <c r="B494" s="11" t="s">
        <v>1231</v>
      </c>
      <c r="C494" s="11" t="s">
        <v>1407</v>
      </c>
      <c r="D494" s="11" t="s">
        <v>1230</v>
      </c>
      <c r="E494" s="11" t="s">
        <v>786</v>
      </c>
      <c r="F494" s="11" t="s">
        <v>1371</v>
      </c>
      <c r="G494" s="11" t="s">
        <v>286</v>
      </c>
      <c r="H494" s="20" t="s">
        <v>2755</v>
      </c>
      <c r="I494" s="163"/>
      <c r="J494" s="187"/>
      <c r="K494" s="139"/>
      <c r="L494" s="188"/>
      <c r="M494" s="189" t="str">
        <f t="shared" si="36"/>
        <v/>
      </c>
      <c r="N494" s="187"/>
      <c r="O494" s="139"/>
      <c r="P494" s="139"/>
      <c r="Q494" s="139"/>
      <c r="R494" s="139"/>
      <c r="S494" s="139"/>
      <c r="T494" s="139"/>
      <c r="U494" s="139"/>
      <c r="V494" s="139"/>
      <c r="W494" s="190"/>
      <c r="X494" s="191" t="str">
        <f t="shared" si="37"/>
        <v/>
      </c>
    </row>
    <row r="495" spans="1:24" ht="76.5" customHeight="1" x14ac:dyDescent="0.25">
      <c r="B495" s="11" t="s">
        <v>1231</v>
      </c>
      <c r="C495" s="11" t="s">
        <v>1407</v>
      </c>
      <c r="D495" s="11" t="s">
        <v>1780</v>
      </c>
      <c r="E495" s="11" t="s">
        <v>786</v>
      </c>
      <c r="F495" s="11" t="s">
        <v>1781</v>
      </c>
      <c r="G495" s="11" t="s">
        <v>286</v>
      </c>
      <c r="H495" s="20" t="s">
        <v>2755</v>
      </c>
      <c r="I495" s="163"/>
      <c r="J495" s="187"/>
      <c r="K495" s="139"/>
      <c r="L495" s="188"/>
      <c r="M495" s="189" t="str">
        <f t="shared" si="36"/>
        <v/>
      </c>
      <c r="N495" s="187"/>
      <c r="O495" s="139"/>
      <c r="P495" s="139"/>
      <c r="Q495" s="139"/>
      <c r="R495" s="139"/>
      <c r="S495" s="139"/>
      <c r="T495" s="139"/>
      <c r="U495" s="139"/>
      <c r="V495" s="139"/>
      <c r="W495" s="190"/>
      <c r="X495" s="191" t="str">
        <f t="shared" si="37"/>
        <v/>
      </c>
    </row>
    <row r="496" spans="1:24" s="182" customFormat="1" ht="30" x14ac:dyDescent="0.25">
      <c r="A496" s="277"/>
      <c r="B496" s="11" t="s">
        <v>1231</v>
      </c>
      <c r="C496" s="11" t="s">
        <v>1407</v>
      </c>
      <c r="D496" s="11" t="s">
        <v>2132</v>
      </c>
      <c r="E496" s="11" t="s">
        <v>777</v>
      </c>
      <c r="F496" s="11"/>
      <c r="G496" s="11" t="s">
        <v>2630</v>
      </c>
      <c r="H496" s="20" t="s">
        <v>2755</v>
      </c>
      <c r="I496" s="163"/>
      <c r="J496" s="187"/>
      <c r="K496" s="139"/>
      <c r="L496" s="188"/>
      <c r="M496" s="189" t="str">
        <f t="shared" si="36"/>
        <v/>
      </c>
      <c r="N496" s="187"/>
      <c r="O496" s="139"/>
      <c r="P496" s="139"/>
      <c r="Q496" s="139"/>
      <c r="R496" s="139"/>
      <c r="S496" s="139"/>
      <c r="T496" s="139"/>
      <c r="U496" s="139"/>
      <c r="V496" s="139"/>
      <c r="W496" s="190"/>
      <c r="X496" s="191" t="str">
        <f t="shared" si="37"/>
        <v/>
      </c>
    </row>
    <row r="497" spans="1:24" s="182" customFormat="1" ht="30" x14ac:dyDescent="0.25">
      <c r="A497" s="277"/>
      <c r="B497" s="11" t="s">
        <v>1231</v>
      </c>
      <c r="C497" s="11" t="s">
        <v>1407</v>
      </c>
      <c r="D497" s="11" t="s">
        <v>2132</v>
      </c>
      <c r="E497" s="11" t="s">
        <v>814</v>
      </c>
      <c r="F497" s="11"/>
      <c r="G497" s="11" t="s">
        <v>2630</v>
      </c>
      <c r="H497" s="20" t="s">
        <v>2755</v>
      </c>
      <c r="I497" s="163"/>
      <c r="J497" s="187"/>
      <c r="K497" s="139"/>
      <c r="L497" s="188"/>
      <c r="M497" s="189" t="str">
        <f t="shared" si="36"/>
        <v/>
      </c>
      <c r="N497" s="187"/>
      <c r="O497" s="139"/>
      <c r="P497" s="139"/>
      <c r="Q497" s="139"/>
      <c r="R497" s="139"/>
      <c r="S497" s="139"/>
      <c r="T497" s="139"/>
      <c r="U497" s="139"/>
      <c r="V497" s="139"/>
      <c r="W497" s="190"/>
      <c r="X497" s="191" t="str">
        <f t="shared" si="37"/>
        <v/>
      </c>
    </row>
    <row r="498" spans="1:24" s="182" customFormat="1" ht="135" x14ac:dyDescent="0.25">
      <c r="A498" s="277" t="s">
        <v>3307</v>
      </c>
      <c r="B498" s="11" t="s">
        <v>1072</v>
      </c>
      <c r="C498" s="48" t="s">
        <v>1594</v>
      </c>
      <c r="D498" s="48" t="s">
        <v>1727</v>
      </c>
      <c r="E498" s="48" t="s">
        <v>796</v>
      </c>
      <c r="F498" s="48"/>
      <c r="G498" s="20" t="s">
        <v>65</v>
      </c>
      <c r="H498" s="20" t="s">
        <v>2653</v>
      </c>
      <c r="I498" s="163" t="s">
        <v>2349</v>
      </c>
      <c r="J498" s="187"/>
      <c r="K498" s="139"/>
      <c r="L498" s="188"/>
      <c r="M498" s="189" t="str">
        <f t="shared" si="36"/>
        <v/>
      </c>
      <c r="N498" s="187" t="s">
        <v>2653</v>
      </c>
      <c r="O498" s="139"/>
      <c r="P498" s="139"/>
      <c r="Q498" s="139"/>
      <c r="R498" s="139"/>
      <c r="S498" s="139"/>
      <c r="T498" s="139"/>
      <c r="U498" s="139"/>
      <c r="V498" s="139"/>
      <c r="W498" s="190"/>
      <c r="X498" s="191" t="str">
        <f t="shared" si="37"/>
        <v>e-Notification;</v>
      </c>
    </row>
    <row r="499" spans="1:24" s="182" customFormat="1" x14ac:dyDescent="0.25">
      <c r="A499" s="277"/>
      <c r="B499" s="9" t="s">
        <v>1072</v>
      </c>
      <c r="C499" s="128" t="s">
        <v>1594</v>
      </c>
      <c r="D499" s="9" t="s">
        <v>66</v>
      </c>
      <c r="E499" s="14" t="s">
        <v>1748</v>
      </c>
      <c r="F499" s="25"/>
      <c r="G499" s="25" t="s">
        <v>65</v>
      </c>
      <c r="H499" s="25" t="s">
        <v>2755</v>
      </c>
      <c r="I499" s="166"/>
      <c r="J499" s="171"/>
      <c r="K499" s="140"/>
      <c r="L499" s="172"/>
      <c r="M499" s="174" t="str">
        <f t="shared" si="36"/>
        <v/>
      </c>
      <c r="N499" s="171"/>
      <c r="O499" s="140"/>
      <c r="P499" s="140"/>
      <c r="Q499" s="140"/>
      <c r="R499" s="140"/>
      <c r="S499" s="140"/>
      <c r="T499" s="140"/>
      <c r="U499" s="140"/>
      <c r="V499" s="140"/>
      <c r="W499" s="175"/>
      <c r="X499" s="177" t="str">
        <f t="shared" si="37"/>
        <v/>
      </c>
    </row>
    <row r="500" spans="1:24" s="182" customFormat="1" ht="390" x14ac:dyDescent="0.25">
      <c r="A500" s="277"/>
      <c r="B500" s="9" t="s">
        <v>1072</v>
      </c>
      <c r="C500" s="128" t="s">
        <v>1594</v>
      </c>
      <c r="D500" s="9" t="s">
        <v>834</v>
      </c>
      <c r="E500" s="14" t="s">
        <v>786</v>
      </c>
      <c r="F500" s="25" t="s">
        <v>2052</v>
      </c>
      <c r="G500" s="25" t="s">
        <v>65</v>
      </c>
      <c r="H500" s="25" t="s">
        <v>2755</v>
      </c>
      <c r="I500" s="166"/>
      <c r="J500" s="171"/>
      <c r="K500" s="140"/>
      <c r="L500" s="172"/>
      <c r="M500" s="174" t="str">
        <f t="shared" si="36"/>
        <v/>
      </c>
      <c r="N500" s="171"/>
      <c r="O500" s="140"/>
      <c r="P500" s="140"/>
      <c r="Q500" s="140"/>
      <c r="R500" s="140"/>
      <c r="S500" s="140"/>
      <c r="T500" s="140"/>
      <c r="U500" s="140"/>
      <c r="V500" s="140"/>
      <c r="W500" s="175"/>
      <c r="X500" s="177" t="str">
        <f t="shared" si="37"/>
        <v/>
      </c>
    </row>
    <row r="501" spans="1:24" s="182" customFormat="1" x14ac:dyDescent="0.25">
      <c r="A501" s="277"/>
      <c r="B501" s="9" t="s">
        <v>1072</v>
      </c>
      <c r="C501" s="128" t="s">
        <v>1594</v>
      </c>
      <c r="D501" s="9" t="s">
        <v>2089</v>
      </c>
      <c r="E501" s="9" t="s">
        <v>1715</v>
      </c>
      <c r="F501" s="9"/>
      <c r="G501" s="9" t="s">
        <v>65</v>
      </c>
      <c r="H501" s="25" t="s">
        <v>2755</v>
      </c>
      <c r="I501" s="202"/>
      <c r="J501" s="171"/>
      <c r="K501" s="140"/>
      <c r="L501" s="172"/>
      <c r="M501" s="174" t="str">
        <f t="shared" si="36"/>
        <v/>
      </c>
      <c r="N501" s="171"/>
      <c r="O501" s="140"/>
      <c r="P501" s="140"/>
      <c r="Q501" s="140"/>
      <c r="R501" s="140"/>
      <c r="S501" s="140"/>
      <c r="T501" s="140"/>
      <c r="U501" s="140"/>
      <c r="V501" s="140"/>
      <c r="W501" s="175"/>
      <c r="X501" s="177" t="str">
        <f t="shared" si="37"/>
        <v/>
      </c>
    </row>
    <row r="502" spans="1:24" s="182" customFormat="1" ht="105" x14ac:dyDescent="0.25">
      <c r="A502" s="277"/>
      <c r="B502" s="9" t="s">
        <v>1072</v>
      </c>
      <c r="C502" s="128" t="s">
        <v>1594</v>
      </c>
      <c r="D502" s="9" t="s">
        <v>2091</v>
      </c>
      <c r="E502" s="9" t="s">
        <v>2087</v>
      </c>
      <c r="F502" s="9"/>
      <c r="G502" s="9" t="s">
        <v>65</v>
      </c>
      <c r="H502" s="25" t="s">
        <v>2755</v>
      </c>
      <c r="I502" s="202"/>
      <c r="J502" s="171"/>
      <c r="K502" s="140"/>
      <c r="L502" s="172"/>
      <c r="M502" s="174" t="str">
        <f t="shared" si="36"/>
        <v/>
      </c>
      <c r="N502" s="171"/>
      <c r="O502" s="140"/>
      <c r="P502" s="140"/>
      <c r="Q502" s="140"/>
      <c r="R502" s="140"/>
      <c r="S502" s="140"/>
      <c r="T502" s="140"/>
      <c r="U502" s="140"/>
      <c r="V502" s="140"/>
      <c r="W502" s="175"/>
      <c r="X502" s="177" t="str">
        <f t="shared" si="37"/>
        <v/>
      </c>
    </row>
    <row r="503" spans="1:24" s="182" customFormat="1" ht="45" x14ac:dyDescent="0.25">
      <c r="A503" s="277"/>
      <c r="B503" s="9" t="s">
        <v>1072</v>
      </c>
      <c r="C503" s="128" t="s">
        <v>1594</v>
      </c>
      <c r="D503" s="9" t="s">
        <v>2093</v>
      </c>
      <c r="E503" s="9" t="s">
        <v>2276</v>
      </c>
      <c r="F503" s="9"/>
      <c r="G503" s="9" t="s">
        <v>65</v>
      </c>
      <c r="H503" s="25" t="s">
        <v>2755</v>
      </c>
      <c r="I503" s="202"/>
      <c r="J503" s="171"/>
      <c r="K503" s="140"/>
      <c r="L503" s="172"/>
      <c r="M503" s="174" t="str">
        <f t="shared" si="36"/>
        <v/>
      </c>
      <c r="N503" s="171"/>
      <c r="O503" s="140"/>
      <c r="P503" s="140"/>
      <c r="Q503" s="140"/>
      <c r="R503" s="140"/>
      <c r="S503" s="140"/>
      <c r="T503" s="140"/>
      <c r="U503" s="140"/>
      <c r="V503" s="140"/>
      <c r="W503" s="175"/>
      <c r="X503" s="177" t="str">
        <f t="shared" si="37"/>
        <v/>
      </c>
    </row>
    <row r="504" spans="1:24" s="182" customFormat="1" ht="45" customHeight="1" x14ac:dyDescent="0.25">
      <c r="A504" s="277" t="s">
        <v>3397</v>
      </c>
      <c r="B504" s="11" t="s">
        <v>1250</v>
      </c>
      <c r="C504" s="11" t="s">
        <v>1133</v>
      </c>
      <c r="D504" s="11" t="s">
        <v>1883</v>
      </c>
      <c r="E504" s="11" t="s">
        <v>1715</v>
      </c>
      <c r="F504" s="193" t="s">
        <v>2272</v>
      </c>
      <c r="G504" s="11" t="s">
        <v>570</v>
      </c>
      <c r="H504" s="20" t="s">
        <v>2653</v>
      </c>
      <c r="I504" s="163" t="s">
        <v>2331</v>
      </c>
      <c r="J504" s="187"/>
      <c r="K504" s="139"/>
      <c r="L504" s="188"/>
      <c r="M504" s="189" t="str">
        <f t="shared" si="36"/>
        <v/>
      </c>
      <c r="N504" s="187" t="s">
        <v>2653</v>
      </c>
      <c r="O504" s="139"/>
      <c r="P504" s="139"/>
      <c r="Q504" s="139"/>
      <c r="R504" s="139"/>
      <c r="S504" s="139"/>
      <c r="T504" s="139"/>
      <c r="U504" s="139"/>
      <c r="V504" s="139"/>
      <c r="W504" s="190"/>
      <c r="X504" s="191" t="str">
        <f t="shared" si="37"/>
        <v>e-Notification;</v>
      </c>
    </row>
    <row r="505" spans="1:24" s="218" customFormat="1" ht="45" customHeight="1" x14ac:dyDescent="0.25">
      <c r="A505" s="282"/>
      <c r="B505" s="219"/>
      <c r="C505" s="219"/>
      <c r="D505" s="219" t="s">
        <v>3308</v>
      </c>
      <c r="E505" s="219"/>
      <c r="F505" s="312" t="s">
        <v>3309</v>
      </c>
      <c r="G505" s="219"/>
      <c r="H505" s="211"/>
      <c r="I505" s="212"/>
      <c r="J505" s="213"/>
      <c r="K505" s="210"/>
      <c r="L505" s="214"/>
      <c r="M505" s="215"/>
      <c r="N505" s="213"/>
      <c r="O505" s="210"/>
      <c r="P505" s="210"/>
      <c r="Q505" s="210"/>
      <c r="R505" s="210"/>
      <c r="S505" s="210"/>
      <c r="T505" s="210"/>
      <c r="U505" s="210"/>
      <c r="V505" s="210"/>
      <c r="W505" s="216"/>
      <c r="X505" s="217"/>
    </row>
    <row r="506" spans="1:24" s="182" customFormat="1" ht="77.25" customHeight="1" x14ac:dyDescent="0.25">
      <c r="A506" s="277"/>
      <c r="B506" s="11" t="s">
        <v>1250</v>
      </c>
      <c r="C506" s="11" t="s">
        <v>1133</v>
      </c>
      <c r="D506" s="11" t="s">
        <v>1391</v>
      </c>
      <c r="E506" s="11" t="s">
        <v>1715</v>
      </c>
      <c r="F506" s="11"/>
      <c r="G506" s="11" t="s">
        <v>570</v>
      </c>
      <c r="H506" s="20" t="s">
        <v>2755</v>
      </c>
      <c r="I506" s="163"/>
      <c r="J506" s="187"/>
      <c r="K506" s="139"/>
      <c r="L506" s="188"/>
      <c r="M506" s="189" t="str">
        <f>CONCATENATE(IF(J506="YES","UC1;",""),IF(K506="YES"," UC2;",""),IF(L506="YES"," UC3",""))</f>
        <v/>
      </c>
      <c r="N506" s="187"/>
      <c r="O506" s="139"/>
      <c r="P506" s="139"/>
      <c r="Q506" s="139"/>
      <c r="R506" s="139"/>
      <c r="S506" s="139"/>
      <c r="T506" s="139"/>
      <c r="U506" s="139"/>
      <c r="V506" s="139"/>
      <c r="W506" s="190"/>
      <c r="X506" s="191" t="str">
        <f>CONCATENATE(IF(N506="YES","e-Notification;",""),IF(O506="YES"," e-Access;",""),IF(P506="YES"," e-Submission;",""),IF(Q506="YES"," e-Evaluation;",""),IF(R506="YES"," e-Awarding;",""),IF(S506="YES"," e-Request;",""),IF(T506="YES"," e-Ordering;",""),IF(U506="YES"," e-Fulfillment;",""),IF(V506="YES"," e-Invoicing;",""),IF(W506="YES"," e-Payment.",""))</f>
        <v/>
      </c>
    </row>
    <row r="507" spans="1:24" s="182" customFormat="1" ht="45" x14ac:dyDescent="0.25">
      <c r="A507" s="277" t="s">
        <v>3326</v>
      </c>
      <c r="B507" s="139" t="s">
        <v>1836</v>
      </c>
      <c r="C507" s="139" t="s">
        <v>1736</v>
      </c>
      <c r="D507" s="139" t="s">
        <v>1738</v>
      </c>
      <c r="E507" s="139" t="s">
        <v>796</v>
      </c>
      <c r="F507" s="139" t="s">
        <v>784</v>
      </c>
      <c r="G507" s="20" t="s">
        <v>267</v>
      </c>
      <c r="H507" s="20" t="s">
        <v>2653</v>
      </c>
      <c r="I507" s="163" t="s">
        <v>2324</v>
      </c>
      <c r="J507" s="187"/>
      <c r="K507" s="139"/>
      <c r="L507" s="188"/>
      <c r="M507" s="189" t="str">
        <f>CONCATENATE(IF(J507="YES","UC1;",""),IF(K507="YES"," UC2;",""),IF(L507="YES"," UC3",""))</f>
        <v/>
      </c>
      <c r="N507" s="187" t="s">
        <v>2653</v>
      </c>
      <c r="O507" s="139"/>
      <c r="P507" s="139"/>
      <c r="Q507" s="139"/>
      <c r="R507" s="139"/>
      <c r="S507" s="139"/>
      <c r="T507" s="139"/>
      <c r="U507" s="139"/>
      <c r="V507" s="139"/>
      <c r="W507" s="190" t="s">
        <v>2653</v>
      </c>
      <c r="X507" s="191" t="str">
        <f>CONCATENATE(IF(N507="YES","e-Notification;",""),IF(O507="YES"," e-Access;",""),IF(P507="YES"," e-Submission;",""),IF(Q507="YES"," e-Evaluation;",""),IF(R507="YES"," e-Awarding;",""),IF(S507="YES"," e-Request;",""),IF(T507="YES"," e-Ordering;",""),IF(U507="YES"," e-Fulfillment;",""),IF(V507="YES"," e-Invoicing;",""),IF(W507="YES"," e-Payment.",""))</f>
        <v>e-Notification; e-Payment.</v>
      </c>
    </row>
    <row r="508" spans="1:24" s="218" customFormat="1" ht="30" x14ac:dyDescent="0.25">
      <c r="A508" s="282"/>
      <c r="B508" s="210"/>
      <c r="C508" s="210" t="s">
        <v>3316</v>
      </c>
      <c r="D508" s="210" t="s">
        <v>3314</v>
      </c>
      <c r="E508" s="210"/>
      <c r="F508" s="210" t="s">
        <v>3315</v>
      </c>
      <c r="G508" s="211"/>
      <c r="H508" s="211"/>
      <c r="I508" s="212"/>
      <c r="J508" s="213"/>
      <c r="K508" s="210"/>
      <c r="L508" s="214"/>
      <c r="M508" s="215"/>
      <c r="N508" s="213"/>
      <c r="O508" s="210"/>
      <c r="P508" s="210"/>
      <c r="Q508" s="210"/>
      <c r="R508" s="210"/>
      <c r="S508" s="210"/>
      <c r="T508" s="210"/>
      <c r="U508" s="210"/>
      <c r="V508" s="210"/>
      <c r="W508" s="216"/>
      <c r="X508" s="217"/>
    </row>
    <row r="509" spans="1:24" s="182" customFormat="1" ht="45" x14ac:dyDescent="0.25">
      <c r="A509" s="277"/>
      <c r="B509" s="140" t="s">
        <v>1836</v>
      </c>
      <c r="C509" s="140" t="s">
        <v>1736</v>
      </c>
      <c r="D509" s="140" t="s">
        <v>1837</v>
      </c>
      <c r="E509" s="140" t="s">
        <v>786</v>
      </c>
      <c r="F509" s="25" t="s">
        <v>1838</v>
      </c>
      <c r="G509" s="25" t="s">
        <v>267</v>
      </c>
      <c r="H509" s="25" t="s">
        <v>2755</v>
      </c>
      <c r="I509" s="166"/>
      <c r="J509" s="171"/>
      <c r="K509" s="140"/>
      <c r="L509" s="172"/>
      <c r="M509" s="174" t="str">
        <f t="shared" ref="M509:M549" si="38">CONCATENATE(IF(J509="YES","UC1;",""),IF(K509="YES"," UC2;",""),IF(L509="YES"," UC3",""))</f>
        <v/>
      </c>
      <c r="N509" s="171"/>
      <c r="O509" s="140"/>
      <c r="P509" s="140"/>
      <c r="Q509" s="140"/>
      <c r="R509" s="140"/>
      <c r="S509" s="140"/>
      <c r="T509" s="140"/>
      <c r="U509" s="140"/>
      <c r="V509" s="140"/>
      <c r="W509" s="175"/>
      <c r="X509" s="177" t="str">
        <f t="shared" ref="X509:X541" si="39">CONCATENATE(IF(N509="YES","e-Notification;",""),IF(O509="YES"," e-Access;",""),IF(P509="YES"," e-Submission;",""),IF(Q509="YES"," e-Evaluation;",""),IF(R509="YES"," e-Awarding;",""),IF(S509="YES"," e-Request;",""),IF(T509="YES"," e-Ordering;",""),IF(U509="YES"," e-Fulfillment;",""),IF(V509="YES"," e-Invoicing;",""),IF(W509="YES"," e-Payment.",""))</f>
        <v/>
      </c>
    </row>
    <row r="510" spans="1:24" s="182" customFormat="1" x14ac:dyDescent="0.25">
      <c r="A510" s="277"/>
      <c r="B510" s="140" t="s">
        <v>1836</v>
      </c>
      <c r="C510" s="140" t="s">
        <v>1736</v>
      </c>
      <c r="D510" s="140" t="s">
        <v>2182</v>
      </c>
      <c r="E510" s="140" t="s">
        <v>777</v>
      </c>
      <c r="F510" s="25"/>
      <c r="G510" s="25" t="s">
        <v>267</v>
      </c>
      <c r="H510" s="25" t="s">
        <v>2755</v>
      </c>
      <c r="I510" s="166"/>
      <c r="J510" s="171"/>
      <c r="K510" s="140"/>
      <c r="L510" s="172"/>
      <c r="M510" s="174" t="str">
        <f t="shared" si="38"/>
        <v/>
      </c>
      <c r="N510" s="171"/>
      <c r="O510" s="140"/>
      <c r="P510" s="140"/>
      <c r="Q510" s="140"/>
      <c r="R510" s="140"/>
      <c r="S510" s="140"/>
      <c r="T510" s="140"/>
      <c r="U510" s="140"/>
      <c r="V510" s="140"/>
      <c r="W510" s="175"/>
      <c r="X510" s="177" t="str">
        <f t="shared" si="39"/>
        <v/>
      </c>
    </row>
    <row r="511" spans="1:24" s="182" customFormat="1" x14ac:dyDescent="0.25">
      <c r="A511" s="277"/>
      <c r="B511" s="140" t="s">
        <v>1836</v>
      </c>
      <c r="C511" s="140" t="s">
        <v>1736</v>
      </c>
      <c r="D511" s="140" t="s">
        <v>2182</v>
      </c>
      <c r="E511" s="140" t="s">
        <v>814</v>
      </c>
      <c r="F511" s="25"/>
      <c r="G511" s="25"/>
      <c r="H511" s="25" t="s">
        <v>2755</v>
      </c>
      <c r="I511" s="166"/>
      <c r="J511" s="171"/>
      <c r="K511" s="140"/>
      <c r="L511" s="172"/>
      <c r="M511" s="174" t="str">
        <f t="shared" si="38"/>
        <v/>
      </c>
      <c r="N511" s="171"/>
      <c r="O511" s="140"/>
      <c r="P511" s="140"/>
      <c r="Q511" s="140"/>
      <c r="R511" s="140"/>
      <c r="S511" s="140"/>
      <c r="T511" s="140"/>
      <c r="U511" s="140"/>
      <c r="V511" s="140"/>
      <c r="W511" s="175"/>
      <c r="X511" s="177" t="str">
        <f t="shared" si="39"/>
        <v/>
      </c>
    </row>
    <row r="512" spans="1:24" ht="45" x14ac:dyDescent="0.25">
      <c r="B512" s="139" t="s">
        <v>1535</v>
      </c>
      <c r="C512" s="139" t="s">
        <v>1428</v>
      </c>
      <c r="D512" s="139" t="s">
        <v>2002</v>
      </c>
      <c r="E512" s="139" t="s">
        <v>796</v>
      </c>
      <c r="F512" s="139" t="s">
        <v>784</v>
      </c>
      <c r="G512" s="20" t="s">
        <v>273</v>
      </c>
      <c r="H512" s="20" t="s">
        <v>2653</v>
      </c>
      <c r="I512" s="163" t="s">
        <v>2324</v>
      </c>
      <c r="J512" s="187" t="s">
        <v>2653</v>
      </c>
      <c r="K512" s="139" t="s">
        <v>2653</v>
      </c>
      <c r="L512" s="188"/>
      <c r="M512" s="189" t="str">
        <f t="shared" si="38"/>
        <v>UC1; UC2;</v>
      </c>
      <c r="N512" s="187" t="s">
        <v>2653</v>
      </c>
      <c r="O512" s="139"/>
      <c r="P512" s="139"/>
      <c r="Q512" s="139"/>
      <c r="R512" s="139"/>
      <c r="S512" s="139"/>
      <c r="T512" s="139"/>
      <c r="U512" s="139"/>
      <c r="V512" s="139"/>
      <c r="W512" s="190"/>
      <c r="X512" s="191" t="str">
        <f t="shared" si="39"/>
        <v>e-Notification;</v>
      </c>
    </row>
    <row r="513" spans="1:24" ht="30" x14ac:dyDescent="0.25">
      <c r="B513" s="139" t="s">
        <v>1535</v>
      </c>
      <c r="C513" s="139" t="s">
        <v>1428</v>
      </c>
      <c r="D513" s="139" t="s">
        <v>2315</v>
      </c>
      <c r="E513" s="139" t="s">
        <v>786</v>
      </c>
      <c r="F513" s="139" t="s">
        <v>2316</v>
      </c>
      <c r="G513" s="20" t="s">
        <v>273</v>
      </c>
      <c r="H513" s="20" t="s">
        <v>2755</v>
      </c>
      <c r="I513" s="163"/>
      <c r="J513" s="187"/>
      <c r="K513" s="139"/>
      <c r="L513" s="188"/>
      <c r="M513" s="189" t="str">
        <f t="shared" si="38"/>
        <v/>
      </c>
      <c r="N513" s="187"/>
      <c r="O513" s="139"/>
      <c r="P513" s="139"/>
      <c r="Q513" s="139"/>
      <c r="R513" s="139"/>
      <c r="S513" s="139"/>
      <c r="T513" s="139"/>
      <c r="U513" s="139"/>
      <c r="V513" s="139"/>
      <c r="W513" s="190"/>
      <c r="X513" s="191" t="str">
        <f t="shared" si="39"/>
        <v/>
      </c>
    </row>
    <row r="514" spans="1:24" s="182" customFormat="1" ht="75" x14ac:dyDescent="0.25">
      <c r="A514" s="277"/>
      <c r="B514" s="139" t="s">
        <v>1535</v>
      </c>
      <c r="C514" s="139" t="s">
        <v>1428</v>
      </c>
      <c r="D514" s="139" t="s">
        <v>1536</v>
      </c>
      <c r="E514" s="139" t="s">
        <v>1715</v>
      </c>
      <c r="F514" s="20"/>
      <c r="G514" s="20" t="s">
        <v>273</v>
      </c>
      <c r="H514" s="20" t="s">
        <v>2755</v>
      </c>
      <c r="I514" s="163"/>
      <c r="J514" s="187"/>
      <c r="K514" s="139"/>
      <c r="L514" s="188"/>
      <c r="M514" s="189" t="str">
        <f t="shared" si="38"/>
        <v/>
      </c>
      <c r="N514" s="187"/>
      <c r="O514" s="139"/>
      <c r="P514" s="139"/>
      <c r="Q514" s="139"/>
      <c r="R514" s="139"/>
      <c r="S514" s="139"/>
      <c r="T514" s="139"/>
      <c r="U514" s="139"/>
      <c r="V514" s="139"/>
      <c r="W514" s="190"/>
      <c r="X514" s="191" t="str">
        <f t="shared" si="39"/>
        <v/>
      </c>
    </row>
    <row r="515" spans="1:24" s="182" customFormat="1" ht="60" x14ac:dyDescent="0.25">
      <c r="A515" s="277"/>
      <c r="B515" s="139" t="s">
        <v>2381</v>
      </c>
      <c r="C515" s="20" t="s">
        <v>1395</v>
      </c>
      <c r="D515" s="20" t="s">
        <v>1897</v>
      </c>
      <c r="E515" s="20" t="s">
        <v>796</v>
      </c>
      <c r="F515" s="20" t="s">
        <v>1726</v>
      </c>
      <c r="G515" s="20" t="s">
        <v>607</v>
      </c>
      <c r="H515" s="20" t="s">
        <v>2653</v>
      </c>
      <c r="I515" s="163" t="s">
        <v>2328</v>
      </c>
      <c r="J515" s="187"/>
      <c r="K515" s="139"/>
      <c r="L515" s="188"/>
      <c r="M515" s="189" t="str">
        <f t="shared" si="38"/>
        <v/>
      </c>
      <c r="N515" s="187" t="s">
        <v>2653</v>
      </c>
      <c r="O515" s="139"/>
      <c r="P515" s="139" t="s">
        <v>2653</v>
      </c>
      <c r="Q515" s="139"/>
      <c r="R515" s="139"/>
      <c r="S515" s="139"/>
      <c r="T515" s="139"/>
      <c r="U515" s="139"/>
      <c r="V515" s="139"/>
      <c r="W515" s="190"/>
      <c r="X515" s="191" t="str">
        <f t="shared" si="39"/>
        <v>e-Notification; e-Submission;</v>
      </c>
    </row>
    <row r="516" spans="1:24" s="182" customFormat="1" x14ac:dyDescent="0.25">
      <c r="A516" s="277"/>
      <c r="B516" s="140" t="s">
        <v>2381</v>
      </c>
      <c r="C516" s="25" t="s">
        <v>1395</v>
      </c>
      <c r="D516" s="25" t="s">
        <v>2522</v>
      </c>
      <c r="E516" s="25" t="s">
        <v>1748</v>
      </c>
      <c r="F516" s="25"/>
      <c r="G516" s="25" t="s">
        <v>607</v>
      </c>
      <c r="H516" s="25" t="s">
        <v>2755</v>
      </c>
      <c r="I516" s="166"/>
      <c r="J516" s="171"/>
      <c r="K516" s="140"/>
      <c r="L516" s="172"/>
      <c r="M516" s="174" t="str">
        <f t="shared" si="38"/>
        <v/>
      </c>
      <c r="N516" s="171"/>
      <c r="O516" s="140"/>
      <c r="P516" s="140"/>
      <c r="Q516" s="140"/>
      <c r="R516" s="140"/>
      <c r="S516" s="140"/>
      <c r="T516" s="140"/>
      <c r="U516" s="140"/>
      <c r="V516" s="140"/>
      <c r="W516" s="175"/>
      <c r="X516" s="177" t="str">
        <f t="shared" si="39"/>
        <v/>
      </c>
    </row>
    <row r="517" spans="1:24" s="182" customFormat="1" x14ac:dyDescent="0.25">
      <c r="A517" s="277"/>
      <c r="B517" s="140" t="s">
        <v>2381</v>
      </c>
      <c r="C517" s="25" t="s">
        <v>1395</v>
      </c>
      <c r="D517" s="25" t="s">
        <v>2523</v>
      </c>
      <c r="E517" s="25" t="s">
        <v>1715</v>
      </c>
      <c r="F517" s="25"/>
      <c r="G517" s="25" t="s">
        <v>607</v>
      </c>
      <c r="H517" s="25" t="s">
        <v>2755</v>
      </c>
      <c r="I517" s="166"/>
      <c r="J517" s="171"/>
      <c r="K517" s="140"/>
      <c r="L517" s="172"/>
      <c r="M517" s="174" t="str">
        <f t="shared" si="38"/>
        <v/>
      </c>
      <c r="N517" s="171"/>
      <c r="O517" s="140"/>
      <c r="P517" s="140"/>
      <c r="Q517" s="140"/>
      <c r="R517" s="140"/>
      <c r="S517" s="140"/>
      <c r="T517" s="140"/>
      <c r="U517" s="140"/>
      <c r="V517" s="140"/>
      <c r="W517" s="175"/>
      <c r="X517" s="177" t="str">
        <f t="shared" si="39"/>
        <v/>
      </c>
    </row>
    <row r="518" spans="1:24" s="182" customFormat="1" ht="60" x14ac:dyDescent="0.25">
      <c r="A518" s="277"/>
      <c r="B518" s="20" t="s">
        <v>1379</v>
      </c>
      <c r="C518" s="20" t="s">
        <v>1117</v>
      </c>
      <c r="D518" s="20" t="s">
        <v>964</v>
      </c>
      <c r="E518" s="20" t="s">
        <v>796</v>
      </c>
      <c r="F518" s="20" t="s">
        <v>1726</v>
      </c>
      <c r="G518" s="20" t="s">
        <v>350</v>
      </c>
      <c r="H518" s="20" t="s">
        <v>2653</v>
      </c>
      <c r="I518" s="163" t="s">
        <v>2331</v>
      </c>
      <c r="J518" s="187"/>
      <c r="K518" s="139"/>
      <c r="L518" s="188"/>
      <c r="M518" s="189" t="str">
        <f t="shared" si="38"/>
        <v/>
      </c>
      <c r="N518" s="187" t="s">
        <v>2653</v>
      </c>
      <c r="O518" s="139"/>
      <c r="P518" s="139"/>
      <c r="Q518" s="139"/>
      <c r="R518" s="139"/>
      <c r="S518" s="139"/>
      <c r="T518" s="139"/>
      <c r="U518" s="139"/>
      <c r="V518" s="139"/>
      <c r="W518" s="190"/>
      <c r="X518" s="191" t="str">
        <f t="shared" si="39"/>
        <v>e-Notification;</v>
      </c>
    </row>
    <row r="519" spans="1:24" ht="45" x14ac:dyDescent="0.25">
      <c r="B519" s="20" t="s">
        <v>1379</v>
      </c>
      <c r="C519" s="20" t="s">
        <v>1117</v>
      </c>
      <c r="D519" s="20" t="s">
        <v>1381</v>
      </c>
      <c r="E519" s="20" t="s">
        <v>1715</v>
      </c>
      <c r="F519" s="20"/>
      <c r="G519" s="20" t="s">
        <v>350</v>
      </c>
      <c r="H519" s="20" t="s">
        <v>2755</v>
      </c>
      <c r="I519" s="163"/>
      <c r="J519" s="187"/>
      <c r="K519" s="139"/>
      <c r="L519" s="188"/>
      <c r="M519" s="189" t="str">
        <f t="shared" si="38"/>
        <v/>
      </c>
      <c r="N519" s="187"/>
      <c r="O519" s="139"/>
      <c r="P519" s="139"/>
      <c r="Q519" s="139"/>
      <c r="R519" s="139"/>
      <c r="S519" s="139"/>
      <c r="T519" s="139"/>
      <c r="U519" s="139"/>
      <c r="V519" s="139"/>
      <c r="W519" s="190"/>
      <c r="X519" s="191" t="str">
        <f t="shared" si="39"/>
        <v/>
      </c>
    </row>
    <row r="520" spans="1:24" ht="195" x14ac:dyDescent="0.25">
      <c r="B520" s="20" t="s">
        <v>1379</v>
      </c>
      <c r="C520" s="20" t="s">
        <v>1117</v>
      </c>
      <c r="D520" s="20" t="s">
        <v>2133</v>
      </c>
      <c r="E520" s="11" t="s">
        <v>786</v>
      </c>
      <c r="F520" s="20" t="s">
        <v>1986</v>
      </c>
      <c r="G520" s="20" t="s">
        <v>350</v>
      </c>
      <c r="H520" s="20" t="s">
        <v>2755</v>
      </c>
      <c r="I520" s="163"/>
      <c r="J520" s="187"/>
      <c r="K520" s="139"/>
      <c r="L520" s="188"/>
      <c r="M520" s="189" t="str">
        <f t="shared" si="38"/>
        <v/>
      </c>
      <c r="N520" s="187"/>
      <c r="O520" s="139"/>
      <c r="P520" s="139"/>
      <c r="Q520" s="139"/>
      <c r="R520" s="139"/>
      <c r="S520" s="139"/>
      <c r="T520" s="139"/>
      <c r="U520" s="139"/>
      <c r="V520" s="139"/>
      <c r="W520" s="190"/>
      <c r="X520" s="191" t="str">
        <f t="shared" si="39"/>
        <v/>
      </c>
    </row>
    <row r="521" spans="1:24" ht="60" x14ac:dyDescent="0.25">
      <c r="B521" s="139" t="s">
        <v>2365</v>
      </c>
      <c r="C521" s="20" t="s">
        <v>1121</v>
      </c>
      <c r="D521" s="20" t="s">
        <v>1804</v>
      </c>
      <c r="E521" s="20" t="s">
        <v>796</v>
      </c>
      <c r="F521" s="20"/>
      <c r="G521" s="20" t="s">
        <v>377</v>
      </c>
      <c r="H521" s="20" t="s">
        <v>2653</v>
      </c>
      <c r="I521" s="163" t="s">
        <v>2349</v>
      </c>
      <c r="J521" s="187"/>
      <c r="K521" s="139"/>
      <c r="L521" s="188"/>
      <c r="M521" s="189" t="str">
        <f t="shared" si="38"/>
        <v/>
      </c>
      <c r="N521" s="187" t="s">
        <v>2653</v>
      </c>
      <c r="O521" s="139"/>
      <c r="P521" s="139"/>
      <c r="Q521" s="139"/>
      <c r="R521" s="139"/>
      <c r="S521" s="139"/>
      <c r="T521" s="139"/>
      <c r="U521" s="139"/>
      <c r="V521" s="139"/>
      <c r="W521" s="190"/>
      <c r="X521" s="191" t="str">
        <f t="shared" si="39"/>
        <v>e-Notification;</v>
      </c>
    </row>
    <row r="522" spans="1:24" s="182" customFormat="1" ht="45" x14ac:dyDescent="0.25">
      <c r="A522" s="277"/>
      <c r="B522" s="140" t="s">
        <v>2365</v>
      </c>
      <c r="C522" s="25" t="s">
        <v>1121</v>
      </c>
      <c r="D522" s="25" t="s">
        <v>2470</v>
      </c>
      <c r="E522" s="25" t="s">
        <v>1715</v>
      </c>
      <c r="F522" s="25"/>
      <c r="G522" s="25" t="s">
        <v>377</v>
      </c>
      <c r="H522" s="25" t="s">
        <v>2755</v>
      </c>
      <c r="I522" s="166"/>
      <c r="J522" s="171"/>
      <c r="K522" s="140"/>
      <c r="L522" s="172"/>
      <c r="M522" s="174" t="str">
        <f t="shared" si="38"/>
        <v/>
      </c>
      <c r="N522" s="171"/>
      <c r="O522" s="140"/>
      <c r="P522" s="140"/>
      <c r="Q522" s="140"/>
      <c r="R522" s="140"/>
      <c r="S522" s="140"/>
      <c r="T522" s="140"/>
      <c r="U522" s="140"/>
      <c r="V522" s="140"/>
      <c r="W522" s="175"/>
      <c r="X522" s="177" t="str">
        <f t="shared" si="39"/>
        <v/>
      </c>
    </row>
    <row r="523" spans="1:24" s="182" customFormat="1" ht="60" x14ac:dyDescent="0.25">
      <c r="A523" s="277"/>
      <c r="B523" s="139" t="s">
        <v>2040</v>
      </c>
      <c r="C523" s="139" t="s">
        <v>2205</v>
      </c>
      <c r="D523" s="139" t="s">
        <v>965</v>
      </c>
      <c r="E523" s="139" t="s">
        <v>1748</v>
      </c>
      <c r="F523" s="180"/>
      <c r="G523" s="20" t="s">
        <v>340</v>
      </c>
      <c r="H523" s="20" t="s">
        <v>2653</v>
      </c>
      <c r="I523" s="163" t="s">
        <v>2340</v>
      </c>
      <c r="J523" s="187"/>
      <c r="K523" s="139"/>
      <c r="L523" s="188"/>
      <c r="M523" s="189" t="str">
        <f t="shared" si="38"/>
        <v/>
      </c>
      <c r="N523" s="187" t="s">
        <v>2653</v>
      </c>
      <c r="O523" s="139"/>
      <c r="P523" s="139"/>
      <c r="Q523" s="139"/>
      <c r="R523" s="139"/>
      <c r="S523" s="139"/>
      <c r="T523" s="139"/>
      <c r="U523" s="139"/>
      <c r="V523" s="139"/>
      <c r="W523" s="190"/>
      <c r="X523" s="191" t="str">
        <f t="shared" si="39"/>
        <v>e-Notification;</v>
      </c>
    </row>
    <row r="524" spans="1:24" s="182" customFormat="1" ht="30" x14ac:dyDescent="0.25">
      <c r="A524" s="277"/>
      <c r="B524" s="139" t="s">
        <v>2040</v>
      </c>
      <c r="C524" s="139" t="s">
        <v>2205</v>
      </c>
      <c r="D524" s="139" t="s">
        <v>2207</v>
      </c>
      <c r="E524" s="139" t="s">
        <v>777</v>
      </c>
      <c r="F524" s="20"/>
      <c r="G524" s="20" t="s">
        <v>340</v>
      </c>
      <c r="H524" s="20" t="s">
        <v>2755</v>
      </c>
      <c r="I524" s="163"/>
      <c r="J524" s="187"/>
      <c r="K524" s="139"/>
      <c r="L524" s="188"/>
      <c r="M524" s="189" t="str">
        <f t="shared" si="38"/>
        <v/>
      </c>
      <c r="N524" s="187"/>
      <c r="O524" s="139"/>
      <c r="P524" s="139"/>
      <c r="Q524" s="139"/>
      <c r="R524" s="139"/>
      <c r="S524" s="139"/>
      <c r="T524" s="139"/>
      <c r="U524" s="139"/>
      <c r="V524" s="139"/>
      <c r="W524" s="190"/>
      <c r="X524" s="191" t="str">
        <f t="shared" si="39"/>
        <v/>
      </c>
    </row>
    <row r="525" spans="1:24" s="182" customFormat="1" ht="45" x14ac:dyDescent="0.25">
      <c r="A525" s="277"/>
      <c r="B525" s="139" t="s">
        <v>2040</v>
      </c>
      <c r="C525" s="139" t="s">
        <v>2205</v>
      </c>
      <c r="D525" s="139" t="s">
        <v>2208</v>
      </c>
      <c r="E525" s="139" t="s">
        <v>786</v>
      </c>
      <c r="F525" s="20" t="s">
        <v>1986</v>
      </c>
      <c r="G525" s="20" t="s">
        <v>340</v>
      </c>
      <c r="H525" s="20" t="s">
        <v>2755</v>
      </c>
      <c r="I525" s="163"/>
      <c r="J525" s="187"/>
      <c r="K525" s="139"/>
      <c r="L525" s="188"/>
      <c r="M525" s="189" t="str">
        <f t="shared" si="38"/>
        <v/>
      </c>
      <c r="N525" s="187"/>
      <c r="O525" s="139"/>
      <c r="P525" s="139"/>
      <c r="Q525" s="139"/>
      <c r="R525" s="139"/>
      <c r="S525" s="139"/>
      <c r="T525" s="139"/>
      <c r="U525" s="139"/>
      <c r="V525" s="139"/>
      <c r="W525" s="190"/>
      <c r="X525" s="191" t="str">
        <f t="shared" si="39"/>
        <v/>
      </c>
    </row>
    <row r="526" spans="1:24" s="182" customFormat="1" ht="75" x14ac:dyDescent="0.25">
      <c r="A526" s="277"/>
      <c r="B526" s="139" t="s">
        <v>2040</v>
      </c>
      <c r="C526" s="139" t="s">
        <v>2205</v>
      </c>
      <c r="D526" s="139" t="s">
        <v>2209</v>
      </c>
      <c r="E526" s="139" t="s">
        <v>793</v>
      </c>
      <c r="F526" s="20" t="s">
        <v>2210</v>
      </c>
      <c r="G526" s="20" t="s">
        <v>340</v>
      </c>
      <c r="H526" s="20" t="s">
        <v>2755</v>
      </c>
      <c r="I526" s="163"/>
      <c r="J526" s="187"/>
      <c r="K526" s="139"/>
      <c r="L526" s="188"/>
      <c r="M526" s="189" t="str">
        <f t="shared" si="38"/>
        <v/>
      </c>
      <c r="N526" s="187"/>
      <c r="O526" s="139"/>
      <c r="P526" s="139"/>
      <c r="Q526" s="139"/>
      <c r="R526" s="139"/>
      <c r="S526" s="139"/>
      <c r="T526" s="139"/>
      <c r="U526" s="139"/>
      <c r="V526" s="139"/>
      <c r="W526" s="190"/>
      <c r="X526" s="191" t="str">
        <f t="shared" si="39"/>
        <v/>
      </c>
    </row>
    <row r="527" spans="1:24" ht="60" x14ac:dyDescent="0.25">
      <c r="B527" s="139" t="s">
        <v>2351</v>
      </c>
      <c r="C527" s="20" t="s">
        <v>2452</v>
      </c>
      <c r="D527" s="20" t="s">
        <v>1602</v>
      </c>
      <c r="E527" s="20" t="s">
        <v>796</v>
      </c>
      <c r="F527" s="20"/>
      <c r="G527" s="20" t="s">
        <v>68</v>
      </c>
      <c r="H527" s="20" t="s">
        <v>2653</v>
      </c>
      <c r="I527" s="163" t="s">
        <v>2349</v>
      </c>
      <c r="J527" s="187"/>
      <c r="K527" s="139"/>
      <c r="L527" s="188"/>
      <c r="M527" s="189" t="str">
        <f t="shared" si="38"/>
        <v/>
      </c>
      <c r="N527" s="187" t="s">
        <v>2653</v>
      </c>
      <c r="O527" s="139"/>
      <c r="P527" s="139"/>
      <c r="Q527" s="139"/>
      <c r="R527" s="139"/>
      <c r="S527" s="139"/>
      <c r="T527" s="139"/>
      <c r="U527" s="139"/>
      <c r="V527" s="139"/>
      <c r="W527" s="190"/>
      <c r="X527" s="191" t="str">
        <f t="shared" si="39"/>
        <v>e-Notification;</v>
      </c>
    </row>
    <row r="528" spans="1:24" s="182" customFormat="1" x14ac:dyDescent="0.25">
      <c r="A528" s="277"/>
      <c r="B528" s="140" t="s">
        <v>2351</v>
      </c>
      <c r="C528" s="25" t="s">
        <v>2452</v>
      </c>
      <c r="D528" s="25" t="s">
        <v>2453</v>
      </c>
      <c r="E528" s="25" t="s">
        <v>2447</v>
      </c>
      <c r="F528" s="25"/>
      <c r="G528" s="25" t="s">
        <v>68</v>
      </c>
      <c r="H528" s="25" t="s">
        <v>2755</v>
      </c>
      <c r="I528" s="166"/>
      <c r="J528" s="171"/>
      <c r="K528" s="140"/>
      <c r="L528" s="172"/>
      <c r="M528" s="174" t="str">
        <f t="shared" si="38"/>
        <v/>
      </c>
      <c r="N528" s="171"/>
      <c r="O528" s="140"/>
      <c r="P528" s="140"/>
      <c r="Q528" s="140"/>
      <c r="R528" s="140"/>
      <c r="S528" s="140"/>
      <c r="T528" s="140"/>
      <c r="U528" s="140"/>
      <c r="V528" s="140"/>
      <c r="W528" s="175"/>
      <c r="X528" s="177" t="str">
        <f t="shared" si="39"/>
        <v/>
      </c>
    </row>
    <row r="529" spans="1:24" ht="60" x14ac:dyDescent="0.25">
      <c r="B529" s="20" t="s">
        <v>916</v>
      </c>
      <c r="C529" s="20" t="s">
        <v>1213</v>
      </c>
      <c r="D529" s="20" t="s">
        <v>1626</v>
      </c>
      <c r="E529" s="139" t="s">
        <v>796</v>
      </c>
      <c r="F529" s="20"/>
      <c r="G529" s="20" t="s">
        <v>84</v>
      </c>
      <c r="H529" s="20" t="s">
        <v>2653</v>
      </c>
      <c r="I529" s="163" t="s">
        <v>2349</v>
      </c>
      <c r="J529" s="187"/>
      <c r="K529" s="139"/>
      <c r="L529" s="188"/>
      <c r="M529" s="189" t="str">
        <f t="shared" si="38"/>
        <v/>
      </c>
      <c r="N529" s="187" t="s">
        <v>2653</v>
      </c>
      <c r="O529" s="139"/>
      <c r="P529" s="139"/>
      <c r="Q529" s="139"/>
      <c r="R529" s="139"/>
      <c r="S529" s="139"/>
      <c r="T529" s="139"/>
      <c r="U529" s="139"/>
      <c r="V529" s="139"/>
      <c r="W529" s="190"/>
      <c r="X529" s="191" t="str">
        <f t="shared" si="39"/>
        <v>e-Notification;</v>
      </c>
    </row>
    <row r="530" spans="1:24" s="182" customFormat="1" ht="45" x14ac:dyDescent="0.25">
      <c r="A530" s="277"/>
      <c r="B530" s="20" t="s">
        <v>916</v>
      </c>
      <c r="C530" s="20" t="s">
        <v>1213</v>
      </c>
      <c r="D530" s="20" t="s">
        <v>2139</v>
      </c>
      <c r="E530" s="20" t="s">
        <v>2087</v>
      </c>
      <c r="F530" s="20"/>
      <c r="G530" s="20" t="s">
        <v>84</v>
      </c>
      <c r="H530" s="20" t="s">
        <v>2755</v>
      </c>
      <c r="I530" s="163"/>
      <c r="J530" s="187"/>
      <c r="K530" s="139"/>
      <c r="L530" s="188"/>
      <c r="M530" s="189" t="str">
        <f t="shared" si="38"/>
        <v/>
      </c>
      <c r="N530" s="187"/>
      <c r="O530" s="139"/>
      <c r="P530" s="139"/>
      <c r="Q530" s="139"/>
      <c r="R530" s="139"/>
      <c r="S530" s="139"/>
      <c r="T530" s="139"/>
      <c r="U530" s="139"/>
      <c r="V530" s="139"/>
      <c r="W530" s="190"/>
      <c r="X530" s="191" t="str">
        <f t="shared" si="39"/>
        <v/>
      </c>
    </row>
    <row r="531" spans="1:24" s="182" customFormat="1" ht="60" x14ac:dyDescent="0.25">
      <c r="A531" s="277"/>
      <c r="B531" s="139" t="s">
        <v>1908</v>
      </c>
      <c r="C531" s="139" t="s">
        <v>1453</v>
      </c>
      <c r="D531" s="139" t="s">
        <v>1907</v>
      </c>
      <c r="E531" s="139" t="s">
        <v>796</v>
      </c>
      <c r="F531" s="139" t="s">
        <v>2273</v>
      </c>
      <c r="G531" s="20" t="s">
        <v>572</v>
      </c>
      <c r="H531" s="20" t="s">
        <v>2653</v>
      </c>
      <c r="I531" s="163" t="s">
        <v>2324</v>
      </c>
      <c r="J531" s="187"/>
      <c r="K531" s="139"/>
      <c r="L531" s="188"/>
      <c r="M531" s="189" t="str">
        <f t="shared" si="38"/>
        <v/>
      </c>
      <c r="N531" s="187" t="s">
        <v>2653</v>
      </c>
      <c r="O531" s="139"/>
      <c r="P531" s="139"/>
      <c r="Q531" s="139"/>
      <c r="R531" s="139"/>
      <c r="S531" s="139"/>
      <c r="T531" s="139"/>
      <c r="U531" s="139"/>
      <c r="V531" s="139"/>
      <c r="W531" s="190"/>
      <c r="X531" s="191" t="str">
        <f t="shared" si="39"/>
        <v>e-Notification;</v>
      </c>
    </row>
    <row r="532" spans="1:24" s="182" customFormat="1" ht="60" x14ac:dyDescent="0.25">
      <c r="A532" s="277"/>
      <c r="B532" s="140" t="s">
        <v>1908</v>
      </c>
      <c r="C532" s="140" t="s">
        <v>1453</v>
      </c>
      <c r="D532" s="140" t="s">
        <v>1909</v>
      </c>
      <c r="E532" s="140" t="s">
        <v>786</v>
      </c>
      <c r="F532" s="25" t="s">
        <v>1910</v>
      </c>
      <c r="G532" s="25" t="s">
        <v>572</v>
      </c>
      <c r="H532" s="25" t="s">
        <v>2755</v>
      </c>
      <c r="I532" s="166"/>
      <c r="J532" s="171"/>
      <c r="K532" s="140"/>
      <c r="L532" s="172"/>
      <c r="M532" s="174" t="str">
        <f t="shared" si="38"/>
        <v/>
      </c>
      <c r="N532" s="171"/>
      <c r="O532" s="140"/>
      <c r="P532" s="140"/>
      <c r="Q532" s="140"/>
      <c r="R532" s="140"/>
      <c r="S532" s="140"/>
      <c r="T532" s="140"/>
      <c r="U532" s="140"/>
      <c r="V532" s="140"/>
      <c r="W532" s="175"/>
      <c r="X532" s="177" t="str">
        <f t="shared" si="39"/>
        <v/>
      </c>
    </row>
    <row r="533" spans="1:24" s="182" customFormat="1" ht="60" x14ac:dyDescent="0.25">
      <c r="A533" s="277"/>
      <c r="B533" s="139" t="s">
        <v>1527</v>
      </c>
      <c r="C533" s="139" t="s">
        <v>1425</v>
      </c>
      <c r="D533" s="139" t="s">
        <v>1832</v>
      </c>
      <c r="E533" s="139" t="s">
        <v>796</v>
      </c>
      <c r="F533" s="20" t="s">
        <v>259</v>
      </c>
      <c r="G533" s="20" t="s">
        <v>1834</v>
      </c>
      <c r="H533" s="20" t="s">
        <v>2653</v>
      </c>
      <c r="I533" s="163" t="s">
        <v>2349</v>
      </c>
      <c r="J533" s="187"/>
      <c r="K533" s="139"/>
      <c r="L533" s="188"/>
      <c r="M533" s="189" t="str">
        <f t="shared" si="38"/>
        <v/>
      </c>
      <c r="N533" s="187" t="s">
        <v>2653</v>
      </c>
      <c r="O533" s="139"/>
      <c r="P533" s="139"/>
      <c r="Q533" s="139"/>
      <c r="R533" s="139" t="s">
        <v>2653</v>
      </c>
      <c r="S533" s="139"/>
      <c r="T533" s="139"/>
      <c r="U533" s="139"/>
      <c r="V533" s="139"/>
      <c r="W533" s="190" t="s">
        <v>2653</v>
      </c>
      <c r="X533" s="191" t="str">
        <f t="shared" si="39"/>
        <v>e-Notification; e-Awarding; e-Payment.</v>
      </c>
    </row>
    <row r="534" spans="1:24" ht="60" x14ac:dyDescent="0.25">
      <c r="A534" s="277" t="s">
        <v>3328</v>
      </c>
      <c r="B534" s="139" t="s">
        <v>1527</v>
      </c>
      <c r="C534" s="139" t="s">
        <v>1425</v>
      </c>
      <c r="D534" s="139" t="s">
        <v>1835</v>
      </c>
      <c r="E534" s="139" t="s">
        <v>796</v>
      </c>
      <c r="F534" s="20" t="s">
        <v>264</v>
      </c>
      <c r="G534" s="20" t="s">
        <v>1834</v>
      </c>
      <c r="H534" s="20" t="s">
        <v>2653</v>
      </c>
      <c r="I534" s="163" t="s">
        <v>2349</v>
      </c>
      <c r="J534" s="187"/>
      <c r="K534" s="139"/>
      <c r="L534" s="188"/>
      <c r="M534" s="189" t="str">
        <f t="shared" si="38"/>
        <v/>
      </c>
      <c r="N534" s="187" t="s">
        <v>2653</v>
      </c>
      <c r="O534" s="139"/>
      <c r="P534" s="139"/>
      <c r="Q534" s="139"/>
      <c r="R534" s="139" t="s">
        <v>2653</v>
      </c>
      <c r="S534" s="139"/>
      <c r="T534" s="139"/>
      <c r="U534" s="139"/>
      <c r="V534" s="139"/>
      <c r="W534" s="190" t="s">
        <v>2653</v>
      </c>
      <c r="X534" s="191" t="str">
        <f t="shared" si="39"/>
        <v>e-Notification; e-Awarding; e-Payment.</v>
      </c>
    </row>
    <row r="535" spans="1:24" ht="30" x14ac:dyDescent="0.25">
      <c r="A535" s="277"/>
      <c r="B535" s="210"/>
      <c r="C535" s="210"/>
      <c r="D535" s="210" t="s">
        <v>3399</v>
      </c>
      <c r="E535" s="210"/>
      <c r="F535" s="211"/>
      <c r="G535" s="211"/>
      <c r="H535" s="211"/>
      <c r="I535" s="212"/>
      <c r="J535" s="213"/>
      <c r="K535" s="210"/>
      <c r="L535" s="214"/>
      <c r="M535" s="215"/>
      <c r="N535" s="213"/>
      <c r="O535" s="210"/>
      <c r="P535" s="210"/>
      <c r="Q535" s="210"/>
      <c r="R535" s="210"/>
      <c r="S535" s="210"/>
      <c r="T535" s="210"/>
      <c r="U535" s="210"/>
      <c r="V535" s="210"/>
      <c r="W535" s="216"/>
      <c r="X535" s="217"/>
    </row>
    <row r="536" spans="1:24" x14ac:dyDescent="0.25">
      <c r="B536" s="139" t="s">
        <v>1527</v>
      </c>
      <c r="C536" s="139" t="s">
        <v>1425</v>
      </c>
      <c r="D536" s="139" t="s">
        <v>1572</v>
      </c>
      <c r="E536" s="139" t="s">
        <v>1715</v>
      </c>
      <c r="F536" s="20"/>
      <c r="G536" s="20" t="s">
        <v>1834</v>
      </c>
      <c r="H536" s="20" t="s">
        <v>2755</v>
      </c>
      <c r="I536" s="163"/>
      <c r="J536" s="187"/>
      <c r="K536" s="139"/>
      <c r="L536" s="188"/>
      <c r="M536" s="189" t="str">
        <f t="shared" si="38"/>
        <v/>
      </c>
      <c r="N536" s="187"/>
      <c r="O536" s="139"/>
      <c r="P536" s="139"/>
      <c r="Q536" s="139"/>
      <c r="R536" s="139"/>
      <c r="S536" s="139"/>
      <c r="T536" s="139"/>
      <c r="U536" s="139"/>
      <c r="V536" s="139"/>
      <c r="W536" s="190"/>
      <c r="X536" s="191" t="str">
        <f t="shared" si="39"/>
        <v/>
      </c>
    </row>
    <row r="537" spans="1:24" x14ac:dyDescent="0.25">
      <c r="B537" s="139" t="s">
        <v>1527</v>
      </c>
      <c r="C537" s="139" t="s">
        <v>1425</v>
      </c>
      <c r="D537" s="139" t="s">
        <v>1529</v>
      </c>
      <c r="E537" s="139" t="s">
        <v>777</v>
      </c>
      <c r="F537" s="20"/>
      <c r="G537" s="20" t="s">
        <v>1834</v>
      </c>
      <c r="H537" s="20" t="s">
        <v>2755</v>
      </c>
      <c r="I537" s="163"/>
      <c r="J537" s="187"/>
      <c r="K537" s="139"/>
      <c r="L537" s="188"/>
      <c r="M537" s="189" t="str">
        <f t="shared" si="38"/>
        <v/>
      </c>
      <c r="N537" s="187"/>
      <c r="O537" s="139"/>
      <c r="P537" s="139"/>
      <c r="Q537" s="139"/>
      <c r="R537" s="139"/>
      <c r="S537" s="139"/>
      <c r="T537" s="139"/>
      <c r="U537" s="139"/>
      <c r="V537" s="139"/>
      <c r="W537" s="190"/>
      <c r="X537" s="191" t="str">
        <f t="shared" si="39"/>
        <v/>
      </c>
    </row>
    <row r="538" spans="1:24" x14ac:dyDescent="0.25">
      <c r="B538" s="139" t="s">
        <v>1527</v>
      </c>
      <c r="C538" s="139" t="s">
        <v>1425</v>
      </c>
      <c r="D538" s="139" t="s">
        <v>1573</v>
      </c>
      <c r="E538" s="139" t="s">
        <v>786</v>
      </c>
      <c r="F538" s="20" t="s">
        <v>1574</v>
      </c>
      <c r="G538" s="20" t="s">
        <v>1834</v>
      </c>
      <c r="H538" s="20" t="s">
        <v>2755</v>
      </c>
      <c r="I538" s="163"/>
      <c r="J538" s="187"/>
      <c r="K538" s="139"/>
      <c r="L538" s="188"/>
      <c r="M538" s="189" t="str">
        <f t="shared" si="38"/>
        <v/>
      </c>
      <c r="N538" s="187"/>
      <c r="O538" s="139"/>
      <c r="P538" s="139"/>
      <c r="Q538" s="139"/>
      <c r="R538" s="139"/>
      <c r="S538" s="139"/>
      <c r="T538" s="139"/>
      <c r="U538" s="139"/>
      <c r="V538" s="139"/>
      <c r="W538" s="190"/>
      <c r="X538" s="191" t="str">
        <f t="shared" si="39"/>
        <v/>
      </c>
    </row>
    <row r="539" spans="1:24" ht="30" x14ac:dyDescent="0.25">
      <c r="B539" s="139" t="s">
        <v>1527</v>
      </c>
      <c r="C539" s="139" t="s">
        <v>1425</v>
      </c>
      <c r="D539" s="139" t="s">
        <v>1830</v>
      </c>
      <c r="E539" s="139" t="s">
        <v>1831</v>
      </c>
      <c r="F539" s="20"/>
      <c r="G539" s="20" t="s">
        <v>1834</v>
      </c>
      <c r="H539" s="20" t="s">
        <v>2755</v>
      </c>
      <c r="I539" s="163"/>
      <c r="J539" s="187"/>
      <c r="K539" s="139"/>
      <c r="L539" s="188"/>
      <c r="M539" s="189" t="str">
        <f t="shared" si="38"/>
        <v/>
      </c>
      <c r="N539" s="187"/>
      <c r="O539" s="139"/>
      <c r="P539" s="139"/>
      <c r="Q539" s="139"/>
      <c r="R539" s="139"/>
      <c r="S539" s="139"/>
      <c r="T539" s="139"/>
      <c r="U539" s="139"/>
      <c r="V539" s="139"/>
      <c r="W539" s="190"/>
      <c r="X539" s="191" t="str">
        <f t="shared" si="39"/>
        <v/>
      </c>
    </row>
    <row r="540" spans="1:24" s="182" customFormat="1" ht="60" x14ac:dyDescent="0.25">
      <c r="A540" s="277" t="s">
        <v>3327</v>
      </c>
      <c r="B540" s="139" t="s">
        <v>2405</v>
      </c>
      <c r="C540" s="20" t="s">
        <v>1472</v>
      </c>
      <c r="D540" s="20" t="s">
        <v>1945</v>
      </c>
      <c r="E540" s="139" t="s">
        <v>796</v>
      </c>
      <c r="F540" s="20"/>
      <c r="G540" s="20" t="s">
        <v>668</v>
      </c>
      <c r="H540" s="20" t="s">
        <v>2653</v>
      </c>
      <c r="I540" s="163" t="s">
        <v>2349</v>
      </c>
      <c r="J540" s="187"/>
      <c r="K540" s="139"/>
      <c r="L540" s="188"/>
      <c r="M540" s="189" t="str">
        <f t="shared" si="38"/>
        <v/>
      </c>
      <c r="N540" s="187" t="s">
        <v>2653</v>
      </c>
      <c r="O540" s="139"/>
      <c r="P540" s="139"/>
      <c r="Q540" s="139"/>
      <c r="R540" s="139" t="s">
        <v>2653</v>
      </c>
      <c r="S540" s="139"/>
      <c r="T540" s="139"/>
      <c r="U540" s="139"/>
      <c r="V540" s="139"/>
      <c r="W540" s="190" t="s">
        <v>2653</v>
      </c>
      <c r="X540" s="191" t="str">
        <f t="shared" si="39"/>
        <v>e-Notification; e-Awarding; e-Payment.</v>
      </c>
    </row>
    <row r="541" spans="1:24" s="182" customFormat="1" x14ac:dyDescent="0.25">
      <c r="A541" s="277"/>
      <c r="B541" s="140" t="s">
        <v>2405</v>
      </c>
      <c r="C541" s="25" t="s">
        <v>1472</v>
      </c>
      <c r="D541" s="25" t="s">
        <v>2591</v>
      </c>
      <c r="E541" s="25" t="s">
        <v>1748</v>
      </c>
      <c r="F541" s="25"/>
      <c r="G541" s="25" t="s">
        <v>668</v>
      </c>
      <c r="H541" s="25" t="s">
        <v>2755</v>
      </c>
      <c r="I541" s="166"/>
      <c r="J541" s="171"/>
      <c r="K541" s="140"/>
      <c r="L541" s="172"/>
      <c r="M541" s="174" t="str">
        <f t="shared" si="38"/>
        <v/>
      </c>
      <c r="N541" s="171"/>
      <c r="O541" s="140"/>
      <c r="P541" s="140"/>
      <c r="Q541" s="140"/>
      <c r="R541" s="140"/>
      <c r="S541" s="140"/>
      <c r="T541" s="140"/>
      <c r="U541" s="140"/>
      <c r="V541" s="140"/>
      <c r="W541" s="175"/>
      <c r="X541" s="177" t="str">
        <f t="shared" si="39"/>
        <v/>
      </c>
    </row>
    <row r="542" spans="1:24" s="182" customFormat="1" ht="110.45" customHeight="1" x14ac:dyDescent="0.25">
      <c r="A542" s="235">
        <v>20180208</v>
      </c>
      <c r="B542" s="20" t="s">
        <v>978</v>
      </c>
      <c r="C542" s="20" t="s">
        <v>1128</v>
      </c>
      <c r="D542" s="20" t="s">
        <v>1869</v>
      </c>
      <c r="E542" s="139" t="s">
        <v>796</v>
      </c>
      <c r="F542" s="20" t="s">
        <v>2258</v>
      </c>
      <c r="G542" s="20" t="s">
        <v>541</v>
      </c>
      <c r="H542" s="20" t="s">
        <v>2653</v>
      </c>
      <c r="I542" s="163" t="s">
        <v>2349</v>
      </c>
      <c r="J542" s="187"/>
      <c r="K542" s="139"/>
      <c r="L542" s="188"/>
      <c r="M542" s="189" t="str">
        <f t="shared" si="38"/>
        <v/>
      </c>
      <c r="N542" s="187" t="s">
        <v>2653</v>
      </c>
      <c r="O542" s="139"/>
      <c r="P542" s="139"/>
      <c r="Q542" s="139"/>
      <c r="R542" s="139"/>
      <c r="S542" s="139"/>
      <c r="T542" s="139"/>
      <c r="U542" s="139"/>
      <c r="V542" s="139"/>
      <c r="W542" s="190"/>
      <c r="X542" s="191" t="str">
        <f t="shared" ref="X542:X573" si="40">CONCATENATE(IF(N542="YES","e-Notification;",""),IF(O542="YES"," e-Access;",""),IF(P542="YES"," e-Submission;",""),IF(Q542="YES"," e-Evaluation;",""),IF(R542="YES"," e-Awarding;",""),IF(S542="YES"," e-Request;",""),IF(T542="YES"," e-Ordering;",""),IF(U542="YES"," e-Fulfillment;",""),IF(V542="YES"," e-Invoicing;",""),IF(W542="YES"," e-Payment.",""))</f>
        <v>e-Notification;</v>
      </c>
    </row>
    <row r="543" spans="1:24" s="182" customFormat="1" ht="131.25" customHeight="1" x14ac:dyDescent="0.25">
      <c r="A543" s="277"/>
      <c r="B543" s="20" t="s">
        <v>978</v>
      </c>
      <c r="C543" s="20" t="s">
        <v>1128</v>
      </c>
      <c r="D543" s="48" t="s">
        <v>969</v>
      </c>
      <c r="E543" s="20" t="s">
        <v>1715</v>
      </c>
      <c r="F543" s="20"/>
      <c r="G543" s="20" t="s">
        <v>541</v>
      </c>
      <c r="H543" s="20" t="s">
        <v>2755</v>
      </c>
      <c r="I543" s="163"/>
      <c r="J543" s="187"/>
      <c r="K543" s="139"/>
      <c r="L543" s="188"/>
      <c r="M543" s="189" t="str">
        <f t="shared" si="38"/>
        <v/>
      </c>
      <c r="N543" s="187"/>
      <c r="O543" s="139"/>
      <c r="P543" s="139"/>
      <c r="Q543" s="139"/>
      <c r="R543" s="139"/>
      <c r="S543" s="139"/>
      <c r="T543" s="139"/>
      <c r="U543" s="139"/>
      <c r="V543" s="139"/>
      <c r="W543" s="190"/>
      <c r="X543" s="191" t="str">
        <f t="shared" si="40"/>
        <v/>
      </c>
    </row>
    <row r="544" spans="1:24" ht="45" x14ac:dyDescent="0.25">
      <c r="B544" s="20" t="s">
        <v>978</v>
      </c>
      <c r="C544" s="20" t="s">
        <v>1128</v>
      </c>
      <c r="D544" s="20" t="s">
        <v>998</v>
      </c>
      <c r="E544" s="20" t="s">
        <v>786</v>
      </c>
      <c r="F544" s="20" t="s">
        <v>999</v>
      </c>
      <c r="G544" s="20" t="s">
        <v>541</v>
      </c>
      <c r="H544" s="20" t="s">
        <v>2755</v>
      </c>
      <c r="I544" s="163"/>
      <c r="J544" s="187"/>
      <c r="K544" s="139"/>
      <c r="L544" s="188"/>
      <c r="M544" s="189" t="str">
        <f t="shared" si="38"/>
        <v/>
      </c>
      <c r="N544" s="187"/>
      <c r="O544" s="139"/>
      <c r="P544" s="139"/>
      <c r="Q544" s="139"/>
      <c r="R544" s="139"/>
      <c r="S544" s="139"/>
      <c r="T544" s="139"/>
      <c r="U544" s="139"/>
      <c r="V544" s="139"/>
      <c r="W544" s="190"/>
      <c r="X544" s="191" t="str">
        <f t="shared" si="40"/>
        <v/>
      </c>
    </row>
    <row r="545" spans="1:24" x14ac:dyDescent="0.25">
      <c r="B545" s="20" t="s">
        <v>978</v>
      </c>
      <c r="C545" s="20" t="s">
        <v>1128</v>
      </c>
      <c r="D545" s="20" t="s">
        <v>2063</v>
      </c>
      <c r="E545" s="20" t="s">
        <v>777</v>
      </c>
      <c r="F545" s="20"/>
      <c r="G545" s="20" t="s">
        <v>541</v>
      </c>
      <c r="H545" s="20" t="s">
        <v>2755</v>
      </c>
      <c r="I545" s="163"/>
      <c r="J545" s="187"/>
      <c r="K545" s="139"/>
      <c r="L545" s="188"/>
      <c r="M545" s="189" t="str">
        <f t="shared" si="38"/>
        <v/>
      </c>
      <c r="N545" s="187"/>
      <c r="O545" s="139"/>
      <c r="P545" s="139"/>
      <c r="Q545" s="139"/>
      <c r="R545" s="139"/>
      <c r="S545" s="139"/>
      <c r="T545" s="139"/>
      <c r="U545" s="139"/>
      <c r="V545" s="139"/>
      <c r="W545" s="190"/>
      <c r="X545" s="191" t="str">
        <f t="shared" si="40"/>
        <v/>
      </c>
    </row>
    <row r="546" spans="1:24" ht="30" x14ac:dyDescent="0.25">
      <c r="B546" s="20" t="s">
        <v>978</v>
      </c>
      <c r="C546" s="20" t="s">
        <v>1128</v>
      </c>
      <c r="D546" s="20" t="s">
        <v>2064</v>
      </c>
      <c r="E546" s="20" t="s">
        <v>814</v>
      </c>
      <c r="F546" s="20"/>
      <c r="G546" s="20" t="s">
        <v>541</v>
      </c>
      <c r="H546" s="20" t="s">
        <v>2755</v>
      </c>
      <c r="I546" s="163"/>
      <c r="J546" s="187"/>
      <c r="K546" s="139"/>
      <c r="L546" s="188"/>
      <c r="M546" s="189" t="str">
        <f t="shared" si="38"/>
        <v/>
      </c>
      <c r="N546" s="187"/>
      <c r="O546" s="139"/>
      <c r="P546" s="139"/>
      <c r="Q546" s="139"/>
      <c r="R546" s="139"/>
      <c r="S546" s="139"/>
      <c r="T546" s="139"/>
      <c r="U546" s="139"/>
      <c r="V546" s="139"/>
      <c r="W546" s="190"/>
      <c r="X546" s="191" t="str">
        <f t="shared" si="40"/>
        <v/>
      </c>
    </row>
    <row r="547" spans="1:24" ht="30" x14ac:dyDescent="0.25">
      <c r="B547" s="20" t="s">
        <v>978</v>
      </c>
      <c r="C547" s="20" t="s">
        <v>1128</v>
      </c>
      <c r="D547" s="20" t="s">
        <v>1868</v>
      </c>
      <c r="E547" s="20" t="s">
        <v>2276</v>
      </c>
      <c r="F547" s="20"/>
      <c r="G547" s="20" t="s">
        <v>541</v>
      </c>
      <c r="H547" s="20" t="s">
        <v>2755</v>
      </c>
      <c r="I547" s="163"/>
      <c r="J547" s="187"/>
      <c r="K547" s="139"/>
      <c r="L547" s="188"/>
      <c r="M547" s="189" t="str">
        <f t="shared" si="38"/>
        <v/>
      </c>
      <c r="N547" s="187"/>
      <c r="O547" s="139"/>
      <c r="P547" s="139"/>
      <c r="Q547" s="139"/>
      <c r="R547" s="139"/>
      <c r="S547" s="139"/>
      <c r="T547" s="139"/>
      <c r="U547" s="139"/>
      <c r="V547" s="139"/>
      <c r="W547" s="190"/>
      <c r="X547" s="191" t="str">
        <f t="shared" si="40"/>
        <v/>
      </c>
    </row>
    <row r="548" spans="1:24" ht="60" x14ac:dyDescent="0.25">
      <c r="A548" s="276" t="s">
        <v>3330</v>
      </c>
      <c r="B548" s="139" t="s">
        <v>2416</v>
      </c>
      <c r="C548" s="20" t="s">
        <v>1127</v>
      </c>
      <c r="D548" s="20" t="s">
        <v>2007</v>
      </c>
      <c r="E548" s="139" t="s">
        <v>796</v>
      </c>
      <c r="F548" s="20" t="s">
        <v>2618</v>
      </c>
      <c r="G548" s="20" t="s">
        <v>540</v>
      </c>
      <c r="H548" s="20" t="s">
        <v>2653</v>
      </c>
      <c r="I548" s="163" t="s">
        <v>2431</v>
      </c>
      <c r="J548" s="187"/>
      <c r="K548" s="139"/>
      <c r="L548" s="188"/>
      <c r="M548" s="189" t="str">
        <f t="shared" si="38"/>
        <v/>
      </c>
      <c r="N548" s="187" t="s">
        <v>2653</v>
      </c>
      <c r="O548" s="139"/>
      <c r="P548" s="139"/>
      <c r="Q548" s="139"/>
      <c r="R548" s="139"/>
      <c r="S548" s="139"/>
      <c r="T548" s="139"/>
      <c r="U548" s="139"/>
      <c r="V548" s="139"/>
      <c r="W548" s="190"/>
      <c r="X548" s="191" t="str">
        <f t="shared" si="40"/>
        <v>e-Notification;</v>
      </c>
    </row>
    <row r="549" spans="1:24" s="182" customFormat="1" ht="90" x14ac:dyDescent="0.25">
      <c r="A549" s="277" t="s">
        <v>3329</v>
      </c>
      <c r="B549" s="140" t="s">
        <v>2416</v>
      </c>
      <c r="C549" s="25" t="s">
        <v>1127</v>
      </c>
      <c r="D549" s="25" t="s">
        <v>2538</v>
      </c>
      <c r="E549" s="25" t="s">
        <v>777</v>
      </c>
      <c r="F549" s="25"/>
      <c r="G549" s="25" t="s">
        <v>540</v>
      </c>
      <c r="H549" s="25" t="s">
        <v>2653</v>
      </c>
      <c r="I549" s="166" t="s">
        <v>2330</v>
      </c>
      <c r="J549" s="171"/>
      <c r="K549" s="140"/>
      <c r="L549" s="172"/>
      <c r="M549" s="174" t="str">
        <f t="shared" si="38"/>
        <v/>
      </c>
      <c r="N549" s="171" t="s">
        <v>2653</v>
      </c>
      <c r="O549" s="140"/>
      <c r="P549" s="140"/>
      <c r="Q549" s="140"/>
      <c r="R549" s="140"/>
      <c r="S549" s="140"/>
      <c r="T549" s="140"/>
      <c r="U549" s="140"/>
      <c r="V549" s="140"/>
      <c r="W549" s="175"/>
      <c r="X549" s="177" t="str">
        <f t="shared" si="40"/>
        <v>e-Notification;</v>
      </c>
    </row>
    <row r="550" spans="1:24" s="182" customFormat="1" ht="45" x14ac:dyDescent="0.25">
      <c r="A550" s="277" t="s">
        <v>3331</v>
      </c>
      <c r="B550" s="20" t="s">
        <v>950</v>
      </c>
      <c r="C550" s="11" t="s">
        <v>1334</v>
      </c>
      <c r="D550" s="11" t="s">
        <v>1969</v>
      </c>
      <c r="E550" s="12" t="s">
        <v>786</v>
      </c>
      <c r="F550" s="20"/>
      <c r="G550" s="20" t="s">
        <v>177</v>
      </c>
      <c r="H550" s="20" t="s">
        <v>2653</v>
      </c>
      <c r="I550" s="163" t="s">
        <v>2324</v>
      </c>
      <c r="J550" s="187" t="s">
        <v>2653</v>
      </c>
      <c r="K550" s="139"/>
      <c r="L550" s="188"/>
      <c r="M550" s="189"/>
      <c r="N550" s="187" t="s">
        <v>2653</v>
      </c>
      <c r="O550" s="139"/>
      <c r="P550" s="139"/>
      <c r="Q550" s="139"/>
      <c r="R550" s="139"/>
      <c r="S550" s="139"/>
      <c r="T550" s="139"/>
      <c r="U550" s="139"/>
      <c r="V550" s="139"/>
      <c r="W550" s="190"/>
      <c r="X550" s="191" t="str">
        <f t="shared" si="40"/>
        <v>e-Notification;</v>
      </c>
    </row>
    <row r="551" spans="1:24" s="182" customFormat="1" x14ac:dyDescent="0.25">
      <c r="A551" s="277"/>
      <c r="B551" s="25" t="s">
        <v>950</v>
      </c>
      <c r="C551" s="9" t="s">
        <v>1334</v>
      </c>
      <c r="D551" s="25" t="s">
        <v>1336</v>
      </c>
      <c r="E551" s="14" t="s">
        <v>1748</v>
      </c>
      <c r="F551" s="25"/>
      <c r="G551" s="25" t="s">
        <v>177</v>
      </c>
      <c r="H551" s="25" t="s">
        <v>2755</v>
      </c>
      <c r="I551" s="166"/>
      <c r="J551" s="171"/>
      <c r="K551" s="140"/>
      <c r="L551" s="172"/>
      <c r="M551" s="174" t="str">
        <f t="shared" ref="M551:M582" si="41">CONCATENATE(IF(J551="YES","UC1;",""),IF(K551="YES"," UC2;",""),IF(L551="YES"," UC3",""))</f>
        <v/>
      </c>
      <c r="N551" s="171"/>
      <c r="O551" s="140"/>
      <c r="P551" s="140"/>
      <c r="Q551" s="140"/>
      <c r="R551" s="140"/>
      <c r="S551" s="140"/>
      <c r="T551" s="140"/>
      <c r="U551" s="140"/>
      <c r="V551" s="140"/>
      <c r="W551" s="175"/>
      <c r="X551" s="177" t="str">
        <f t="shared" si="40"/>
        <v/>
      </c>
    </row>
    <row r="552" spans="1:24" s="182" customFormat="1" ht="150" x14ac:dyDescent="0.25">
      <c r="A552" s="277"/>
      <c r="B552" s="25" t="s">
        <v>950</v>
      </c>
      <c r="C552" s="9" t="s">
        <v>1334</v>
      </c>
      <c r="D552" s="25" t="s">
        <v>787</v>
      </c>
      <c r="E552" s="14" t="s">
        <v>786</v>
      </c>
      <c r="F552" s="25" t="s">
        <v>2055</v>
      </c>
      <c r="G552" s="25" t="s">
        <v>177</v>
      </c>
      <c r="H552" s="25" t="s">
        <v>2755</v>
      </c>
      <c r="I552" s="166"/>
      <c r="J552" s="171"/>
      <c r="K552" s="140"/>
      <c r="L552" s="172"/>
      <c r="M552" s="174" t="str">
        <f t="shared" si="41"/>
        <v/>
      </c>
      <c r="N552" s="171"/>
      <c r="O552" s="140"/>
      <c r="P552" s="140"/>
      <c r="Q552" s="140"/>
      <c r="R552" s="140"/>
      <c r="S552" s="140"/>
      <c r="T552" s="140"/>
      <c r="U552" s="140"/>
      <c r="V552" s="140"/>
      <c r="W552" s="175"/>
      <c r="X552" s="177" t="str">
        <f t="shared" si="40"/>
        <v/>
      </c>
    </row>
    <row r="553" spans="1:24" s="182" customFormat="1" x14ac:dyDescent="0.25">
      <c r="A553" s="277"/>
      <c r="B553" s="25" t="s">
        <v>950</v>
      </c>
      <c r="C553" s="9" t="s">
        <v>1334</v>
      </c>
      <c r="D553" s="25" t="s">
        <v>1336</v>
      </c>
      <c r="E553" s="14" t="s">
        <v>777</v>
      </c>
      <c r="F553" s="25"/>
      <c r="G553" s="25" t="s">
        <v>177</v>
      </c>
      <c r="H553" s="25" t="s">
        <v>2755</v>
      </c>
      <c r="I553" s="166"/>
      <c r="J553" s="171"/>
      <c r="K553" s="140"/>
      <c r="L553" s="172"/>
      <c r="M553" s="174" t="str">
        <f t="shared" si="41"/>
        <v/>
      </c>
      <c r="N553" s="171"/>
      <c r="O553" s="140"/>
      <c r="P553" s="140"/>
      <c r="Q553" s="140"/>
      <c r="R553" s="140"/>
      <c r="S553" s="140"/>
      <c r="T553" s="140"/>
      <c r="U553" s="140"/>
      <c r="V553" s="140"/>
      <c r="W553" s="175"/>
      <c r="X553" s="177" t="str">
        <f t="shared" si="40"/>
        <v/>
      </c>
    </row>
    <row r="554" spans="1:24" ht="60" x14ac:dyDescent="0.25">
      <c r="A554" s="276" t="s">
        <v>3341</v>
      </c>
      <c r="B554" s="139" t="s">
        <v>2360</v>
      </c>
      <c r="C554" s="20" t="s">
        <v>1104</v>
      </c>
      <c r="D554" s="20" t="s">
        <v>968</v>
      </c>
      <c r="E554" s="20" t="s">
        <v>1748</v>
      </c>
      <c r="F554" s="20"/>
      <c r="G554" s="194" t="s">
        <v>131</v>
      </c>
      <c r="H554" s="20" t="s">
        <v>2653</v>
      </c>
      <c r="I554" s="163" t="s">
        <v>2340</v>
      </c>
      <c r="J554" s="187"/>
      <c r="K554" s="139"/>
      <c r="L554" s="188"/>
      <c r="M554" s="189" t="str">
        <f t="shared" si="41"/>
        <v/>
      </c>
      <c r="N554" s="187" t="s">
        <v>2653</v>
      </c>
      <c r="O554" s="139" t="s">
        <v>2653</v>
      </c>
      <c r="P554" s="139"/>
      <c r="Q554" s="139"/>
      <c r="R554" s="139"/>
      <c r="S554" s="139"/>
      <c r="T554" s="139"/>
      <c r="U554" s="139"/>
      <c r="V554" s="139"/>
      <c r="W554" s="190"/>
      <c r="X554" s="191" t="str">
        <f t="shared" si="40"/>
        <v>e-Notification; e-Access;</v>
      </c>
    </row>
    <row r="555" spans="1:24" ht="105" x14ac:dyDescent="0.25">
      <c r="A555" s="276" t="s">
        <v>3362</v>
      </c>
      <c r="B555" s="11" t="s">
        <v>1157</v>
      </c>
      <c r="C555" s="11" t="s">
        <v>1101</v>
      </c>
      <c r="D555" s="11" t="s">
        <v>1195</v>
      </c>
      <c r="E555" s="139" t="s">
        <v>796</v>
      </c>
      <c r="F555" s="11" t="s">
        <v>2266</v>
      </c>
      <c r="G555" s="11" t="s">
        <v>94</v>
      </c>
      <c r="H555" s="20" t="s">
        <v>2653</v>
      </c>
      <c r="I555" s="163" t="s">
        <v>2341</v>
      </c>
      <c r="J555" s="187"/>
      <c r="K555" s="139"/>
      <c r="L555" s="188"/>
      <c r="M555" s="189" t="str">
        <f t="shared" si="41"/>
        <v/>
      </c>
      <c r="N555" s="187" t="s">
        <v>2653</v>
      </c>
      <c r="O555" s="139"/>
      <c r="P555" s="139"/>
      <c r="Q555" s="139"/>
      <c r="R555" s="139"/>
      <c r="S555" s="139"/>
      <c r="T555" s="139"/>
      <c r="U555" s="139"/>
      <c r="V555" s="139"/>
      <c r="W555" s="190"/>
      <c r="X555" s="191" t="str">
        <f t="shared" si="40"/>
        <v>e-Notification;</v>
      </c>
    </row>
    <row r="556" spans="1:24" ht="210" x14ac:dyDescent="0.25">
      <c r="B556" s="11" t="s">
        <v>1157</v>
      </c>
      <c r="C556" s="11" t="s">
        <v>1101</v>
      </c>
      <c r="D556" s="11" t="s">
        <v>1194</v>
      </c>
      <c r="E556" s="11" t="s">
        <v>786</v>
      </c>
      <c r="F556" s="50" t="s">
        <v>2107</v>
      </c>
      <c r="G556" s="11" t="s">
        <v>94</v>
      </c>
      <c r="H556" s="20" t="s">
        <v>2755</v>
      </c>
      <c r="I556" s="163"/>
      <c r="J556" s="187"/>
      <c r="K556" s="139"/>
      <c r="L556" s="188"/>
      <c r="M556" s="189" t="str">
        <f t="shared" si="41"/>
        <v/>
      </c>
      <c r="N556" s="187"/>
      <c r="O556" s="139"/>
      <c r="P556" s="139"/>
      <c r="Q556" s="139"/>
      <c r="R556" s="139"/>
      <c r="S556" s="139"/>
      <c r="T556" s="139"/>
      <c r="U556" s="139"/>
      <c r="V556" s="139"/>
      <c r="W556" s="190"/>
      <c r="X556" s="191" t="str">
        <f t="shared" si="40"/>
        <v/>
      </c>
    </row>
    <row r="557" spans="1:24" ht="30" x14ac:dyDescent="0.25">
      <c r="B557" s="11" t="s">
        <v>1157</v>
      </c>
      <c r="C557" s="11" t="s">
        <v>1101</v>
      </c>
      <c r="D557" s="11" t="s">
        <v>1158</v>
      </c>
      <c r="E557" s="11" t="s">
        <v>1748</v>
      </c>
      <c r="F557" s="11"/>
      <c r="G557" s="11" t="s">
        <v>94</v>
      </c>
      <c r="H557" s="20" t="s">
        <v>2755</v>
      </c>
      <c r="I557" s="163"/>
      <c r="J557" s="187"/>
      <c r="K557" s="139"/>
      <c r="L557" s="188"/>
      <c r="M557" s="189" t="str">
        <f t="shared" si="41"/>
        <v/>
      </c>
      <c r="N557" s="187"/>
      <c r="O557" s="139"/>
      <c r="P557" s="139"/>
      <c r="Q557" s="139"/>
      <c r="R557" s="139"/>
      <c r="S557" s="139"/>
      <c r="T557" s="139"/>
      <c r="U557" s="139"/>
      <c r="V557" s="139"/>
      <c r="W557" s="190"/>
      <c r="X557" s="191" t="str">
        <f t="shared" si="40"/>
        <v/>
      </c>
    </row>
    <row r="558" spans="1:24" ht="30" x14ac:dyDescent="0.25">
      <c r="B558" s="11" t="s">
        <v>1157</v>
      </c>
      <c r="C558" s="11" t="s">
        <v>1101</v>
      </c>
      <c r="D558" s="11" t="s">
        <v>2109</v>
      </c>
      <c r="E558" s="11" t="s">
        <v>777</v>
      </c>
      <c r="F558" s="11"/>
      <c r="G558" s="11" t="s">
        <v>94</v>
      </c>
      <c r="H558" s="20" t="s">
        <v>2755</v>
      </c>
      <c r="I558" s="163"/>
      <c r="J558" s="187"/>
      <c r="K558" s="139"/>
      <c r="L558" s="188"/>
      <c r="M558" s="189" t="str">
        <f t="shared" si="41"/>
        <v/>
      </c>
      <c r="N558" s="187"/>
      <c r="O558" s="139"/>
      <c r="P558" s="139"/>
      <c r="Q558" s="139"/>
      <c r="R558" s="139"/>
      <c r="S558" s="139"/>
      <c r="T558" s="139"/>
      <c r="U558" s="139"/>
      <c r="V558" s="139"/>
      <c r="W558" s="190"/>
      <c r="X558" s="191" t="str">
        <f t="shared" si="40"/>
        <v/>
      </c>
    </row>
    <row r="559" spans="1:24" ht="90" x14ac:dyDescent="0.25">
      <c r="A559" s="276" t="s">
        <v>3351</v>
      </c>
      <c r="B559" s="139" t="s">
        <v>2419</v>
      </c>
      <c r="C559" s="20" t="s">
        <v>1654</v>
      </c>
      <c r="D559" s="20" t="s">
        <v>1653</v>
      </c>
      <c r="E559" s="20" t="s">
        <v>796</v>
      </c>
      <c r="F559" s="20" t="s">
        <v>2642</v>
      </c>
      <c r="G559" s="20" t="s">
        <v>163</v>
      </c>
      <c r="H559" s="20" t="s">
        <v>2653</v>
      </c>
      <c r="I559" s="163"/>
      <c r="J559" s="187"/>
      <c r="K559" s="139"/>
      <c r="L559" s="188"/>
      <c r="M559" s="189" t="str">
        <f>CONCATENATE(IF(J559="YES","UC1;",""),IF(K559="YES"," UC2;",""),IF(L559="YES"," UC3",""))</f>
        <v/>
      </c>
      <c r="N559" s="187"/>
      <c r="O559" s="139"/>
      <c r="P559" s="139"/>
      <c r="Q559" s="139"/>
      <c r="R559" s="139"/>
      <c r="S559" s="139"/>
      <c r="T559" s="139"/>
      <c r="U559" s="139"/>
      <c r="V559" s="139"/>
      <c r="W559" s="190"/>
      <c r="X559" s="191" t="str">
        <f>CONCATENATE(IF(N559="YES","e-Notification;",""),IF(O559="YES"," e-Access;",""),IF(P559="YES"," e-Submission;",""),IF(Q559="YES"," e-Evaluation;",""),IF(R559="YES"," e-Awarding;",""),IF(S559="YES"," e-Request;",""),IF(T559="YES"," e-Ordering;",""),IF(U559="YES"," e-Fulfillment;",""),IF(V559="YES"," e-Invoicing;",""),IF(W559="YES"," e-Payment.",""))</f>
        <v/>
      </c>
    </row>
    <row r="560" spans="1:24" ht="120" x14ac:dyDescent="0.25">
      <c r="A560" s="276" t="s">
        <v>3363</v>
      </c>
      <c r="B560" s="139" t="s">
        <v>2373</v>
      </c>
      <c r="C560" s="20" t="s">
        <v>1449</v>
      </c>
      <c r="D560" s="20" t="s">
        <v>2004</v>
      </c>
      <c r="E560" s="20" t="s">
        <v>1831</v>
      </c>
      <c r="F560" s="20"/>
      <c r="G560" s="20" t="s">
        <v>469</v>
      </c>
      <c r="H560" s="20" t="s">
        <v>2653</v>
      </c>
      <c r="I560" s="163" t="s">
        <v>2431</v>
      </c>
      <c r="J560" s="187"/>
      <c r="K560" s="139"/>
      <c r="L560" s="188"/>
      <c r="M560" s="189" t="str">
        <f t="shared" si="41"/>
        <v/>
      </c>
      <c r="N560" s="187" t="s">
        <v>2653</v>
      </c>
      <c r="O560" s="139"/>
      <c r="P560" s="139"/>
      <c r="Q560" s="139" t="s">
        <v>2653</v>
      </c>
      <c r="R560" s="139"/>
      <c r="S560" s="139"/>
      <c r="T560" s="139"/>
      <c r="U560" s="139"/>
      <c r="V560" s="139"/>
      <c r="W560" s="190"/>
      <c r="X560" s="191" t="str">
        <f t="shared" si="40"/>
        <v>e-Notification; e-Evaluation;</v>
      </c>
    </row>
    <row r="561" spans="1:24" s="182" customFormat="1" x14ac:dyDescent="0.25">
      <c r="A561" s="277"/>
      <c r="B561" s="140" t="s">
        <v>2373</v>
      </c>
      <c r="C561" s="25" t="s">
        <v>1449</v>
      </c>
      <c r="D561" s="25" t="s">
        <v>2496</v>
      </c>
      <c r="E561" s="25" t="s">
        <v>1715</v>
      </c>
      <c r="F561" s="25"/>
      <c r="G561" s="25" t="s">
        <v>469</v>
      </c>
      <c r="H561" s="25" t="s">
        <v>2755</v>
      </c>
      <c r="I561" s="166"/>
      <c r="J561" s="171"/>
      <c r="K561" s="140"/>
      <c r="L561" s="172"/>
      <c r="M561" s="174" t="str">
        <f t="shared" si="41"/>
        <v/>
      </c>
      <c r="N561" s="171"/>
      <c r="O561" s="140"/>
      <c r="P561" s="140"/>
      <c r="Q561" s="140"/>
      <c r="R561" s="140"/>
      <c r="S561" s="140"/>
      <c r="T561" s="140"/>
      <c r="U561" s="140"/>
      <c r="V561" s="140"/>
      <c r="W561" s="175"/>
      <c r="X561" s="177" t="str">
        <f t="shared" si="40"/>
        <v/>
      </c>
    </row>
    <row r="562" spans="1:24" ht="135" x14ac:dyDescent="0.25">
      <c r="A562" s="276" t="s">
        <v>3364</v>
      </c>
      <c r="B562" s="139" t="s">
        <v>2379</v>
      </c>
      <c r="C562" s="20" t="s">
        <v>1393</v>
      </c>
      <c r="D562" s="20" t="s">
        <v>1895</v>
      </c>
      <c r="E562" s="139" t="s">
        <v>796</v>
      </c>
      <c r="F562" s="20" t="s">
        <v>784</v>
      </c>
      <c r="G562" s="20" t="s">
        <v>596</v>
      </c>
      <c r="H562" s="20" t="s">
        <v>2653</v>
      </c>
      <c r="I562" s="163" t="s">
        <v>2324</v>
      </c>
      <c r="J562" s="187"/>
      <c r="K562" s="139"/>
      <c r="L562" s="188"/>
      <c r="M562" s="189" t="str">
        <f t="shared" si="41"/>
        <v/>
      </c>
      <c r="N562" s="187" t="s">
        <v>2653</v>
      </c>
      <c r="O562" s="139"/>
      <c r="P562" s="139"/>
      <c r="Q562" s="139"/>
      <c r="R562" s="139"/>
      <c r="S562" s="139"/>
      <c r="T562" s="139"/>
      <c r="U562" s="139"/>
      <c r="V562" s="139"/>
      <c r="W562" s="190"/>
      <c r="X562" s="191" t="str">
        <f t="shared" si="40"/>
        <v>e-Notification;</v>
      </c>
    </row>
    <row r="563" spans="1:24" ht="45" x14ac:dyDescent="0.25">
      <c r="B563" s="139" t="s">
        <v>2379</v>
      </c>
      <c r="C563" s="20" t="s">
        <v>1393</v>
      </c>
      <c r="D563" s="20" t="s">
        <v>2513</v>
      </c>
      <c r="E563" s="20" t="s">
        <v>786</v>
      </c>
      <c r="F563" s="20" t="s">
        <v>2514</v>
      </c>
      <c r="G563" s="20" t="s">
        <v>596</v>
      </c>
      <c r="H563" s="20" t="s">
        <v>2755</v>
      </c>
      <c r="I563" s="163"/>
      <c r="J563" s="187"/>
      <c r="K563" s="139"/>
      <c r="L563" s="188"/>
      <c r="M563" s="189" t="str">
        <f t="shared" si="41"/>
        <v/>
      </c>
      <c r="N563" s="187"/>
      <c r="O563" s="139"/>
      <c r="P563" s="139"/>
      <c r="Q563" s="139"/>
      <c r="R563" s="139"/>
      <c r="S563" s="139"/>
      <c r="T563" s="139"/>
      <c r="U563" s="139"/>
      <c r="V563" s="139"/>
      <c r="W563" s="190"/>
      <c r="X563" s="191" t="str">
        <f t="shared" si="40"/>
        <v/>
      </c>
    </row>
    <row r="564" spans="1:24" x14ac:dyDescent="0.25">
      <c r="B564" s="139" t="s">
        <v>2379</v>
      </c>
      <c r="C564" s="20" t="s">
        <v>1393</v>
      </c>
      <c r="D564" s="20" t="s">
        <v>2516</v>
      </c>
      <c r="E564" s="20" t="s">
        <v>1748</v>
      </c>
      <c r="F564" s="20"/>
      <c r="G564" s="20" t="s">
        <v>596</v>
      </c>
      <c r="H564" s="20" t="s">
        <v>2755</v>
      </c>
      <c r="I564" s="163"/>
      <c r="J564" s="187"/>
      <c r="K564" s="139"/>
      <c r="L564" s="188"/>
      <c r="M564" s="189" t="str">
        <f t="shared" si="41"/>
        <v/>
      </c>
      <c r="N564" s="187"/>
      <c r="O564" s="139"/>
      <c r="P564" s="139"/>
      <c r="Q564" s="139"/>
      <c r="R564" s="139"/>
      <c r="S564" s="139"/>
      <c r="T564" s="139"/>
      <c r="U564" s="139"/>
      <c r="V564" s="139"/>
      <c r="W564" s="190"/>
      <c r="X564" s="191" t="str">
        <f t="shared" si="40"/>
        <v/>
      </c>
    </row>
    <row r="565" spans="1:24" ht="60" x14ac:dyDescent="0.25">
      <c r="A565" s="276" t="s">
        <v>3367</v>
      </c>
      <c r="B565" s="11" t="s">
        <v>1166</v>
      </c>
      <c r="C565" s="11" t="s">
        <v>1254</v>
      </c>
      <c r="D565" s="11" t="s">
        <v>1660</v>
      </c>
      <c r="E565" s="139" t="s">
        <v>796</v>
      </c>
      <c r="F565" s="11" t="s">
        <v>2268</v>
      </c>
      <c r="G565" s="11" t="s">
        <v>178</v>
      </c>
      <c r="H565" s="20" t="s">
        <v>2653</v>
      </c>
      <c r="I565" s="163" t="s">
        <v>2328</v>
      </c>
      <c r="J565" s="187"/>
      <c r="K565" s="139"/>
      <c r="L565" s="188"/>
      <c r="M565" s="189" t="str">
        <f t="shared" si="41"/>
        <v/>
      </c>
      <c r="N565" s="187" t="s">
        <v>2653</v>
      </c>
      <c r="O565" s="139"/>
      <c r="P565" s="139"/>
      <c r="Q565" s="139"/>
      <c r="R565" s="139"/>
      <c r="S565" s="139"/>
      <c r="T565" s="139"/>
      <c r="U565" s="139"/>
      <c r="V565" s="139"/>
      <c r="W565" s="190"/>
      <c r="X565" s="191" t="str">
        <f t="shared" si="40"/>
        <v>e-Notification;</v>
      </c>
    </row>
    <row r="566" spans="1:24" s="182" customFormat="1" ht="65.25" customHeight="1" x14ac:dyDescent="0.25">
      <c r="A566" s="277"/>
      <c r="B566" s="9" t="s">
        <v>1166</v>
      </c>
      <c r="C566" s="9" t="s">
        <v>1254</v>
      </c>
      <c r="D566" s="9" t="s">
        <v>1168</v>
      </c>
      <c r="E566" s="9" t="s">
        <v>1715</v>
      </c>
      <c r="F566" s="9"/>
      <c r="G566" s="9" t="s">
        <v>178</v>
      </c>
      <c r="H566" s="25" t="s">
        <v>2755</v>
      </c>
      <c r="I566" s="166"/>
      <c r="J566" s="171"/>
      <c r="K566" s="140"/>
      <c r="L566" s="172"/>
      <c r="M566" s="174" t="str">
        <f t="shared" si="41"/>
        <v/>
      </c>
      <c r="N566" s="171"/>
      <c r="O566" s="140"/>
      <c r="P566" s="140"/>
      <c r="Q566" s="140"/>
      <c r="R566" s="140"/>
      <c r="S566" s="140"/>
      <c r="T566" s="140"/>
      <c r="U566" s="140"/>
      <c r="V566" s="140"/>
      <c r="W566" s="175"/>
      <c r="X566" s="177" t="str">
        <f t="shared" si="40"/>
        <v/>
      </c>
    </row>
    <row r="567" spans="1:24" s="182" customFormat="1" ht="90" x14ac:dyDescent="0.25">
      <c r="A567" s="277"/>
      <c r="B567" s="9" t="s">
        <v>1166</v>
      </c>
      <c r="C567" s="9" t="s">
        <v>1254</v>
      </c>
      <c r="D567" s="9" t="s">
        <v>1170</v>
      </c>
      <c r="E567" s="9" t="s">
        <v>1715</v>
      </c>
      <c r="F567" s="9"/>
      <c r="G567" s="9" t="s">
        <v>178</v>
      </c>
      <c r="H567" s="25" t="s">
        <v>2755</v>
      </c>
      <c r="I567" s="166"/>
      <c r="J567" s="171"/>
      <c r="K567" s="140"/>
      <c r="L567" s="172"/>
      <c r="M567" s="174" t="str">
        <f t="shared" si="41"/>
        <v/>
      </c>
      <c r="N567" s="171"/>
      <c r="O567" s="140"/>
      <c r="P567" s="140"/>
      <c r="Q567" s="140"/>
      <c r="R567" s="140"/>
      <c r="S567" s="140"/>
      <c r="T567" s="140"/>
      <c r="U567" s="140"/>
      <c r="V567" s="140"/>
      <c r="W567" s="175"/>
      <c r="X567" s="177" t="str">
        <f t="shared" si="40"/>
        <v/>
      </c>
    </row>
    <row r="568" spans="1:24" s="182" customFormat="1" ht="60" x14ac:dyDescent="0.25">
      <c r="A568" s="277"/>
      <c r="B568" s="20" t="s">
        <v>984</v>
      </c>
      <c r="C568" s="20" t="s">
        <v>2141</v>
      </c>
      <c r="D568" s="20" t="s">
        <v>1977</v>
      </c>
      <c r="E568" s="139" t="s">
        <v>796</v>
      </c>
      <c r="F568" s="20"/>
      <c r="G568" s="20" t="s">
        <v>161</v>
      </c>
      <c r="H568" s="20" t="s">
        <v>2653</v>
      </c>
      <c r="I568" s="163" t="s">
        <v>2349</v>
      </c>
      <c r="J568" s="187"/>
      <c r="K568" s="139"/>
      <c r="L568" s="188"/>
      <c r="M568" s="189" t="str">
        <f t="shared" si="41"/>
        <v/>
      </c>
      <c r="N568" s="187" t="s">
        <v>2653</v>
      </c>
      <c r="O568" s="139"/>
      <c r="P568" s="139" t="s">
        <v>2653</v>
      </c>
      <c r="Q568" s="139"/>
      <c r="R568" s="139"/>
      <c r="S568" s="139"/>
      <c r="T568" s="139"/>
      <c r="U568" s="139"/>
      <c r="V568" s="139"/>
      <c r="W568" s="190"/>
      <c r="X568" s="191" t="str">
        <f t="shared" si="40"/>
        <v>e-Notification; e-Submission;</v>
      </c>
    </row>
    <row r="569" spans="1:24" s="182" customFormat="1" ht="30" x14ac:dyDescent="0.25">
      <c r="A569" s="277"/>
      <c r="B569" s="20" t="s">
        <v>984</v>
      </c>
      <c r="C569" s="20" t="s">
        <v>2141</v>
      </c>
      <c r="D569" s="20" t="s">
        <v>1002</v>
      </c>
      <c r="E569" s="20" t="s">
        <v>1748</v>
      </c>
      <c r="F569" s="20"/>
      <c r="G569" s="20" t="s">
        <v>161</v>
      </c>
      <c r="H569" s="20" t="s">
        <v>2755</v>
      </c>
      <c r="I569" s="163"/>
      <c r="J569" s="187"/>
      <c r="K569" s="139"/>
      <c r="L569" s="188"/>
      <c r="M569" s="189" t="str">
        <f t="shared" si="41"/>
        <v/>
      </c>
      <c r="N569" s="187"/>
      <c r="O569" s="139"/>
      <c r="P569" s="139"/>
      <c r="Q569" s="139"/>
      <c r="R569" s="139"/>
      <c r="S569" s="139"/>
      <c r="T569" s="139"/>
      <c r="U569" s="139"/>
      <c r="V569" s="139"/>
      <c r="W569" s="190"/>
      <c r="X569" s="191" t="str">
        <f t="shared" si="40"/>
        <v/>
      </c>
    </row>
    <row r="570" spans="1:24" s="182" customFormat="1" ht="90" x14ac:dyDescent="0.25">
      <c r="A570" s="277"/>
      <c r="B570" s="20" t="s">
        <v>984</v>
      </c>
      <c r="C570" s="20" t="s">
        <v>2141</v>
      </c>
      <c r="D570" s="20" t="s">
        <v>1197</v>
      </c>
      <c r="E570" s="20" t="s">
        <v>1715</v>
      </c>
      <c r="F570" s="20"/>
      <c r="G570" s="20" t="s">
        <v>161</v>
      </c>
      <c r="H570" s="20" t="s">
        <v>2755</v>
      </c>
      <c r="I570" s="163"/>
      <c r="J570" s="187"/>
      <c r="K570" s="139"/>
      <c r="L570" s="188"/>
      <c r="M570" s="189" t="str">
        <f t="shared" si="41"/>
        <v/>
      </c>
      <c r="N570" s="187"/>
      <c r="O570" s="139"/>
      <c r="P570" s="139"/>
      <c r="Q570" s="139"/>
      <c r="R570" s="139"/>
      <c r="S570" s="139"/>
      <c r="T570" s="139"/>
      <c r="U570" s="139"/>
      <c r="V570" s="139"/>
      <c r="W570" s="190"/>
      <c r="X570" s="191" t="str">
        <f t="shared" si="40"/>
        <v/>
      </c>
    </row>
    <row r="571" spans="1:24" ht="60" x14ac:dyDescent="0.25">
      <c r="B571" s="20" t="s">
        <v>984</v>
      </c>
      <c r="C571" s="20" t="s">
        <v>2141</v>
      </c>
      <c r="D571" s="20" t="s">
        <v>2067</v>
      </c>
      <c r="E571" s="20" t="s">
        <v>1715</v>
      </c>
      <c r="F571" s="20"/>
      <c r="G571" s="20" t="s">
        <v>161</v>
      </c>
      <c r="H571" s="20" t="s">
        <v>2755</v>
      </c>
      <c r="I571" s="163"/>
      <c r="J571" s="187"/>
      <c r="K571" s="139"/>
      <c r="L571" s="188"/>
      <c r="M571" s="189" t="str">
        <f t="shared" si="41"/>
        <v/>
      </c>
      <c r="N571" s="187"/>
      <c r="O571" s="139"/>
      <c r="P571" s="139"/>
      <c r="Q571" s="139"/>
      <c r="R571" s="139"/>
      <c r="S571" s="139"/>
      <c r="T571" s="139"/>
      <c r="U571" s="139"/>
      <c r="V571" s="139"/>
      <c r="W571" s="190"/>
      <c r="X571" s="191" t="str">
        <f t="shared" si="40"/>
        <v/>
      </c>
    </row>
    <row r="572" spans="1:24" ht="270" x14ac:dyDescent="0.25">
      <c r="B572" s="20" t="s">
        <v>984</v>
      </c>
      <c r="C572" s="20" t="s">
        <v>2141</v>
      </c>
      <c r="D572" s="20" t="s">
        <v>2066</v>
      </c>
      <c r="E572" s="20" t="s">
        <v>786</v>
      </c>
      <c r="F572" s="20" t="s">
        <v>1332</v>
      </c>
      <c r="G572" s="20" t="s">
        <v>161</v>
      </c>
      <c r="H572" s="20" t="s">
        <v>2755</v>
      </c>
      <c r="I572" s="163"/>
      <c r="J572" s="187"/>
      <c r="K572" s="139"/>
      <c r="L572" s="188"/>
      <c r="M572" s="189" t="str">
        <f t="shared" si="41"/>
        <v/>
      </c>
      <c r="N572" s="187"/>
      <c r="O572" s="139"/>
      <c r="P572" s="139"/>
      <c r="Q572" s="139"/>
      <c r="R572" s="139"/>
      <c r="S572" s="139"/>
      <c r="T572" s="139"/>
      <c r="U572" s="139"/>
      <c r="V572" s="139"/>
      <c r="W572" s="190"/>
      <c r="X572" s="191" t="str">
        <f t="shared" si="40"/>
        <v/>
      </c>
    </row>
    <row r="573" spans="1:24" ht="60" x14ac:dyDescent="0.25">
      <c r="B573" s="139" t="s">
        <v>2418</v>
      </c>
      <c r="C573" s="20" t="s">
        <v>1105</v>
      </c>
      <c r="D573" s="20" t="s">
        <v>1647</v>
      </c>
      <c r="E573" s="139" t="s">
        <v>796</v>
      </c>
      <c r="F573" s="20"/>
      <c r="G573" s="20" t="s">
        <v>140</v>
      </c>
      <c r="H573" s="20" t="s">
        <v>2653</v>
      </c>
      <c r="I573" s="163" t="s">
        <v>2349</v>
      </c>
      <c r="J573" s="187"/>
      <c r="K573" s="139"/>
      <c r="L573" s="188"/>
      <c r="M573" s="189" t="str">
        <f t="shared" si="41"/>
        <v/>
      </c>
      <c r="N573" s="187" t="s">
        <v>2653</v>
      </c>
      <c r="O573" s="139"/>
      <c r="P573" s="139" t="s">
        <v>2653</v>
      </c>
      <c r="Q573" s="139"/>
      <c r="R573" s="139"/>
      <c r="S573" s="139"/>
      <c r="T573" s="139"/>
      <c r="U573" s="139"/>
      <c r="V573" s="139"/>
      <c r="W573" s="190"/>
      <c r="X573" s="191" t="str">
        <f t="shared" si="40"/>
        <v>e-Notification; e-Submission;</v>
      </c>
    </row>
    <row r="574" spans="1:24" ht="60" x14ac:dyDescent="0.25">
      <c r="B574" s="139" t="s">
        <v>2368</v>
      </c>
      <c r="C574" s="20" t="s">
        <v>1124</v>
      </c>
      <c r="D574" s="20" t="s">
        <v>1808</v>
      </c>
      <c r="E574" s="20" t="s">
        <v>1748</v>
      </c>
      <c r="F574" s="20"/>
      <c r="G574" s="20" t="s">
        <v>466</v>
      </c>
      <c r="H574" s="20" t="s">
        <v>2653</v>
      </c>
      <c r="I574" s="163" t="s">
        <v>2340</v>
      </c>
      <c r="J574" s="187"/>
      <c r="K574" s="139"/>
      <c r="L574" s="188"/>
      <c r="M574" s="189" t="str">
        <f t="shared" si="41"/>
        <v/>
      </c>
      <c r="N574" s="187" t="s">
        <v>2653</v>
      </c>
      <c r="O574" s="139"/>
      <c r="P574" s="139"/>
      <c r="Q574" s="139"/>
      <c r="R574" s="139"/>
      <c r="S574" s="139"/>
      <c r="T574" s="139"/>
      <c r="U574" s="139"/>
      <c r="V574" s="139"/>
      <c r="W574" s="190"/>
      <c r="X574" s="191" t="str">
        <f t="shared" ref="X574:X605" si="42">CONCATENATE(IF(N574="YES","e-Notification;",""),IF(O574="YES"," e-Access;",""),IF(P574="YES"," e-Submission;",""),IF(Q574="YES"," e-Evaluation;",""),IF(R574="YES"," e-Awarding;",""),IF(S574="YES"," e-Request;",""),IF(T574="YES"," e-Ordering;",""),IF(U574="YES"," e-Fulfillment;",""),IF(V574="YES"," e-Invoicing;",""),IF(W574="YES"," e-Payment.",""))</f>
        <v>e-Notification;</v>
      </c>
    </row>
    <row r="575" spans="1:24" s="182" customFormat="1" ht="30" x14ac:dyDescent="0.25">
      <c r="A575" s="277"/>
      <c r="B575" s="140" t="s">
        <v>2368</v>
      </c>
      <c r="C575" s="25" t="s">
        <v>1124</v>
      </c>
      <c r="D575" s="25" t="s">
        <v>2481</v>
      </c>
      <c r="E575" s="25" t="s">
        <v>777</v>
      </c>
      <c r="F575" s="25"/>
      <c r="G575" s="25" t="s">
        <v>466</v>
      </c>
      <c r="H575" s="25" t="s">
        <v>2755</v>
      </c>
      <c r="I575" s="166"/>
      <c r="J575" s="171"/>
      <c r="K575" s="140"/>
      <c r="L575" s="172"/>
      <c r="M575" s="174" t="str">
        <f t="shared" si="41"/>
        <v/>
      </c>
      <c r="N575" s="171"/>
      <c r="O575" s="140"/>
      <c r="P575" s="140"/>
      <c r="Q575" s="140"/>
      <c r="R575" s="140"/>
      <c r="S575" s="140"/>
      <c r="T575" s="140"/>
      <c r="U575" s="140"/>
      <c r="V575" s="140"/>
      <c r="W575" s="175"/>
      <c r="X575" s="177" t="str">
        <f t="shared" si="42"/>
        <v/>
      </c>
    </row>
    <row r="576" spans="1:24" ht="60" x14ac:dyDescent="0.25">
      <c r="B576" s="11" t="s">
        <v>1146</v>
      </c>
      <c r="C576" s="11" t="s">
        <v>1123</v>
      </c>
      <c r="D576" s="11" t="s">
        <v>1809</v>
      </c>
      <c r="E576" s="11" t="s">
        <v>1715</v>
      </c>
      <c r="F576" s="11"/>
      <c r="G576" s="11" t="s">
        <v>463</v>
      </c>
      <c r="H576" s="20" t="s">
        <v>2653</v>
      </c>
      <c r="I576" s="163" t="s">
        <v>2328</v>
      </c>
      <c r="J576" s="187"/>
      <c r="K576" s="139"/>
      <c r="L576" s="188"/>
      <c r="M576" s="189" t="str">
        <f t="shared" si="41"/>
        <v/>
      </c>
      <c r="N576" s="187" t="s">
        <v>2653</v>
      </c>
      <c r="O576" s="139"/>
      <c r="P576" s="139"/>
      <c r="Q576" s="139"/>
      <c r="R576" s="139"/>
      <c r="S576" s="139"/>
      <c r="T576" s="139"/>
      <c r="U576" s="139"/>
      <c r="V576" s="139"/>
      <c r="W576" s="190"/>
      <c r="X576" s="191" t="str">
        <f t="shared" si="42"/>
        <v>e-Notification;</v>
      </c>
    </row>
    <row r="577" spans="1:24" ht="45" x14ac:dyDescent="0.25">
      <c r="B577" s="11" t="s">
        <v>1146</v>
      </c>
      <c r="C577" s="11" t="s">
        <v>1123</v>
      </c>
      <c r="D577" s="11" t="s">
        <v>2097</v>
      </c>
      <c r="E577" s="11" t="s">
        <v>1715</v>
      </c>
      <c r="F577" s="11"/>
      <c r="G577" s="11" t="s">
        <v>463</v>
      </c>
      <c r="H577" s="20" t="s">
        <v>2755</v>
      </c>
      <c r="I577" s="163"/>
      <c r="J577" s="187"/>
      <c r="K577" s="139"/>
      <c r="L577" s="188"/>
      <c r="M577" s="189" t="str">
        <f t="shared" si="41"/>
        <v/>
      </c>
      <c r="N577" s="187"/>
      <c r="O577" s="139"/>
      <c r="P577" s="139"/>
      <c r="Q577" s="139"/>
      <c r="R577" s="139"/>
      <c r="S577" s="139"/>
      <c r="T577" s="139"/>
      <c r="U577" s="139"/>
      <c r="V577" s="139"/>
      <c r="W577" s="190"/>
      <c r="X577" s="191" t="str">
        <f t="shared" si="42"/>
        <v/>
      </c>
    </row>
    <row r="578" spans="1:24" ht="30" x14ac:dyDescent="0.25">
      <c r="B578" s="11" t="s">
        <v>1146</v>
      </c>
      <c r="C578" s="11" t="s">
        <v>1123</v>
      </c>
      <c r="D578" s="11" t="s">
        <v>1147</v>
      </c>
      <c r="E578" s="11" t="s">
        <v>1748</v>
      </c>
      <c r="F578" s="11"/>
      <c r="G578" s="11" t="s">
        <v>463</v>
      </c>
      <c r="H578" s="20" t="s">
        <v>2755</v>
      </c>
      <c r="I578" s="163"/>
      <c r="J578" s="187"/>
      <c r="K578" s="139"/>
      <c r="L578" s="188"/>
      <c r="M578" s="189" t="str">
        <f t="shared" si="41"/>
        <v/>
      </c>
      <c r="N578" s="187"/>
      <c r="O578" s="139"/>
      <c r="P578" s="139"/>
      <c r="Q578" s="139"/>
      <c r="R578" s="139"/>
      <c r="S578" s="139"/>
      <c r="T578" s="139"/>
      <c r="U578" s="139"/>
      <c r="V578" s="139"/>
      <c r="W578" s="190"/>
      <c r="X578" s="191" t="str">
        <f t="shared" si="42"/>
        <v/>
      </c>
    </row>
    <row r="579" spans="1:24" ht="30" x14ac:dyDescent="0.25">
      <c r="B579" s="11" t="s">
        <v>1146</v>
      </c>
      <c r="C579" s="11" t="s">
        <v>1123</v>
      </c>
      <c r="D579" s="11" t="s">
        <v>1147</v>
      </c>
      <c r="E579" s="11" t="s">
        <v>777</v>
      </c>
      <c r="F579" s="11"/>
      <c r="G579" s="11" t="s">
        <v>463</v>
      </c>
      <c r="H579" s="20" t="s">
        <v>2755</v>
      </c>
      <c r="I579" s="163"/>
      <c r="J579" s="187"/>
      <c r="K579" s="139"/>
      <c r="L579" s="188"/>
      <c r="M579" s="189" t="str">
        <f t="shared" si="41"/>
        <v/>
      </c>
      <c r="N579" s="187"/>
      <c r="O579" s="139"/>
      <c r="P579" s="139"/>
      <c r="Q579" s="139"/>
      <c r="R579" s="139"/>
      <c r="S579" s="139"/>
      <c r="T579" s="139"/>
      <c r="U579" s="139"/>
      <c r="V579" s="139"/>
      <c r="W579" s="190"/>
      <c r="X579" s="191" t="str">
        <f t="shared" si="42"/>
        <v/>
      </c>
    </row>
    <row r="580" spans="1:24" ht="30" x14ac:dyDescent="0.25">
      <c r="B580" s="11" t="s">
        <v>1146</v>
      </c>
      <c r="C580" s="11" t="s">
        <v>1123</v>
      </c>
      <c r="D580" s="11" t="s">
        <v>2099</v>
      </c>
      <c r="E580" s="11" t="s">
        <v>786</v>
      </c>
      <c r="F580" s="11" t="s">
        <v>2100</v>
      </c>
      <c r="G580" s="11" t="s">
        <v>463</v>
      </c>
      <c r="H580" s="20" t="s">
        <v>2755</v>
      </c>
      <c r="I580" s="163"/>
      <c r="J580" s="187"/>
      <c r="K580" s="139"/>
      <c r="L580" s="188"/>
      <c r="M580" s="189" t="str">
        <f t="shared" si="41"/>
        <v/>
      </c>
      <c r="N580" s="187"/>
      <c r="O580" s="139"/>
      <c r="P580" s="139"/>
      <c r="Q580" s="139"/>
      <c r="R580" s="139"/>
      <c r="S580" s="139"/>
      <c r="T580" s="139"/>
      <c r="U580" s="139"/>
      <c r="V580" s="139"/>
      <c r="W580" s="190"/>
      <c r="X580" s="191" t="str">
        <f t="shared" si="42"/>
        <v/>
      </c>
    </row>
    <row r="581" spans="1:24" ht="45" x14ac:dyDescent="0.25">
      <c r="B581" s="11" t="s">
        <v>1228</v>
      </c>
      <c r="C581" s="11" t="s">
        <v>1110</v>
      </c>
      <c r="D581" s="11" t="s">
        <v>1406</v>
      </c>
      <c r="E581" s="139" t="s">
        <v>796</v>
      </c>
      <c r="F581" s="11" t="s">
        <v>2273</v>
      </c>
      <c r="G581" s="11" t="s">
        <v>282</v>
      </c>
      <c r="H581" s="20" t="s">
        <v>2653</v>
      </c>
      <c r="I581" s="163" t="s">
        <v>2324</v>
      </c>
      <c r="J581" s="187"/>
      <c r="K581" s="139"/>
      <c r="L581" s="188"/>
      <c r="M581" s="189" t="str">
        <f t="shared" si="41"/>
        <v/>
      </c>
      <c r="N581" s="187" t="s">
        <v>2653</v>
      </c>
      <c r="O581" s="139"/>
      <c r="P581" s="139"/>
      <c r="Q581" s="139"/>
      <c r="R581" s="139"/>
      <c r="S581" s="139"/>
      <c r="T581" s="139"/>
      <c r="U581" s="139"/>
      <c r="V581" s="139"/>
      <c r="W581" s="190"/>
      <c r="X581" s="191" t="str">
        <f t="shared" si="42"/>
        <v>e-Notification;</v>
      </c>
    </row>
    <row r="582" spans="1:24" s="182" customFormat="1" ht="30" x14ac:dyDescent="0.25">
      <c r="A582" s="277"/>
      <c r="B582" s="9" t="s">
        <v>1228</v>
      </c>
      <c r="C582" s="9" t="s">
        <v>1110</v>
      </c>
      <c r="D582" s="9" t="s">
        <v>942</v>
      </c>
      <c r="E582" s="9" t="s">
        <v>1748</v>
      </c>
      <c r="F582" s="9"/>
      <c r="G582" s="9" t="s">
        <v>282</v>
      </c>
      <c r="H582" s="25" t="s">
        <v>2755</v>
      </c>
      <c r="I582" s="166"/>
      <c r="J582" s="171"/>
      <c r="K582" s="140"/>
      <c r="L582" s="172"/>
      <c r="M582" s="174" t="str">
        <f t="shared" si="41"/>
        <v/>
      </c>
      <c r="N582" s="171"/>
      <c r="O582" s="140"/>
      <c r="P582" s="140"/>
      <c r="Q582" s="140"/>
      <c r="R582" s="140"/>
      <c r="S582" s="140"/>
      <c r="T582" s="140"/>
      <c r="U582" s="140"/>
      <c r="V582" s="140"/>
      <c r="W582" s="175"/>
      <c r="X582" s="177" t="str">
        <f t="shared" si="42"/>
        <v/>
      </c>
    </row>
    <row r="583" spans="1:24" s="182" customFormat="1" ht="75" x14ac:dyDescent="0.25">
      <c r="A583" s="277"/>
      <c r="B583" s="9" t="s">
        <v>1228</v>
      </c>
      <c r="C583" s="9" t="s">
        <v>1110</v>
      </c>
      <c r="D583" s="9" t="s">
        <v>2129</v>
      </c>
      <c r="E583" s="9" t="s">
        <v>1715</v>
      </c>
      <c r="F583" s="9"/>
      <c r="G583" s="9" t="s">
        <v>282</v>
      </c>
      <c r="H583" s="25" t="s">
        <v>2755</v>
      </c>
      <c r="I583" s="166"/>
      <c r="J583" s="171"/>
      <c r="K583" s="140"/>
      <c r="L583" s="172"/>
      <c r="M583" s="174" t="str">
        <f t="shared" ref="M583:M614" si="43">CONCATENATE(IF(J583="YES","UC1;",""),IF(K583="YES"," UC2;",""),IF(L583="YES"," UC3",""))</f>
        <v/>
      </c>
      <c r="N583" s="171"/>
      <c r="O583" s="140"/>
      <c r="P583" s="140"/>
      <c r="Q583" s="140"/>
      <c r="R583" s="140"/>
      <c r="S583" s="140"/>
      <c r="T583" s="140"/>
      <c r="U583" s="140"/>
      <c r="V583" s="140"/>
      <c r="W583" s="175"/>
      <c r="X583" s="177" t="str">
        <f t="shared" si="42"/>
        <v/>
      </c>
    </row>
    <row r="584" spans="1:24" s="182" customFormat="1" ht="75" x14ac:dyDescent="0.25">
      <c r="A584" s="277"/>
      <c r="B584" s="9" t="s">
        <v>1228</v>
      </c>
      <c r="C584" s="9" t="s">
        <v>1110</v>
      </c>
      <c r="D584" s="9" t="s">
        <v>1369</v>
      </c>
      <c r="E584" s="9" t="s">
        <v>786</v>
      </c>
      <c r="F584" s="9" t="s">
        <v>1370</v>
      </c>
      <c r="G584" s="9" t="s">
        <v>282</v>
      </c>
      <c r="H584" s="25" t="s">
        <v>2755</v>
      </c>
      <c r="I584" s="166"/>
      <c r="J584" s="171"/>
      <c r="K584" s="140"/>
      <c r="L584" s="172"/>
      <c r="M584" s="174" t="str">
        <f t="shared" si="43"/>
        <v/>
      </c>
      <c r="N584" s="171"/>
      <c r="O584" s="140"/>
      <c r="P584" s="140"/>
      <c r="Q584" s="140"/>
      <c r="R584" s="140"/>
      <c r="S584" s="140"/>
      <c r="T584" s="140"/>
      <c r="U584" s="140"/>
      <c r="V584" s="140"/>
      <c r="W584" s="175"/>
      <c r="X584" s="177" t="str">
        <f t="shared" si="42"/>
        <v/>
      </c>
    </row>
    <row r="585" spans="1:24" s="182" customFormat="1" ht="30" x14ac:dyDescent="0.25">
      <c r="A585" s="277"/>
      <c r="B585" s="9" t="s">
        <v>1228</v>
      </c>
      <c r="C585" s="9" t="s">
        <v>1110</v>
      </c>
      <c r="D585" s="9" t="s">
        <v>942</v>
      </c>
      <c r="E585" s="9" t="s">
        <v>777</v>
      </c>
      <c r="F585" s="9"/>
      <c r="G585" s="9" t="s">
        <v>282</v>
      </c>
      <c r="H585" s="25" t="s">
        <v>2755</v>
      </c>
      <c r="I585" s="166"/>
      <c r="J585" s="171"/>
      <c r="K585" s="140"/>
      <c r="L585" s="172"/>
      <c r="M585" s="174" t="str">
        <f t="shared" si="43"/>
        <v/>
      </c>
      <c r="N585" s="171"/>
      <c r="O585" s="140"/>
      <c r="P585" s="140"/>
      <c r="Q585" s="140"/>
      <c r="R585" s="140"/>
      <c r="S585" s="140"/>
      <c r="T585" s="140"/>
      <c r="U585" s="140"/>
      <c r="V585" s="140"/>
      <c r="W585" s="175"/>
      <c r="X585" s="177" t="str">
        <f t="shared" si="42"/>
        <v/>
      </c>
    </row>
    <row r="586" spans="1:24" ht="45" x14ac:dyDescent="0.25">
      <c r="B586" s="139" t="s">
        <v>2378</v>
      </c>
      <c r="C586" s="20" t="s">
        <v>1136</v>
      </c>
      <c r="D586" s="20" t="s">
        <v>1894</v>
      </c>
      <c r="E586" s="139" t="s">
        <v>796</v>
      </c>
      <c r="F586" s="20" t="s">
        <v>784</v>
      </c>
      <c r="G586" s="20" t="s">
        <v>592</v>
      </c>
      <c r="H586" s="20" t="s">
        <v>2653</v>
      </c>
      <c r="I586" s="163" t="s">
        <v>2324</v>
      </c>
      <c r="J586" s="187"/>
      <c r="K586" s="139"/>
      <c r="L586" s="188"/>
      <c r="M586" s="189" t="str">
        <f t="shared" si="43"/>
        <v/>
      </c>
      <c r="N586" s="187" t="s">
        <v>2653</v>
      </c>
      <c r="O586" s="139"/>
      <c r="P586" s="139"/>
      <c r="Q586" s="139"/>
      <c r="R586" s="139"/>
      <c r="S586" s="139"/>
      <c r="T586" s="139"/>
      <c r="U586" s="139"/>
      <c r="V586" s="139"/>
      <c r="W586" s="190"/>
      <c r="X586" s="191" t="str">
        <f t="shared" si="42"/>
        <v>e-Notification;</v>
      </c>
    </row>
    <row r="587" spans="1:24" s="182" customFormat="1" ht="30" x14ac:dyDescent="0.25">
      <c r="A587" s="277"/>
      <c r="B587" s="139" t="s">
        <v>2378</v>
      </c>
      <c r="C587" s="20" t="s">
        <v>1136</v>
      </c>
      <c r="D587" s="20" t="s">
        <v>2512</v>
      </c>
      <c r="E587" s="20" t="s">
        <v>1748</v>
      </c>
      <c r="F587" s="20"/>
      <c r="G587" s="20" t="s">
        <v>592</v>
      </c>
      <c r="H587" s="20" t="s">
        <v>2755</v>
      </c>
      <c r="I587" s="163"/>
      <c r="J587" s="187"/>
      <c r="K587" s="139"/>
      <c r="L587" s="188"/>
      <c r="M587" s="189" t="str">
        <f t="shared" si="43"/>
        <v/>
      </c>
      <c r="N587" s="187"/>
      <c r="O587" s="139"/>
      <c r="P587" s="139"/>
      <c r="Q587" s="139"/>
      <c r="R587" s="139"/>
      <c r="S587" s="139"/>
      <c r="T587" s="139"/>
      <c r="U587" s="139"/>
      <c r="V587" s="139"/>
      <c r="W587" s="190"/>
      <c r="X587" s="191" t="str">
        <f t="shared" si="42"/>
        <v/>
      </c>
    </row>
    <row r="588" spans="1:24" ht="45" x14ac:dyDescent="0.25">
      <c r="B588" s="139" t="s">
        <v>2378</v>
      </c>
      <c r="C588" s="20" t="s">
        <v>1136</v>
      </c>
      <c r="D588" s="20" t="s">
        <v>2513</v>
      </c>
      <c r="E588" s="20" t="s">
        <v>786</v>
      </c>
      <c r="F588" s="20" t="s">
        <v>2514</v>
      </c>
      <c r="G588" s="20" t="s">
        <v>592</v>
      </c>
      <c r="H588" s="20" t="s">
        <v>2755</v>
      </c>
      <c r="I588" s="163"/>
      <c r="J588" s="187"/>
      <c r="K588" s="139"/>
      <c r="L588" s="188"/>
      <c r="M588" s="189" t="str">
        <f t="shared" si="43"/>
        <v/>
      </c>
      <c r="N588" s="187"/>
      <c r="O588" s="139"/>
      <c r="P588" s="139"/>
      <c r="Q588" s="139"/>
      <c r="R588" s="139"/>
      <c r="S588" s="139"/>
      <c r="T588" s="139"/>
      <c r="U588" s="139"/>
      <c r="V588" s="139"/>
      <c r="W588" s="190"/>
      <c r="X588" s="191" t="str">
        <f t="shared" si="42"/>
        <v/>
      </c>
    </row>
    <row r="589" spans="1:24" s="184" customFormat="1" ht="60" x14ac:dyDescent="0.25">
      <c r="A589" s="284"/>
      <c r="B589" s="11" t="s">
        <v>1237</v>
      </c>
      <c r="C589" s="11" t="s">
        <v>1783</v>
      </c>
      <c r="D589" s="11" t="s">
        <v>1792</v>
      </c>
      <c r="E589" s="139" t="s">
        <v>796</v>
      </c>
      <c r="F589" s="11" t="s">
        <v>312</v>
      </c>
      <c r="G589" s="11" t="s">
        <v>2631</v>
      </c>
      <c r="H589" s="20" t="s">
        <v>2653</v>
      </c>
      <c r="I589" s="163" t="s">
        <v>2349</v>
      </c>
      <c r="J589" s="187"/>
      <c r="K589" s="139"/>
      <c r="L589" s="188"/>
      <c r="M589" s="189" t="str">
        <f t="shared" si="43"/>
        <v/>
      </c>
      <c r="N589" s="187" t="s">
        <v>2653</v>
      </c>
      <c r="O589" s="139" t="s">
        <v>2653</v>
      </c>
      <c r="P589" s="139"/>
      <c r="Q589" s="139"/>
      <c r="R589" s="139"/>
      <c r="S589" s="139"/>
      <c r="T589" s="139"/>
      <c r="U589" s="139"/>
      <c r="V589" s="139"/>
      <c r="W589" s="190"/>
      <c r="X589" s="191" t="str">
        <f t="shared" si="42"/>
        <v>e-Notification; e-Access;</v>
      </c>
    </row>
    <row r="590" spans="1:24" ht="60" x14ac:dyDescent="0.25">
      <c r="B590" s="11" t="s">
        <v>1237</v>
      </c>
      <c r="C590" s="11" t="s">
        <v>1783</v>
      </c>
      <c r="D590" s="11" t="s">
        <v>1785</v>
      </c>
      <c r="E590" s="139" t="s">
        <v>796</v>
      </c>
      <c r="F590" s="11" t="s">
        <v>2304</v>
      </c>
      <c r="G590" s="11" t="s">
        <v>2631</v>
      </c>
      <c r="H590" s="20" t="s">
        <v>2653</v>
      </c>
      <c r="I590" s="163" t="s">
        <v>2326</v>
      </c>
      <c r="J590" s="187"/>
      <c r="K590" s="139"/>
      <c r="L590" s="188"/>
      <c r="M590" s="189" t="str">
        <f t="shared" si="43"/>
        <v/>
      </c>
      <c r="N590" s="187" t="s">
        <v>2653</v>
      </c>
      <c r="O590" s="139" t="s">
        <v>2653</v>
      </c>
      <c r="P590" s="139"/>
      <c r="Q590" s="139"/>
      <c r="R590" s="139"/>
      <c r="S590" s="139"/>
      <c r="T590" s="139"/>
      <c r="U590" s="139"/>
      <c r="V590" s="139"/>
      <c r="W590" s="190"/>
      <c r="X590" s="191" t="str">
        <f t="shared" si="42"/>
        <v>e-Notification; e-Access;</v>
      </c>
    </row>
    <row r="591" spans="1:24" s="182" customFormat="1" ht="30" x14ac:dyDescent="0.25">
      <c r="A591" s="277"/>
      <c r="B591" s="9" t="s">
        <v>1237</v>
      </c>
      <c r="C591" s="9" t="s">
        <v>1783</v>
      </c>
      <c r="D591" s="9" t="s">
        <v>1235</v>
      </c>
      <c r="E591" s="9" t="s">
        <v>1748</v>
      </c>
      <c r="F591" s="9"/>
      <c r="G591" s="9" t="s">
        <v>2631</v>
      </c>
      <c r="H591" s="25" t="s">
        <v>2755</v>
      </c>
      <c r="I591" s="166"/>
      <c r="J591" s="171"/>
      <c r="K591" s="140"/>
      <c r="L591" s="172"/>
      <c r="M591" s="174" t="str">
        <f t="shared" si="43"/>
        <v/>
      </c>
      <c r="N591" s="171"/>
      <c r="O591" s="140"/>
      <c r="P591" s="140"/>
      <c r="Q591" s="140"/>
      <c r="R591" s="140"/>
      <c r="S591" s="140"/>
      <c r="T591" s="140"/>
      <c r="U591" s="140"/>
      <c r="V591" s="140"/>
      <c r="W591" s="175"/>
      <c r="X591" s="177" t="str">
        <f t="shared" si="42"/>
        <v/>
      </c>
    </row>
    <row r="592" spans="1:24" ht="60" x14ac:dyDescent="0.25">
      <c r="B592" s="11" t="s">
        <v>1237</v>
      </c>
      <c r="C592" s="11" t="s">
        <v>1783</v>
      </c>
      <c r="D592" s="11" t="s">
        <v>1784</v>
      </c>
      <c r="E592" s="11" t="s">
        <v>814</v>
      </c>
      <c r="F592" s="11" t="s">
        <v>302</v>
      </c>
      <c r="G592" s="11" t="s">
        <v>2631</v>
      </c>
      <c r="H592" s="20" t="s">
        <v>2653</v>
      </c>
      <c r="I592" s="163" t="s">
        <v>2326</v>
      </c>
      <c r="J592" s="187"/>
      <c r="K592" s="139"/>
      <c r="L592" s="188"/>
      <c r="M592" s="189" t="str">
        <f t="shared" si="43"/>
        <v/>
      </c>
      <c r="N592" s="187" t="s">
        <v>2653</v>
      </c>
      <c r="O592" s="139" t="s">
        <v>2653</v>
      </c>
      <c r="P592" s="139"/>
      <c r="Q592" s="139"/>
      <c r="R592" s="139"/>
      <c r="S592" s="139"/>
      <c r="T592" s="139"/>
      <c r="U592" s="139"/>
      <c r="V592" s="139"/>
      <c r="W592" s="190"/>
      <c r="X592" s="191" t="str">
        <f t="shared" si="42"/>
        <v>e-Notification; e-Access;</v>
      </c>
    </row>
    <row r="593" spans="1:24" s="184" customFormat="1" ht="39" customHeight="1" x14ac:dyDescent="0.25">
      <c r="A593" s="284"/>
      <c r="B593" s="11" t="s">
        <v>1237</v>
      </c>
      <c r="C593" s="11" t="s">
        <v>1783</v>
      </c>
      <c r="D593" s="11" t="s">
        <v>1782</v>
      </c>
      <c r="E593" s="11" t="s">
        <v>777</v>
      </c>
      <c r="F593" s="11"/>
      <c r="G593" s="11" t="s">
        <v>2631</v>
      </c>
      <c r="H593" s="20" t="s">
        <v>2755</v>
      </c>
      <c r="I593" s="163"/>
      <c r="J593" s="187"/>
      <c r="K593" s="139"/>
      <c r="L593" s="188"/>
      <c r="M593" s="189" t="str">
        <f t="shared" si="43"/>
        <v/>
      </c>
      <c r="N593" s="187"/>
      <c r="O593" s="139"/>
      <c r="P593" s="139"/>
      <c r="Q593" s="139"/>
      <c r="R593" s="139"/>
      <c r="S593" s="139"/>
      <c r="T593" s="139"/>
      <c r="U593" s="139"/>
      <c r="V593" s="139"/>
      <c r="W593" s="190"/>
      <c r="X593" s="191" t="str">
        <f t="shared" si="42"/>
        <v/>
      </c>
    </row>
    <row r="594" spans="1:24" s="182" customFormat="1" ht="30" x14ac:dyDescent="0.25">
      <c r="A594" s="277"/>
      <c r="B594" s="11" t="s">
        <v>1237</v>
      </c>
      <c r="C594" s="11" t="s">
        <v>1783</v>
      </c>
      <c r="D594" s="11" t="s">
        <v>1790</v>
      </c>
      <c r="E594" s="11" t="s">
        <v>777</v>
      </c>
      <c r="F594" s="11"/>
      <c r="G594" s="11" t="s">
        <v>2631</v>
      </c>
      <c r="H594" s="20" t="s">
        <v>2755</v>
      </c>
      <c r="I594" s="163"/>
      <c r="J594" s="187"/>
      <c r="K594" s="139"/>
      <c r="L594" s="188"/>
      <c r="M594" s="189" t="str">
        <f t="shared" si="43"/>
        <v/>
      </c>
      <c r="N594" s="187"/>
      <c r="O594" s="139"/>
      <c r="P594" s="139"/>
      <c r="Q594" s="139"/>
      <c r="R594" s="139"/>
      <c r="S594" s="139"/>
      <c r="T594" s="139"/>
      <c r="U594" s="139"/>
      <c r="V594" s="139"/>
      <c r="W594" s="190"/>
      <c r="X594" s="191" t="str">
        <f t="shared" si="42"/>
        <v/>
      </c>
    </row>
    <row r="595" spans="1:24" ht="30" x14ac:dyDescent="0.25">
      <c r="B595" s="11" t="s">
        <v>1237</v>
      </c>
      <c r="C595" s="11" t="s">
        <v>1783</v>
      </c>
      <c r="D595" s="11" t="s">
        <v>1791</v>
      </c>
      <c r="E595" s="11" t="s">
        <v>777</v>
      </c>
      <c r="F595" s="11"/>
      <c r="G595" s="11" t="s">
        <v>2631</v>
      </c>
      <c r="H595" s="20" t="s">
        <v>2755</v>
      </c>
      <c r="I595" s="163"/>
      <c r="J595" s="187"/>
      <c r="K595" s="139"/>
      <c r="L595" s="188"/>
      <c r="M595" s="189" t="str">
        <f t="shared" si="43"/>
        <v/>
      </c>
      <c r="N595" s="187"/>
      <c r="O595" s="139"/>
      <c r="P595" s="139"/>
      <c r="Q595" s="139"/>
      <c r="R595" s="139"/>
      <c r="S595" s="139"/>
      <c r="T595" s="139"/>
      <c r="U595" s="139"/>
      <c r="V595" s="139"/>
      <c r="W595" s="190"/>
      <c r="X595" s="191" t="str">
        <f t="shared" si="42"/>
        <v/>
      </c>
    </row>
    <row r="596" spans="1:24" ht="60" x14ac:dyDescent="0.25">
      <c r="B596" s="11" t="s">
        <v>1162</v>
      </c>
      <c r="C596" s="11" t="s">
        <v>1103</v>
      </c>
      <c r="D596" s="11" t="s">
        <v>1751</v>
      </c>
      <c r="E596" s="139" t="s">
        <v>796</v>
      </c>
      <c r="F596" s="11"/>
      <c r="G596" s="11" t="s">
        <v>124</v>
      </c>
      <c r="H596" s="20" t="s">
        <v>2653</v>
      </c>
      <c r="I596" s="163" t="s">
        <v>2349</v>
      </c>
      <c r="J596" s="187"/>
      <c r="K596" s="139"/>
      <c r="L596" s="188"/>
      <c r="M596" s="189" t="str">
        <f t="shared" si="43"/>
        <v/>
      </c>
      <c r="N596" s="187" t="s">
        <v>2653</v>
      </c>
      <c r="O596" s="139"/>
      <c r="P596" s="139"/>
      <c r="Q596" s="139"/>
      <c r="R596" s="139"/>
      <c r="S596" s="139"/>
      <c r="T596" s="139"/>
      <c r="U596" s="139"/>
      <c r="V596" s="139"/>
      <c r="W596" s="190"/>
      <c r="X596" s="191" t="str">
        <f t="shared" si="42"/>
        <v>e-Notification;</v>
      </c>
    </row>
    <row r="597" spans="1:24" s="182" customFormat="1" ht="30.75" customHeight="1" x14ac:dyDescent="0.25">
      <c r="A597" s="277"/>
      <c r="B597" s="9" t="s">
        <v>1162</v>
      </c>
      <c r="C597" s="9" t="s">
        <v>1103</v>
      </c>
      <c r="D597" s="9" t="s">
        <v>1163</v>
      </c>
      <c r="E597" s="9" t="s">
        <v>1748</v>
      </c>
      <c r="F597" s="9"/>
      <c r="G597" s="9" t="s">
        <v>124</v>
      </c>
      <c r="H597" s="25" t="s">
        <v>2755</v>
      </c>
      <c r="I597" s="166"/>
      <c r="J597" s="171"/>
      <c r="K597" s="140"/>
      <c r="L597" s="172"/>
      <c r="M597" s="174" t="str">
        <f t="shared" si="43"/>
        <v/>
      </c>
      <c r="N597" s="171"/>
      <c r="O597" s="140"/>
      <c r="P597" s="140"/>
      <c r="Q597" s="140"/>
      <c r="R597" s="140"/>
      <c r="S597" s="140"/>
      <c r="T597" s="140"/>
      <c r="U597" s="140"/>
      <c r="V597" s="140"/>
      <c r="W597" s="175"/>
      <c r="X597" s="177" t="str">
        <f t="shared" si="42"/>
        <v/>
      </c>
    </row>
    <row r="598" spans="1:24" s="182" customFormat="1" ht="30" x14ac:dyDescent="0.25">
      <c r="A598" s="277"/>
      <c r="B598" s="9" t="s">
        <v>1162</v>
      </c>
      <c r="C598" s="9" t="s">
        <v>1103</v>
      </c>
      <c r="D598" s="9" t="s">
        <v>1165</v>
      </c>
      <c r="E598" s="9" t="s">
        <v>1715</v>
      </c>
      <c r="F598" s="9"/>
      <c r="G598" s="9" t="s">
        <v>124</v>
      </c>
      <c r="H598" s="25" t="s">
        <v>2755</v>
      </c>
      <c r="I598" s="166"/>
      <c r="J598" s="171"/>
      <c r="K598" s="140"/>
      <c r="L598" s="172"/>
      <c r="M598" s="174" t="str">
        <f t="shared" si="43"/>
        <v/>
      </c>
      <c r="N598" s="171"/>
      <c r="O598" s="140"/>
      <c r="P598" s="140"/>
      <c r="Q598" s="140"/>
      <c r="R598" s="140"/>
      <c r="S598" s="140"/>
      <c r="T598" s="140"/>
      <c r="U598" s="140"/>
      <c r="V598" s="140"/>
      <c r="W598" s="175"/>
      <c r="X598" s="177" t="str">
        <f t="shared" si="42"/>
        <v/>
      </c>
    </row>
    <row r="599" spans="1:24" s="182" customFormat="1" ht="120" x14ac:dyDescent="0.25">
      <c r="A599" s="277"/>
      <c r="B599" s="9" t="s">
        <v>1162</v>
      </c>
      <c r="C599" s="9" t="s">
        <v>1103</v>
      </c>
      <c r="D599" s="9" t="s">
        <v>1164</v>
      </c>
      <c r="E599" s="9" t="s">
        <v>786</v>
      </c>
      <c r="F599" s="9" t="s">
        <v>1327</v>
      </c>
      <c r="G599" s="9" t="s">
        <v>124</v>
      </c>
      <c r="H599" s="25" t="s">
        <v>2755</v>
      </c>
      <c r="I599" s="166"/>
      <c r="J599" s="171"/>
      <c r="K599" s="140"/>
      <c r="L599" s="172"/>
      <c r="M599" s="174" t="str">
        <f t="shared" si="43"/>
        <v/>
      </c>
      <c r="N599" s="171"/>
      <c r="O599" s="140"/>
      <c r="P599" s="140"/>
      <c r="Q599" s="140"/>
      <c r="R599" s="140"/>
      <c r="S599" s="140"/>
      <c r="T599" s="140"/>
      <c r="U599" s="140"/>
      <c r="V599" s="140"/>
      <c r="W599" s="175"/>
      <c r="X599" s="177" t="str">
        <f t="shared" si="42"/>
        <v/>
      </c>
    </row>
    <row r="600" spans="1:24" s="182" customFormat="1" ht="120" x14ac:dyDescent="0.25">
      <c r="A600" s="277" t="s">
        <v>3332</v>
      </c>
      <c r="B600" s="139" t="s">
        <v>1798</v>
      </c>
      <c r="C600" s="139" t="s">
        <v>1797</v>
      </c>
      <c r="D600" s="139" t="s">
        <v>1801</v>
      </c>
      <c r="E600" s="139" t="s">
        <v>796</v>
      </c>
      <c r="F600" s="20" t="s">
        <v>784</v>
      </c>
      <c r="G600" s="20" t="s">
        <v>353</v>
      </c>
      <c r="H600" s="20" t="s">
        <v>2653</v>
      </c>
      <c r="I600" s="163" t="s">
        <v>2324</v>
      </c>
      <c r="J600" s="187"/>
      <c r="K600" s="139"/>
      <c r="L600" s="188"/>
      <c r="M600" s="189" t="str">
        <f t="shared" si="43"/>
        <v/>
      </c>
      <c r="N600" s="187" t="s">
        <v>2653</v>
      </c>
      <c r="O600" s="139"/>
      <c r="P600" s="139"/>
      <c r="Q600" s="139"/>
      <c r="R600" s="139"/>
      <c r="S600" s="139"/>
      <c r="T600" s="139"/>
      <c r="U600" s="139"/>
      <c r="V600" s="139"/>
      <c r="W600" s="190"/>
      <c r="X600" s="191" t="str">
        <f t="shared" si="42"/>
        <v>e-Notification;</v>
      </c>
    </row>
    <row r="601" spans="1:24" ht="135" x14ac:dyDescent="0.25">
      <c r="B601" s="139" t="s">
        <v>1798</v>
      </c>
      <c r="C601" s="139" t="s">
        <v>1797</v>
      </c>
      <c r="D601" s="139" t="s">
        <v>1800</v>
      </c>
      <c r="E601" s="139" t="s">
        <v>786</v>
      </c>
      <c r="F601" s="20" t="s">
        <v>1799</v>
      </c>
      <c r="G601" s="20" t="s">
        <v>353</v>
      </c>
      <c r="H601" s="20" t="s">
        <v>2755</v>
      </c>
      <c r="I601" s="163"/>
      <c r="J601" s="187"/>
      <c r="K601" s="139"/>
      <c r="L601" s="188"/>
      <c r="M601" s="189" t="str">
        <f t="shared" si="43"/>
        <v/>
      </c>
      <c r="N601" s="187"/>
      <c r="O601" s="139"/>
      <c r="P601" s="139"/>
      <c r="Q601" s="139"/>
      <c r="R601" s="139"/>
      <c r="S601" s="139"/>
      <c r="T601" s="139"/>
      <c r="U601" s="139"/>
      <c r="V601" s="139"/>
      <c r="W601" s="190"/>
      <c r="X601" s="191" t="str">
        <f t="shared" si="42"/>
        <v/>
      </c>
    </row>
    <row r="602" spans="1:24" s="185" customFormat="1" ht="60" x14ac:dyDescent="0.25">
      <c r="A602" s="285"/>
      <c r="B602" s="139" t="s">
        <v>1798</v>
      </c>
      <c r="C602" s="139" t="s">
        <v>1797</v>
      </c>
      <c r="D602" s="139" t="s">
        <v>2174</v>
      </c>
      <c r="E602" s="139" t="s">
        <v>786</v>
      </c>
      <c r="F602" s="20" t="s">
        <v>2175</v>
      </c>
      <c r="G602" s="20" t="s">
        <v>353</v>
      </c>
      <c r="H602" s="20" t="s">
        <v>2755</v>
      </c>
      <c r="I602" s="163"/>
      <c r="J602" s="187"/>
      <c r="K602" s="139"/>
      <c r="L602" s="188"/>
      <c r="M602" s="189" t="str">
        <f t="shared" si="43"/>
        <v/>
      </c>
      <c r="N602" s="187"/>
      <c r="O602" s="139"/>
      <c r="P602" s="139"/>
      <c r="Q602" s="139"/>
      <c r="R602" s="139"/>
      <c r="S602" s="139"/>
      <c r="T602" s="139"/>
      <c r="U602" s="139"/>
      <c r="V602" s="139"/>
      <c r="W602" s="190"/>
      <c r="X602" s="191" t="str">
        <f t="shared" si="42"/>
        <v/>
      </c>
    </row>
    <row r="603" spans="1:24" ht="105" x14ac:dyDescent="0.25">
      <c r="B603" s="139" t="s">
        <v>1798</v>
      </c>
      <c r="C603" s="139" t="s">
        <v>1797</v>
      </c>
      <c r="D603" s="139" t="s">
        <v>2177</v>
      </c>
      <c r="E603" s="139" t="s">
        <v>1715</v>
      </c>
      <c r="F603" s="20"/>
      <c r="G603" s="20" t="s">
        <v>353</v>
      </c>
      <c r="H603" s="20" t="s">
        <v>2755</v>
      </c>
      <c r="I603" s="163"/>
      <c r="J603" s="187"/>
      <c r="K603" s="139"/>
      <c r="L603" s="188"/>
      <c r="M603" s="189" t="str">
        <f t="shared" si="43"/>
        <v/>
      </c>
      <c r="N603" s="187"/>
      <c r="O603" s="139"/>
      <c r="P603" s="139"/>
      <c r="Q603" s="139"/>
      <c r="R603" s="139"/>
      <c r="S603" s="139"/>
      <c r="T603" s="139"/>
      <c r="U603" s="139"/>
      <c r="V603" s="139"/>
      <c r="W603" s="190"/>
      <c r="X603" s="191" t="str">
        <f t="shared" si="42"/>
        <v/>
      </c>
    </row>
    <row r="604" spans="1:24" s="182" customFormat="1" ht="60" x14ac:dyDescent="0.25">
      <c r="A604" s="277" t="s">
        <v>3333</v>
      </c>
      <c r="B604" s="139" t="s">
        <v>2414</v>
      </c>
      <c r="C604" s="20" t="s">
        <v>1461</v>
      </c>
      <c r="D604" s="20" t="s">
        <v>1462</v>
      </c>
      <c r="E604" s="139" t="s">
        <v>796</v>
      </c>
      <c r="F604" s="20" t="s">
        <v>2615</v>
      </c>
      <c r="G604" s="20" t="s">
        <v>623</v>
      </c>
      <c r="H604" s="20" t="s">
        <v>2653</v>
      </c>
      <c r="I604" s="163" t="s">
        <v>2330</v>
      </c>
      <c r="J604" s="187"/>
      <c r="K604" s="139"/>
      <c r="L604" s="188"/>
      <c r="M604" s="189" t="str">
        <f t="shared" si="43"/>
        <v/>
      </c>
      <c r="N604" s="187" t="s">
        <v>2653</v>
      </c>
      <c r="O604" s="139"/>
      <c r="P604" s="139"/>
      <c r="Q604" s="139"/>
      <c r="R604" s="139" t="s">
        <v>2653</v>
      </c>
      <c r="S604" s="139"/>
      <c r="T604" s="139"/>
      <c r="U604" s="139"/>
      <c r="V604" s="139"/>
      <c r="W604" s="190"/>
      <c r="X604" s="191" t="str">
        <f t="shared" si="42"/>
        <v>e-Notification; e-Awarding;</v>
      </c>
    </row>
    <row r="605" spans="1:24" s="182" customFormat="1" ht="30" x14ac:dyDescent="0.25">
      <c r="A605" s="277"/>
      <c r="B605" s="140" t="s">
        <v>2414</v>
      </c>
      <c r="C605" s="25" t="s">
        <v>1461</v>
      </c>
      <c r="D605" s="25" t="s">
        <v>2224</v>
      </c>
      <c r="E605" s="25" t="s">
        <v>777</v>
      </c>
      <c r="F605" s="25"/>
      <c r="G605" s="25" t="s">
        <v>623</v>
      </c>
      <c r="H605" s="25" t="s">
        <v>2755</v>
      </c>
      <c r="I605" s="166"/>
      <c r="J605" s="171"/>
      <c r="K605" s="140"/>
      <c r="L605" s="172"/>
      <c r="M605" s="174" t="str">
        <f t="shared" si="43"/>
        <v/>
      </c>
      <c r="N605" s="171"/>
      <c r="O605" s="140"/>
      <c r="P605" s="140"/>
      <c r="Q605" s="140"/>
      <c r="R605" s="140"/>
      <c r="S605" s="140"/>
      <c r="T605" s="140"/>
      <c r="U605" s="140"/>
      <c r="V605" s="140"/>
      <c r="W605" s="175"/>
      <c r="X605" s="177" t="str">
        <f t="shared" si="42"/>
        <v/>
      </c>
    </row>
    <row r="606" spans="1:24" ht="60" x14ac:dyDescent="0.25">
      <c r="B606" s="139" t="s">
        <v>2406</v>
      </c>
      <c r="C606" s="20" t="s">
        <v>1473</v>
      </c>
      <c r="D606" s="20" t="s">
        <v>1946</v>
      </c>
      <c r="E606" s="139" t="s">
        <v>796</v>
      </c>
      <c r="F606" s="20"/>
      <c r="G606" s="20" t="s">
        <v>674</v>
      </c>
      <c r="H606" s="20" t="s">
        <v>2653</v>
      </c>
      <c r="I606" s="163" t="s">
        <v>2349</v>
      </c>
      <c r="J606" s="187"/>
      <c r="K606" s="139"/>
      <c r="L606" s="188"/>
      <c r="M606" s="189" t="str">
        <f t="shared" si="43"/>
        <v/>
      </c>
      <c r="N606" s="187"/>
      <c r="O606" s="139"/>
      <c r="P606" s="139"/>
      <c r="Q606" s="139"/>
      <c r="R606" s="139"/>
      <c r="S606" s="139"/>
      <c r="T606" s="139"/>
      <c r="U606" s="139"/>
      <c r="V606" s="139"/>
      <c r="W606" s="190" t="s">
        <v>2653</v>
      </c>
      <c r="X606" s="191" t="str">
        <f t="shared" ref="X606:X637" si="44">CONCATENATE(IF(N606="YES","e-Notification;",""),IF(O606="YES"," e-Access;",""),IF(P606="YES"," e-Submission;",""),IF(Q606="YES"," e-Evaluation;",""),IF(R606="YES"," e-Awarding;",""),IF(S606="YES"," e-Request;",""),IF(T606="YES"," e-Ordering;",""),IF(U606="YES"," e-Fulfillment;",""),IF(V606="YES"," e-Invoicing;",""),IF(W606="YES"," e-Payment.",""))</f>
        <v xml:space="preserve"> e-Payment.</v>
      </c>
    </row>
    <row r="607" spans="1:24" x14ac:dyDescent="0.25">
      <c r="B607" s="139" t="s">
        <v>2406</v>
      </c>
      <c r="C607" s="20" t="s">
        <v>1473</v>
      </c>
      <c r="D607" s="20" t="s">
        <v>2594</v>
      </c>
      <c r="E607" s="20" t="s">
        <v>1748</v>
      </c>
      <c r="F607" s="20"/>
      <c r="G607" s="20" t="s">
        <v>674</v>
      </c>
      <c r="H607" s="20" t="s">
        <v>2755</v>
      </c>
      <c r="I607" s="163"/>
      <c r="J607" s="187"/>
      <c r="K607" s="139"/>
      <c r="L607" s="188"/>
      <c r="M607" s="189" t="str">
        <f t="shared" si="43"/>
        <v/>
      </c>
      <c r="N607" s="187"/>
      <c r="O607" s="139"/>
      <c r="P607" s="139"/>
      <c r="Q607" s="139"/>
      <c r="R607" s="139"/>
      <c r="S607" s="139"/>
      <c r="T607" s="139"/>
      <c r="U607" s="139"/>
      <c r="V607" s="139"/>
      <c r="W607" s="190"/>
      <c r="X607" s="191" t="str">
        <f t="shared" si="44"/>
        <v/>
      </c>
    </row>
    <row r="608" spans="1:24" s="182" customFormat="1" ht="45" x14ac:dyDescent="0.25">
      <c r="A608" s="277"/>
      <c r="B608" s="139" t="s">
        <v>2372</v>
      </c>
      <c r="C608" s="20" t="s">
        <v>1733</v>
      </c>
      <c r="D608" s="20" t="s">
        <v>1815</v>
      </c>
      <c r="E608" s="139" t="s">
        <v>796</v>
      </c>
      <c r="F608" s="20" t="s">
        <v>784</v>
      </c>
      <c r="G608" s="20" t="s">
        <v>482</v>
      </c>
      <c r="H608" s="20" t="s">
        <v>2653</v>
      </c>
      <c r="I608" s="163" t="s">
        <v>2324</v>
      </c>
      <c r="J608" s="187"/>
      <c r="K608" s="139"/>
      <c r="L608" s="188"/>
      <c r="M608" s="189" t="str">
        <f t="shared" si="43"/>
        <v/>
      </c>
      <c r="N608" s="187" t="s">
        <v>2653</v>
      </c>
      <c r="O608" s="139"/>
      <c r="P608" s="139"/>
      <c r="Q608" s="139" t="s">
        <v>2653</v>
      </c>
      <c r="R608" s="139" t="s">
        <v>2653</v>
      </c>
      <c r="S608" s="139"/>
      <c r="T608" s="139"/>
      <c r="U608" s="139"/>
      <c r="V608" s="139"/>
      <c r="W608" s="190"/>
      <c r="X608" s="191" t="str">
        <f t="shared" si="44"/>
        <v>e-Notification; e-Evaluation; e-Awarding;</v>
      </c>
    </row>
    <row r="609" spans="1:24" s="182" customFormat="1" ht="60" x14ac:dyDescent="0.25">
      <c r="A609" s="277"/>
      <c r="B609" s="139" t="s">
        <v>2372</v>
      </c>
      <c r="C609" s="20" t="s">
        <v>1733</v>
      </c>
      <c r="D609" s="20" t="s">
        <v>1052</v>
      </c>
      <c r="E609" s="20" t="s">
        <v>1748</v>
      </c>
      <c r="F609" s="20"/>
      <c r="G609" s="20" t="s">
        <v>517</v>
      </c>
      <c r="H609" s="20" t="s">
        <v>2653</v>
      </c>
      <c r="I609" s="163" t="s">
        <v>2340</v>
      </c>
      <c r="J609" s="187"/>
      <c r="K609" s="139"/>
      <c r="L609" s="188"/>
      <c r="M609" s="189" t="str">
        <f t="shared" si="43"/>
        <v/>
      </c>
      <c r="N609" s="187" t="s">
        <v>2653</v>
      </c>
      <c r="O609" s="139"/>
      <c r="P609" s="139"/>
      <c r="Q609" s="139" t="s">
        <v>2653</v>
      </c>
      <c r="R609" s="139" t="s">
        <v>2653</v>
      </c>
      <c r="S609" s="139"/>
      <c r="T609" s="139"/>
      <c r="U609" s="139"/>
      <c r="V609" s="139"/>
      <c r="W609" s="190"/>
      <c r="X609" s="191" t="str">
        <f t="shared" si="44"/>
        <v>e-Notification; e-Evaluation; e-Awarding;</v>
      </c>
    </row>
    <row r="610" spans="1:24" ht="60" x14ac:dyDescent="0.25">
      <c r="B610" s="139" t="s">
        <v>2364</v>
      </c>
      <c r="C610" s="20" t="s">
        <v>1446</v>
      </c>
      <c r="D610" s="20" t="s">
        <v>1447</v>
      </c>
      <c r="E610" s="20" t="s">
        <v>1748</v>
      </c>
      <c r="F610" s="20"/>
      <c r="G610" s="20" t="s">
        <v>442</v>
      </c>
      <c r="H610" s="20" t="s">
        <v>2653</v>
      </c>
      <c r="I610" s="163" t="s">
        <v>2340</v>
      </c>
      <c r="J610" s="187" t="s">
        <v>2653</v>
      </c>
      <c r="K610" s="139" t="s">
        <v>2653</v>
      </c>
      <c r="L610" s="188"/>
      <c r="M610" s="189" t="str">
        <f t="shared" si="43"/>
        <v>UC1; UC2;</v>
      </c>
      <c r="N610" s="187" t="s">
        <v>2653</v>
      </c>
      <c r="O610" s="139"/>
      <c r="P610" s="139"/>
      <c r="Q610" s="139" t="s">
        <v>2653</v>
      </c>
      <c r="R610" s="139" t="s">
        <v>2653</v>
      </c>
      <c r="S610" s="139"/>
      <c r="T610" s="139"/>
      <c r="U610" s="139"/>
      <c r="V610" s="139"/>
      <c r="W610" s="190"/>
      <c r="X610" s="191" t="str">
        <f t="shared" si="44"/>
        <v>e-Notification; e-Evaluation; e-Awarding;</v>
      </c>
    </row>
    <row r="611" spans="1:24" ht="60" x14ac:dyDescent="0.25">
      <c r="B611" s="20" t="s">
        <v>985</v>
      </c>
      <c r="C611" s="20" t="s">
        <v>986</v>
      </c>
      <c r="D611" s="20" t="s">
        <v>1589</v>
      </c>
      <c r="E611" s="139" t="s">
        <v>796</v>
      </c>
      <c r="F611" s="20" t="s">
        <v>1667</v>
      </c>
      <c r="G611" s="20" t="s">
        <v>36</v>
      </c>
      <c r="H611" s="20" t="s">
        <v>2653</v>
      </c>
      <c r="I611" s="163" t="s">
        <v>2349</v>
      </c>
      <c r="J611" s="187"/>
      <c r="K611" s="139"/>
      <c r="L611" s="188"/>
      <c r="M611" s="189" t="str">
        <f t="shared" si="43"/>
        <v/>
      </c>
      <c r="N611" s="187" t="s">
        <v>2653</v>
      </c>
      <c r="O611" s="139"/>
      <c r="P611" s="139"/>
      <c r="Q611" s="139"/>
      <c r="R611" s="139"/>
      <c r="S611" s="139"/>
      <c r="T611" s="139"/>
      <c r="U611" s="139"/>
      <c r="V611" s="139"/>
      <c r="W611" s="190"/>
      <c r="X611" s="191" t="str">
        <f t="shared" si="44"/>
        <v>e-Notification;</v>
      </c>
    </row>
    <row r="612" spans="1:24" s="182" customFormat="1" ht="33.950000000000003" customHeight="1" x14ac:dyDescent="0.25">
      <c r="A612" s="277"/>
      <c r="B612" s="25" t="s">
        <v>985</v>
      </c>
      <c r="C612" s="25" t="s">
        <v>986</v>
      </c>
      <c r="D612" s="25" t="s">
        <v>2260</v>
      </c>
      <c r="E612" s="25" t="s">
        <v>1715</v>
      </c>
      <c r="F612" s="25"/>
      <c r="G612" s="25" t="s">
        <v>36</v>
      </c>
      <c r="H612" s="25" t="s">
        <v>2755</v>
      </c>
      <c r="I612" s="166"/>
      <c r="J612" s="171"/>
      <c r="K612" s="140"/>
      <c r="L612" s="172"/>
      <c r="M612" s="174" t="str">
        <f t="shared" si="43"/>
        <v/>
      </c>
      <c r="N612" s="171"/>
      <c r="O612" s="140"/>
      <c r="P612" s="140"/>
      <c r="Q612" s="140"/>
      <c r="R612" s="140"/>
      <c r="S612" s="140"/>
      <c r="T612" s="140"/>
      <c r="U612" s="140"/>
      <c r="V612" s="140"/>
      <c r="W612" s="175"/>
      <c r="X612" s="177" t="str">
        <f t="shared" si="44"/>
        <v/>
      </c>
    </row>
    <row r="613" spans="1:24" s="182" customFormat="1" ht="90" x14ac:dyDescent="0.25">
      <c r="A613" s="277"/>
      <c r="B613" s="25" t="s">
        <v>985</v>
      </c>
      <c r="C613" s="25" t="s">
        <v>986</v>
      </c>
      <c r="D613" s="25" t="s">
        <v>1317</v>
      </c>
      <c r="E613" s="25" t="s">
        <v>786</v>
      </c>
      <c r="F613" s="25" t="s">
        <v>987</v>
      </c>
      <c r="G613" s="25" t="s">
        <v>36</v>
      </c>
      <c r="H613" s="25" t="s">
        <v>2755</v>
      </c>
      <c r="I613" s="166"/>
      <c r="J613" s="171"/>
      <c r="K613" s="140"/>
      <c r="L613" s="172"/>
      <c r="M613" s="174" t="str">
        <f t="shared" si="43"/>
        <v/>
      </c>
      <c r="N613" s="171"/>
      <c r="O613" s="140"/>
      <c r="P613" s="140"/>
      <c r="Q613" s="140"/>
      <c r="R613" s="140"/>
      <c r="S613" s="140"/>
      <c r="T613" s="140"/>
      <c r="U613" s="140"/>
      <c r="V613" s="140"/>
      <c r="W613" s="175"/>
      <c r="X613" s="177" t="str">
        <f t="shared" si="44"/>
        <v/>
      </c>
    </row>
    <row r="614" spans="1:24" s="182" customFormat="1" ht="225" x14ac:dyDescent="0.25">
      <c r="A614" s="277"/>
      <c r="B614" s="25" t="s">
        <v>985</v>
      </c>
      <c r="C614" s="25" t="s">
        <v>986</v>
      </c>
      <c r="D614" s="25" t="s">
        <v>1225</v>
      </c>
      <c r="E614" s="25" t="s">
        <v>786</v>
      </c>
      <c r="F614" s="25" t="s">
        <v>1226</v>
      </c>
      <c r="G614" s="25" t="s">
        <v>36</v>
      </c>
      <c r="H614" s="25" t="s">
        <v>2755</v>
      </c>
      <c r="I614" s="166"/>
      <c r="J614" s="171"/>
      <c r="K614" s="140"/>
      <c r="L614" s="172"/>
      <c r="M614" s="174" t="str">
        <f t="shared" si="43"/>
        <v/>
      </c>
      <c r="N614" s="171"/>
      <c r="O614" s="140"/>
      <c r="P614" s="140"/>
      <c r="Q614" s="140"/>
      <c r="R614" s="140"/>
      <c r="S614" s="140"/>
      <c r="T614" s="140"/>
      <c r="U614" s="140"/>
      <c r="V614" s="140"/>
      <c r="W614" s="175"/>
      <c r="X614" s="177" t="str">
        <f t="shared" si="44"/>
        <v/>
      </c>
    </row>
    <row r="615" spans="1:24" s="182" customFormat="1" ht="60" x14ac:dyDescent="0.25">
      <c r="A615" s="277"/>
      <c r="B615" s="20" t="s">
        <v>988</v>
      </c>
      <c r="C615" s="20" t="s">
        <v>989</v>
      </c>
      <c r="D615" s="20" t="s">
        <v>52</v>
      </c>
      <c r="E615" s="20" t="s">
        <v>1748</v>
      </c>
      <c r="F615" s="20"/>
      <c r="G615" s="20" t="s">
        <v>49</v>
      </c>
      <c r="H615" s="20" t="s">
        <v>2653</v>
      </c>
      <c r="I615" s="163" t="s">
        <v>2338</v>
      </c>
      <c r="J615" s="187"/>
      <c r="K615" s="139"/>
      <c r="L615" s="188"/>
      <c r="M615" s="189" t="str">
        <f t="shared" ref="M615:M646" si="45">CONCATENATE(IF(J615="YES","UC1;",""),IF(K615="YES"," UC2;",""),IF(L615="YES"," UC3",""))</f>
        <v/>
      </c>
      <c r="N615" s="187" t="s">
        <v>2653</v>
      </c>
      <c r="O615" s="139"/>
      <c r="P615" s="139"/>
      <c r="Q615" s="139"/>
      <c r="R615" s="139"/>
      <c r="S615" s="139"/>
      <c r="T615" s="139"/>
      <c r="U615" s="139"/>
      <c r="V615" s="139"/>
      <c r="W615" s="190"/>
      <c r="X615" s="191" t="str">
        <f t="shared" si="44"/>
        <v>e-Notification;</v>
      </c>
    </row>
    <row r="616" spans="1:24" ht="75" x14ac:dyDescent="0.25">
      <c r="B616" s="20" t="s">
        <v>988</v>
      </c>
      <c r="C616" s="20" t="s">
        <v>989</v>
      </c>
      <c r="D616" s="20" t="s">
        <v>1192</v>
      </c>
      <c r="E616" s="20" t="s">
        <v>786</v>
      </c>
      <c r="F616" s="45" t="s">
        <v>1154</v>
      </c>
      <c r="G616" s="20" t="s">
        <v>49</v>
      </c>
      <c r="H616" s="20" t="s">
        <v>2755</v>
      </c>
      <c r="I616" s="163"/>
      <c r="J616" s="187"/>
      <c r="K616" s="139"/>
      <c r="L616" s="188"/>
      <c r="M616" s="189" t="str">
        <f t="shared" si="45"/>
        <v/>
      </c>
      <c r="N616" s="187"/>
      <c r="O616" s="139"/>
      <c r="P616" s="139"/>
      <c r="Q616" s="139"/>
      <c r="R616" s="139"/>
      <c r="S616" s="139"/>
      <c r="T616" s="139"/>
      <c r="U616" s="139"/>
      <c r="V616" s="139"/>
      <c r="W616" s="190"/>
      <c r="X616" s="191" t="str">
        <f t="shared" si="44"/>
        <v/>
      </c>
    </row>
    <row r="617" spans="1:24" ht="111" customHeight="1" x14ac:dyDescent="0.25">
      <c r="B617" s="20" t="s">
        <v>988</v>
      </c>
      <c r="C617" s="20" t="s">
        <v>989</v>
      </c>
      <c r="D617" s="20" t="s">
        <v>1193</v>
      </c>
      <c r="E617" s="20" t="s">
        <v>786</v>
      </c>
      <c r="F617" s="45" t="s">
        <v>1155</v>
      </c>
      <c r="G617" s="20" t="s">
        <v>49</v>
      </c>
      <c r="H617" s="20" t="s">
        <v>2755</v>
      </c>
      <c r="I617" s="163"/>
      <c r="J617" s="187"/>
      <c r="K617" s="139"/>
      <c r="L617" s="188"/>
      <c r="M617" s="189" t="str">
        <f t="shared" si="45"/>
        <v/>
      </c>
      <c r="N617" s="187"/>
      <c r="O617" s="139"/>
      <c r="P617" s="139"/>
      <c r="Q617" s="139"/>
      <c r="R617" s="139"/>
      <c r="S617" s="139"/>
      <c r="T617" s="139"/>
      <c r="U617" s="139"/>
      <c r="V617" s="139"/>
      <c r="W617" s="190"/>
      <c r="X617" s="191" t="str">
        <f t="shared" si="44"/>
        <v/>
      </c>
    </row>
    <row r="618" spans="1:24" ht="36" customHeight="1" x14ac:dyDescent="0.25">
      <c r="A618" s="276" t="s">
        <v>3334</v>
      </c>
      <c r="B618" s="139" t="s">
        <v>2356</v>
      </c>
      <c r="C618" s="20" t="s">
        <v>2467</v>
      </c>
      <c r="D618" s="20" t="s">
        <v>1615</v>
      </c>
      <c r="E618" s="139" t="s">
        <v>796</v>
      </c>
      <c r="F618" s="20"/>
      <c r="G618" s="20" t="s">
        <v>80</v>
      </c>
      <c r="H618" s="20" t="s">
        <v>2653</v>
      </c>
      <c r="I618" s="163" t="s">
        <v>2349</v>
      </c>
      <c r="J618" s="187"/>
      <c r="K618" s="139"/>
      <c r="L618" s="188"/>
      <c r="M618" s="189" t="str">
        <f t="shared" si="45"/>
        <v/>
      </c>
      <c r="N618" s="187" t="s">
        <v>2653</v>
      </c>
      <c r="O618" s="139"/>
      <c r="P618" s="139"/>
      <c r="Q618" s="139"/>
      <c r="R618" s="139"/>
      <c r="S618" s="139"/>
      <c r="T618" s="139"/>
      <c r="U618" s="139"/>
      <c r="V618" s="139"/>
      <c r="W618" s="190"/>
      <c r="X618" s="191" t="str">
        <f t="shared" si="44"/>
        <v>e-Notification;</v>
      </c>
    </row>
    <row r="619" spans="1:24" x14ac:dyDescent="0.25">
      <c r="B619" s="139" t="s">
        <v>2356</v>
      </c>
      <c r="C619" s="20" t="s">
        <v>2467</v>
      </c>
      <c r="D619" s="20" t="s">
        <v>2458</v>
      </c>
      <c r="E619" s="20" t="s">
        <v>2447</v>
      </c>
      <c r="F619" s="20"/>
      <c r="G619" s="20" t="s">
        <v>80</v>
      </c>
      <c r="H619" s="20" t="s">
        <v>2755</v>
      </c>
      <c r="I619" s="163"/>
      <c r="J619" s="187"/>
      <c r="K619" s="139"/>
      <c r="L619" s="188"/>
      <c r="M619" s="189" t="str">
        <f t="shared" si="45"/>
        <v/>
      </c>
      <c r="N619" s="187"/>
      <c r="O619" s="139"/>
      <c r="P619" s="139"/>
      <c r="Q619" s="139"/>
      <c r="R619" s="139"/>
      <c r="S619" s="139"/>
      <c r="T619" s="139"/>
      <c r="U619" s="139"/>
      <c r="V619" s="139"/>
      <c r="W619" s="190"/>
      <c r="X619" s="191" t="str">
        <f t="shared" si="44"/>
        <v/>
      </c>
    </row>
    <row r="620" spans="1:24" ht="60" x14ac:dyDescent="0.25">
      <c r="A620" s="276" t="s">
        <v>3334</v>
      </c>
      <c r="B620" s="139" t="s">
        <v>2357</v>
      </c>
      <c r="C620" s="20" t="s">
        <v>1214</v>
      </c>
      <c r="D620" s="20" t="s">
        <v>1617</v>
      </c>
      <c r="E620" s="139" t="s">
        <v>796</v>
      </c>
      <c r="F620" s="20"/>
      <c r="G620" s="20" t="s">
        <v>82</v>
      </c>
      <c r="H620" s="20" t="s">
        <v>2653</v>
      </c>
      <c r="I620" s="163" t="s">
        <v>2349</v>
      </c>
      <c r="J620" s="187"/>
      <c r="K620" s="139"/>
      <c r="L620" s="188"/>
      <c r="M620" s="189" t="str">
        <f t="shared" si="45"/>
        <v/>
      </c>
      <c r="N620" s="187" t="s">
        <v>2653</v>
      </c>
      <c r="O620" s="139"/>
      <c r="P620" s="139"/>
      <c r="Q620" s="139"/>
      <c r="R620" s="139"/>
      <c r="S620" s="139"/>
      <c r="T620" s="139"/>
      <c r="U620" s="139"/>
      <c r="V620" s="139"/>
      <c r="W620" s="190"/>
      <c r="X620" s="191" t="str">
        <f t="shared" si="44"/>
        <v>e-Notification;</v>
      </c>
    </row>
    <row r="621" spans="1:24" ht="60" x14ac:dyDescent="0.25">
      <c r="B621" s="139" t="s">
        <v>2412</v>
      </c>
      <c r="C621" s="20" t="s">
        <v>1496</v>
      </c>
      <c r="D621" s="20" t="s">
        <v>1959</v>
      </c>
      <c r="E621" s="139" t="s">
        <v>796</v>
      </c>
      <c r="F621" s="20"/>
      <c r="G621" s="20" t="s">
        <v>707</v>
      </c>
      <c r="H621" s="20" t="s">
        <v>2653</v>
      </c>
      <c r="I621" s="163" t="s">
        <v>2349</v>
      </c>
      <c r="J621" s="187"/>
      <c r="K621" s="139"/>
      <c r="L621" s="188"/>
      <c r="M621" s="189" t="str">
        <f t="shared" si="45"/>
        <v/>
      </c>
      <c r="N621" s="187" t="s">
        <v>2653</v>
      </c>
      <c r="O621" s="139"/>
      <c r="P621" s="139"/>
      <c r="Q621" s="139"/>
      <c r="R621" s="139"/>
      <c r="S621" s="139"/>
      <c r="T621" s="139"/>
      <c r="U621" s="139"/>
      <c r="V621" s="139"/>
      <c r="W621" s="190"/>
      <c r="X621" s="191" t="str">
        <f t="shared" si="44"/>
        <v>e-Notification;</v>
      </c>
    </row>
    <row r="622" spans="1:24" ht="30" x14ac:dyDescent="0.25">
      <c r="B622" s="139" t="s">
        <v>2412</v>
      </c>
      <c r="C622" s="20" t="s">
        <v>1496</v>
      </c>
      <c r="D622" s="20" t="s">
        <v>2620</v>
      </c>
      <c r="E622" s="20" t="s">
        <v>777</v>
      </c>
      <c r="F622" s="20"/>
      <c r="G622" s="20" t="s">
        <v>707</v>
      </c>
      <c r="H622" s="20" t="s">
        <v>2755</v>
      </c>
      <c r="I622" s="163"/>
      <c r="J622" s="187"/>
      <c r="K622" s="139"/>
      <c r="L622" s="188"/>
      <c r="M622" s="189" t="str">
        <f t="shared" si="45"/>
        <v/>
      </c>
      <c r="N622" s="187"/>
      <c r="O622" s="139"/>
      <c r="P622" s="139"/>
      <c r="Q622" s="139"/>
      <c r="R622" s="139"/>
      <c r="S622" s="139"/>
      <c r="T622" s="139"/>
      <c r="U622" s="139"/>
      <c r="V622" s="139"/>
      <c r="W622" s="190"/>
      <c r="X622" s="191" t="str">
        <f t="shared" si="44"/>
        <v/>
      </c>
    </row>
    <row r="623" spans="1:24" ht="75" x14ac:dyDescent="0.25">
      <c r="B623" s="20" t="s">
        <v>2413</v>
      </c>
      <c r="C623" s="20" t="s">
        <v>1431</v>
      </c>
      <c r="D623" s="20" t="s">
        <v>2010</v>
      </c>
      <c r="E623" s="139" t="s">
        <v>796</v>
      </c>
      <c r="F623" s="20" t="s">
        <v>2011</v>
      </c>
      <c r="G623" s="20" t="s">
        <v>712</v>
      </c>
      <c r="H623" s="20" t="s">
        <v>2653</v>
      </c>
      <c r="I623" s="167" t="s">
        <v>2430</v>
      </c>
      <c r="J623" s="187"/>
      <c r="K623" s="139"/>
      <c r="L623" s="188"/>
      <c r="M623" s="189" t="str">
        <f t="shared" si="45"/>
        <v/>
      </c>
      <c r="N623" s="187" t="s">
        <v>2653</v>
      </c>
      <c r="O623" s="139"/>
      <c r="P623" s="139"/>
      <c r="Q623" s="139"/>
      <c r="R623" s="139"/>
      <c r="S623" s="139"/>
      <c r="T623" s="139"/>
      <c r="U623" s="139"/>
      <c r="V623" s="139"/>
      <c r="W623" s="190"/>
      <c r="X623" s="191" t="str">
        <f t="shared" si="44"/>
        <v>e-Notification;</v>
      </c>
    </row>
    <row r="624" spans="1:24" s="182" customFormat="1" x14ac:dyDescent="0.25">
      <c r="A624" s="277"/>
      <c r="B624" s="20" t="s">
        <v>2413</v>
      </c>
      <c r="C624" s="20" t="s">
        <v>1431</v>
      </c>
      <c r="D624" s="20" t="s">
        <v>2621</v>
      </c>
      <c r="E624" s="20" t="s">
        <v>777</v>
      </c>
      <c r="F624" s="20"/>
      <c r="G624" s="20" t="s">
        <v>712</v>
      </c>
      <c r="H624" s="20" t="s">
        <v>2755</v>
      </c>
      <c r="I624" s="167"/>
      <c r="J624" s="187"/>
      <c r="K624" s="139"/>
      <c r="L624" s="188"/>
      <c r="M624" s="189" t="str">
        <f t="shared" si="45"/>
        <v/>
      </c>
      <c r="N624" s="187"/>
      <c r="O624" s="139"/>
      <c r="P624" s="139"/>
      <c r="Q624" s="139"/>
      <c r="R624" s="139"/>
      <c r="S624" s="139"/>
      <c r="T624" s="139"/>
      <c r="U624" s="139"/>
      <c r="V624" s="139"/>
      <c r="W624" s="190"/>
      <c r="X624" s="191" t="str">
        <f t="shared" si="44"/>
        <v/>
      </c>
    </row>
    <row r="625" spans="1:24" ht="60" x14ac:dyDescent="0.25">
      <c r="B625" s="20" t="s">
        <v>2413</v>
      </c>
      <c r="C625" s="20" t="s">
        <v>1431</v>
      </c>
      <c r="D625" s="20" t="s">
        <v>2625</v>
      </c>
      <c r="E625" s="20" t="s">
        <v>2623</v>
      </c>
      <c r="F625" s="20" t="s">
        <v>2624</v>
      </c>
      <c r="G625" s="20" t="s">
        <v>712</v>
      </c>
      <c r="H625" s="20" t="s">
        <v>2755</v>
      </c>
      <c r="I625" s="167"/>
      <c r="J625" s="187"/>
      <c r="K625" s="139"/>
      <c r="L625" s="188"/>
      <c r="M625" s="189" t="str">
        <f t="shared" si="45"/>
        <v/>
      </c>
      <c r="N625" s="187"/>
      <c r="O625" s="139"/>
      <c r="P625" s="139"/>
      <c r="Q625" s="139"/>
      <c r="R625" s="139"/>
      <c r="S625" s="139"/>
      <c r="T625" s="139"/>
      <c r="U625" s="139"/>
      <c r="V625" s="139"/>
      <c r="W625" s="190"/>
      <c r="X625" s="191" t="str">
        <f t="shared" si="44"/>
        <v/>
      </c>
    </row>
    <row r="626" spans="1:24" ht="45" x14ac:dyDescent="0.25">
      <c r="B626" s="139" t="s">
        <v>1516</v>
      </c>
      <c r="C626" s="139" t="s">
        <v>1430</v>
      </c>
      <c r="D626" s="139" t="s">
        <v>1558</v>
      </c>
      <c r="E626" s="139" t="s">
        <v>796</v>
      </c>
      <c r="F626" s="20" t="s">
        <v>2303</v>
      </c>
      <c r="G626" s="20" t="s">
        <v>1962</v>
      </c>
      <c r="H626" s="20" t="s">
        <v>2653</v>
      </c>
      <c r="I626" s="163" t="s">
        <v>2324</v>
      </c>
      <c r="J626" s="187"/>
      <c r="K626" s="139"/>
      <c r="L626" s="188"/>
      <c r="M626" s="189" t="str">
        <f t="shared" si="45"/>
        <v/>
      </c>
      <c r="N626" s="187" t="s">
        <v>2653</v>
      </c>
      <c r="O626" s="139"/>
      <c r="P626" s="139"/>
      <c r="Q626" s="139"/>
      <c r="R626" s="139"/>
      <c r="S626" s="139"/>
      <c r="T626" s="139"/>
      <c r="U626" s="139"/>
      <c r="V626" s="139"/>
      <c r="W626" s="190"/>
      <c r="X626" s="191" t="str">
        <f t="shared" si="44"/>
        <v>e-Notification;</v>
      </c>
    </row>
    <row r="627" spans="1:24" ht="45" x14ac:dyDescent="0.25">
      <c r="B627" s="139" t="s">
        <v>1516</v>
      </c>
      <c r="C627" s="139" t="s">
        <v>1430</v>
      </c>
      <c r="D627" s="139" t="s">
        <v>1557</v>
      </c>
      <c r="E627" s="139" t="s">
        <v>796</v>
      </c>
      <c r="F627" s="20" t="s">
        <v>2302</v>
      </c>
      <c r="G627" s="20" t="s">
        <v>1962</v>
      </c>
      <c r="H627" s="20" t="s">
        <v>2653</v>
      </c>
      <c r="I627" s="163" t="s">
        <v>2324</v>
      </c>
      <c r="J627" s="187"/>
      <c r="K627" s="139"/>
      <c r="L627" s="188"/>
      <c r="M627" s="189" t="str">
        <f t="shared" si="45"/>
        <v/>
      </c>
      <c r="N627" s="187" t="s">
        <v>2653</v>
      </c>
      <c r="O627" s="139"/>
      <c r="P627" s="139"/>
      <c r="Q627" s="139"/>
      <c r="R627" s="139"/>
      <c r="S627" s="139"/>
      <c r="T627" s="139"/>
      <c r="U627" s="139"/>
      <c r="V627" s="139"/>
      <c r="W627" s="190"/>
      <c r="X627" s="191" t="str">
        <f t="shared" si="44"/>
        <v>e-Notification;</v>
      </c>
    </row>
    <row r="628" spans="1:24" ht="45" x14ac:dyDescent="0.25">
      <c r="B628" s="139" t="s">
        <v>1516</v>
      </c>
      <c r="C628" s="139" t="s">
        <v>1430</v>
      </c>
      <c r="D628" s="139" t="s">
        <v>1544</v>
      </c>
      <c r="E628" s="139" t="s">
        <v>796</v>
      </c>
      <c r="F628" s="20" t="s">
        <v>2301</v>
      </c>
      <c r="G628" s="20" t="s">
        <v>1962</v>
      </c>
      <c r="H628" s="20" t="s">
        <v>2653</v>
      </c>
      <c r="I628" s="163" t="s">
        <v>2324</v>
      </c>
      <c r="J628" s="187"/>
      <c r="K628" s="139"/>
      <c r="L628" s="188"/>
      <c r="M628" s="189" t="str">
        <f t="shared" si="45"/>
        <v/>
      </c>
      <c r="N628" s="187" t="s">
        <v>2653</v>
      </c>
      <c r="O628" s="139"/>
      <c r="P628" s="139"/>
      <c r="Q628" s="139"/>
      <c r="R628" s="139"/>
      <c r="S628" s="139"/>
      <c r="T628" s="139"/>
      <c r="U628" s="139"/>
      <c r="V628" s="139"/>
      <c r="W628" s="190"/>
      <c r="X628" s="191" t="str">
        <f t="shared" si="44"/>
        <v>e-Notification;</v>
      </c>
    </row>
    <row r="629" spans="1:24" ht="60" x14ac:dyDescent="0.25">
      <c r="B629" s="139" t="s">
        <v>1516</v>
      </c>
      <c r="C629" s="139" t="s">
        <v>1430</v>
      </c>
      <c r="D629" s="139" t="s">
        <v>1957</v>
      </c>
      <c r="E629" s="139" t="s">
        <v>796</v>
      </c>
      <c r="F629" s="20" t="s">
        <v>717</v>
      </c>
      <c r="G629" s="20" t="s">
        <v>1962</v>
      </c>
      <c r="H629" s="20" t="s">
        <v>2653</v>
      </c>
      <c r="I629" s="163" t="s">
        <v>2349</v>
      </c>
      <c r="J629" s="187"/>
      <c r="K629" s="139"/>
      <c r="L629" s="188"/>
      <c r="M629" s="189" t="str">
        <f t="shared" si="45"/>
        <v/>
      </c>
      <c r="N629" s="187" t="s">
        <v>2653</v>
      </c>
      <c r="O629" s="139"/>
      <c r="P629" s="139"/>
      <c r="Q629" s="139"/>
      <c r="R629" s="139"/>
      <c r="S629" s="139"/>
      <c r="T629" s="139"/>
      <c r="U629" s="139"/>
      <c r="V629" s="139"/>
      <c r="W629" s="190"/>
      <c r="X629" s="191" t="str">
        <f t="shared" si="44"/>
        <v>e-Notification;</v>
      </c>
    </row>
    <row r="630" spans="1:24" ht="60" x14ac:dyDescent="0.25">
      <c r="B630" s="139" t="s">
        <v>1516</v>
      </c>
      <c r="C630" s="139" t="s">
        <v>1430</v>
      </c>
      <c r="D630" s="139" t="s">
        <v>1958</v>
      </c>
      <c r="E630" s="139" t="s">
        <v>796</v>
      </c>
      <c r="F630" s="20" t="s">
        <v>719</v>
      </c>
      <c r="G630" s="20" t="s">
        <v>1962</v>
      </c>
      <c r="H630" s="20" t="s">
        <v>2653</v>
      </c>
      <c r="I630" s="163" t="s">
        <v>2349</v>
      </c>
      <c r="J630" s="187"/>
      <c r="K630" s="139"/>
      <c r="L630" s="188"/>
      <c r="M630" s="189" t="str">
        <f t="shared" si="45"/>
        <v/>
      </c>
      <c r="N630" s="187" t="s">
        <v>2653</v>
      </c>
      <c r="O630" s="139"/>
      <c r="P630" s="139"/>
      <c r="Q630" s="139"/>
      <c r="R630" s="139"/>
      <c r="S630" s="139"/>
      <c r="T630" s="139"/>
      <c r="U630" s="139"/>
      <c r="V630" s="139"/>
      <c r="W630" s="190"/>
      <c r="X630" s="191" t="str">
        <f t="shared" si="44"/>
        <v>e-Notification;</v>
      </c>
    </row>
    <row r="631" spans="1:24" ht="75" x14ac:dyDescent="0.25">
      <c r="B631" s="139" t="s">
        <v>1516</v>
      </c>
      <c r="C631" s="139" t="s">
        <v>1430</v>
      </c>
      <c r="D631" s="139" t="s">
        <v>1842</v>
      </c>
      <c r="E631" s="139" t="s">
        <v>786</v>
      </c>
      <c r="F631" s="20" t="s">
        <v>1843</v>
      </c>
      <c r="G631" s="20" t="s">
        <v>1962</v>
      </c>
      <c r="H631" s="20" t="s">
        <v>2755</v>
      </c>
      <c r="I631" s="163"/>
      <c r="J631" s="187"/>
      <c r="K631" s="139"/>
      <c r="L631" s="188"/>
      <c r="M631" s="189" t="str">
        <f t="shared" si="45"/>
        <v/>
      </c>
      <c r="N631" s="187"/>
      <c r="O631" s="139"/>
      <c r="P631" s="139"/>
      <c r="Q631" s="139"/>
      <c r="R631" s="139"/>
      <c r="S631" s="139"/>
      <c r="T631" s="139"/>
      <c r="U631" s="139"/>
      <c r="V631" s="139"/>
      <c r="W631" s="190"/>
      <c r="X631" s="191" t="str">
        <f t="shared" si="44"/>
        <v/>
      </c>
    </row>
    <row r="632" spans="1:24" ht="45" x14ac:dyDescent="0.25">
      <c r="B632" s="139" t="s">
        <v>1516</v>
      </c>
      <c r="C632" s="139" t="s">
        <v>1430</v>
      </c>
      <c r="D632" s="139" t="s">
        <v>2157</v>
      </c>
      <c r="E632" s="139" t="s">
        <v>2276</v>
      </c>
      <c r="F632" s="20" t="s">
        <v>2285</v>
      </c>
      <c r="G632" s="20" t="s">
        <v>1962</v>
      </c>
      <c r="H632" s="20" t="s">
        <v>2755</v>
      </c>
      <c r="I632" s="163"/>
      <c r="J632" s="187"/>
      <c r="K632" s="139"/>
      <c r="L632" s="188"/>
      <c r="M632" s="189" t="str">
        <f t="shared" si="45"/>
        <v/>
      </c>
      <c r="N632" s="187"/>
      <c r="O632" s="139"/>
      <c r="P632" s="139"/>
      <c r="Q632" s="139"/>
      <c r="R632" s="139"/>
      <c r="S632" s="139"/>
      <c r="T632" s="139"/>
      <c r="U632" s="139"/>
      <c r="V632" s="139"/>
      <c r="W632" s="190"/>
      <c r="X632" s="191" t="str">
        <f t="shared" si="44"/>
        <v/>
      </c>
    </row>
    <row r="633" spans="1:24" ht="45" x14ac:dyDescent="0.25">
      <c r="B633" s="139" t="s">
        <v>1516</v>
      </c>
      <c r="C633" s="139" t="s">
        <v>1430</v>
      </c>
      <c r="D633" s="139" t="s">
        <v>2082</v>
      </c>
      <c r="E633" s="139" t="s">
        <v>2276</v>
      </c>
      <c r="F633" s="20" t="s">
        <v>2286</v>
      </c>
      <c r="G633" s="20" t="s">
        <v>1962</v>
      </c>
      <c r="H633" s="20" t="s">
        <v>2755</v>
      </c>
      <c r="I633" s="163"/>
      <c r="J633" s="187"/>
      <c r="K633" s="139"/>
      <c r="L633" s="188"/>
      <c r="M633" s="189" t="str">
        <f t="shared" si="45"/>
        <v/>
      </c>
      <c r="N633" s="187"/>
      <c r="O633" s="139"/>
      <c r="P633" s="139"/>
      <c r="Q633" s="139"/>
      <c r="R633" s="139"/>
      <c r="S633" s="139"/>
      <c r="T633" s="139"/>
      <c r="U633" s="139"/>
      <c r="V633" s="139"/>
      <c r="W633" s="190"/>
      <c r="X633" s="191" t="str">
        <f t="shared" si="44"/>
        <v/>
      </c>
    </row>
    <row r="634" spans="1:24" s="182" customFormat="1" ht="45" x14ac:dyDescent="0.25">
      <c r="A634" s="277"/>
      <c r="B634" s="139" t="s">
        <v>1516</v>
      </c>
      <c r="C634" s="139" t="s">
        <v>1430</v>
      </c>
      <c r="D634" s="139" t="s">
        <v>2082</v>
      </c>
      <c r="E634" s="139" t="s">
        <v>2276</v>
      </c>
      <c r="F634" s="20" t="s">
        <v>2287</v>
      </c>
      <c r="G634" s="20" t="s">
        <v>1962</v>
      </c>
      <c r="H634" s="20" t="s">
        <v>2755</v>
      </c>
      <c r="I634" s="163"/>
      <c r="J634" s="187"/>
      <c r="K634" s="139"/>
      <c r="L634" s="188"/>
      <c r="M634" s="189" t="str">
        <f t="shared" si="45"/>
        <v/>
      </c>
      <c r="N634" s="187"/>
      <c r="O634" s="139"/>
      <c r="P634" s="139"/>
      <c r="Q634" s="139"/>
      <c r="R634" s="139"/>
      <c r="S634" s="139"/>
      <c r="T634" s="139"/>
      <c r="U634" s="139"/>
      <c r="V634" s="139"/>
      <c r="W634" s="190"/>
      <c r="X634" s="191" t="str">
        <f t="shared" si="44"/>
        <v/>
      </c>
    </row>
    <row r="635" spans="1:24" ht="45" x14ac:dyDescent="0.25">
      <c r="B635" s="139" t="s">
        <v>1516</v>
      </c>
      <c r="C635" s="139" t="s">
        <v>1430</v>
      </c>
      <c r="D635" s="139" t="s">
        <v>2162</v>
      </c>
      <c r="E635" s="139" t="s">
        <v>777</v>
      </c>
      <c r="F635" s="20" t="s">
        <v>2164</v>
      </c>
      <c r="G635" s="20" t="s">
        <v>1962</v>
      </c>
      <c r="H635" s="20" t="s">
        <v>2755</v>
      </c>
      <c r="I635" s="163"/>
      <c r="J635" s="187"/>
      <c r="K635" s="139"/>
      <c r="L635" s="188"/>
      <c r="M635" s="189" t="str">
        <f t="shared" si="45"/>
        <v/>
      </c>
      <c r="N635" s="187"/>
      <c r="O635" s="139"/>
      <c r="P635" s="139"/>
      <c r="Q635" s="139"/>
      <c r="R635" s="139"/>
      <c r="S635" s="139"/>
      <c r="T635" s="139"/>
      <c r="U635" s="139"/>
      <c r="V635" s="139"/>
      <c r="W635" s="190"/>
      <c r="X635" s="191" t="str">
        <f t="shared" si="44"/>
        <v/>
      </c>
    </row>
    <row r="636" spans="1:24" ht="45" x14ac:dyDescent="0.25">
      <c r="B636" s="139" t="s">
        <v>1516</v>
      </c>
      <c r="C636" s="139" t="s">
        <v>1430</v>
      </c>
      <c r="D636" s="139" t="s">
        <v>2163</v>
      </c>
      <c r="E636" s="139" t="s">
        <v>777</v>
      </c>
      <c r="F636" s="20" t="s">
        <v>2164</v>
      </c>
      <c r="G636" s="20" t="s">
        <v>1962</v>
      </c>
      <c r="H636" s="20" t="s">
        <v>2755</v>
      </c>
      <c r="I636" s="163"/>
      <c r="J636" s="187"/>
      <c r="K636" s="139"/>
      <c r="L636" s="188"/>
      <c r="M636" s="189" t="str">
        <f t="shared" si="45"/>
        <v/>
      </c>
      <c r="N636" s="187"/>
      <c r="O636" s="139"/>
      <c r="P636" s="139"/>
      <c r="Q636" s="139"/>
      <c r="R636" s="139"/>
      <c r="S636" s="139"/>
      <c r="T636" s="139"/>
      <c r="U636" s="139"/>
      <c r="V636" s="139"/>
      <c r="W636" s="190"/>
      <c r="X636" s="191" t="str">
        <f t="shared" si="44"/>
        <v/>
      </c>
    </row>
    <row r="637" spans="1:24" ht="45" x14ac:dyDescent="0.25">
      <c r="B637" s="139" t="s">
        <v>1516</v>
      </c>
      <c r="C637" s="139" t="s">
        <v>1430</v>
      </c>
      <c r="D637" s="139" t="s">
        <v>2162</v>
      </c>
      <c r="E637" s="139" t="s">
        <v>814</v>
      </c>
      <c r="F637" s="20" t="s">
        <v>2165</v>
      </c>
      <c r="G637" s="20" t="s">
        <v>1962</v>
      </c>
      <c r="H637" s="20" t="s">
        <v>2755</v>
      </c>
      <c r="I637" s="163"/>
      <c r="J637" s="187"/>
      <c r="K637" s="139"/>
      <c r="L637" s="188"/>
      <c r="M637" s="189" t="str">
        <f t="shared" si="45"/>
        <v/>
      </c>
      <c r="N637" s="187"/>
      <c r="O637" s="139"/>
      <c r="P637" s="139"/>
      <c r="Q637" s="139"/>
      <c r="R637" s="139"/>
      <c r="S637" s="139"/>
      <c r="T637" s="139"/>
      <c r="U637" s="139"/>
      <c r="V637" s="139"/>
      <c r="W637" s="190"/>
      <c r="X637" s="191" t="str">
        <f t="shared" si="44"/>
        <v/>
      </c>
    </row>
    <row r="638" spans="1:24" ht="45" x14ac:dyDescent="0.25">
      <c r="B638" s="139" t="s">
        <v>1516</v>
      </c>
      <c r="C638" s="139" t="s">
        <v>1430</v>
      </c>
      <c r="D638" s="139" t="s">
        <v>2163</v>
      </c>
      <c r="E638" s="139" t="s">
        <v>814</v>
      </c>
      <c r="F638" s="20" t="s">
        <v>2165</v>
      </c>
      <c r="G638" s="20" t="s">
        <v>1962</v>
      </c>
      <c r="H638" s="20" t="s">
        <v>2755</v>
      </c>
      <c r="I638" s="163"/>
      <c r="J638" s="187"/>
      <c r="K638" s="139"/>
      <c r="L638" s="188"/>
      <c r="M638" s="189" t="str">
        <f t="shared" si="45"/>
        <v/>
      </c>
      <c r="N638" s="187"/>
      <c r="O638" s="139"/>
      <c r="P638" s="139"/>
      <c r="Q638" s="139"/>
      <c r="R638" s="139"/>
      <c r="S638" s="139"/>
      <c r="T638" s="139"/>
      <c r="U638" s="139"/>
      <c r="V638" s="139"/>
      <c r="W638" s="190"/>
      <c r="X638" s="191" t="str">
        <f t="shared" ref="X638:X668" si="46">CONCATENATE(IF(N638="YES","e-Notification;",""),IF(O638="YES"," e-Access;",""),IF(P638="YES"," e-Submission;",""),IF(Q638="YES"," e-Evaluation;",""),IF(R638="YES"," e-Awarding;",""),IF(S638="YES"," e-Request;",""),IF(T638="YES"," e-Ordering;",""),IF(U638="YES"," e-Fulfillment;",""),IF(V638="YES"," e-Invoicing;",""),IF(W638="YES"," e-Payment.",""))</f>
        <v/>
      </c>
    </row>
    <row r="639" spans="1:24" ht="75" x14ac:dyDescent="0.25">
      <c r="A639" s="276" t="s">
        <v>3335</v>
      </c>
      <c r="B639" s="11" t="s">
        <v>976</v>
      </c>
      <c r="C639" s="20" t="s">
        <v>995</v>
      </c>
      <c r="D639" s="20" t="s">
        <v>1987</v>
      </c>
      <c r="E639" s="139" t="s">
        <v>796</v>
      </c>
      <c r="F639" s="20" t="s">
        <v>784</v>
      </c>
      <c r="G639" s="20" t="s">
        <v>356</v>
      </c>
      <c r="H639" s="20" t="s">
        <v>2653</v>
      </c>
      <c r="I639" s="163" t="s">
        <v>2324</v>
      </c>
      <c r="J639" s="187"/>
      <c r="K639" s="139"/>
      <c r="L639" s="188"/>
      <c r="M639" s="189" t="str">
        <f t="shared" si="45"/>
        <v/>
      </c>
      <c r="N639" s="187" t="s">
        <v>2653</v>
      </c>
      <c r="O639" s="139"/>
      <c r="P639" s="139"/>
      <c r="Q639" s="139"/>
      <c r="R639" s="139"/>
      <c r="S639" s="139"/>
      <c r="T639" s="139"/>
      <c r="U639" s="139"/>
      <c r="V639" s="139"/>
      <c r="W639" s="190"/>
      <c r="X639" s="191" t="str">
        <f t="shared" si="46"/>
        <v>e-Notification;</v>
      </c>
    </row>
    <row r="640" spans="1:24" ht="90" x14ac:dyDescent="0.25">
      <c r="B640" s="20" t="s">
        <v>976</v>
      </c>
      <c r="C640" s="20" t="s">
        <v>995</v>
      </c>
      <c r="D640" s="20" t="s">
        <v>963</v>
      </c>
      <c r="E640" s="20" t="s">
        <v>1715</v>
      </c>
      <c r="F640" s="20"/>
      <c r="G640" s="20" t="s">
        <v>356</v>
      </c>
      <c r="H640" s="20" t="s">
        <v>2755</v>
      </c>
      <c r="I640" s="163"/>
      <c r="J640" s="187"/>
      <c r="K640" s="139"/>
      <c r="L640" s="188"/>
      <c r="M640" s="189" t="str">
        <f t="shared" si="45"/>
        <v/>
      </c>
      <c r="N640" s="187"/>
      <c r="O640" s="139"/>
      <c r="P640" s="139"/>
      <c r="Q640" s="139"/>
      <c r="R640" s="139"/>
      <c r="S640" s="139"/>
      <c r="T640" s="139"/>
      <c r="U640" s="139"/>
      <c r="V640" s="139"/>
      <c r="W640" s="190"/>
      <c r="X640" s="191" t="str">
        <f t="shared" si="46"/>
        <v/>
      </c>
    </row>
    <row r="641" spans="1:24" ht="60" x14ac:dyDescent="0.25">
      <c r="B641" s="20" t="s">
        <v>976</v>
      </c>
      <c r="C641" s="20" t="s">
        <v>995</v>
      </c>
      <c r="D641" s="20" t="s">
        <v>990</v>
      </c>
      <c r="E641" s="12" t="s">
        <v>786</v>
      </c>
      <c r="F641" s="20" t="s">
        <v>991</v>
      </c>
      <c r="G641" s="20" t="s">
        <v>356</v>
      </c>
      <c r="H641" s="20" t="s">
        <v>2755</v>
      </c>
      <c r="I641" s="163"/>
      <c r="J641" s="187"/>
      <c r="K641" s="139"/>
      <c r="L641" s="188"/>
      <c r="M641" s="189" t="str">
        <f t="shared" si="45"/>
        <v/>
      </c>
      <c r="N641" s="187"/>
      <c r="O641" s="139"/>
      <c r="P641" s="139"/>
      <c r="Q641" s="139"/>
      <c r="R641" s="139"/>
      <c r="S641" s="139"/>
      <c r="T641" s="139"/>
      <c r="U641" s="139"/>
      <c r="V641" s="139"/>
      <c r="W641" s="190"/>
      <c r="X641" s="191" t="str">
        <f t="shared" si="46"/>
        <v/>
      </c>
    </row>
    <row r="642" spans="1:24" ht="90" x14ac:dyDescent="0.25">
      <c r="B642" s="20" t="s">
        <v>976</v>
      </c>
      <c r="C642" s="20" t="s">
        <v>995</v>
      </c>
      <c r="D642" s="20" t="s">
        <v>997</v>
      </c>
      <c r="E642" s="20" t="s">
        <v>786</v>
      </c>
      <c r="F642" s="20" t="s">
        <v>996</v>
      </c>
      <c r="G642" s="20" t="s">
        <v>356</v>
      </c>
      <c r="H642" s="20" t="s">
        <v>2755</v>
      </c>
      <c r="I642" s="163"/>
      <c r="J642" s="187"/>
      <c r="K642" s="139"/>
      <c r="L642" s="188"/>
      <c r="M642" s="189" t="str">
        <f t="shared" si="45"/>
        <v/>
      </c>
      <c r="N642" s="187"/>
      <c r="O642" s="139"/>
      <c r="P642" s="139"/>
      <c r="Q642" s="139"/>
      <c r="R642" s="139"/>
      <c r="S642" s="139"/>
      <c r="T642" s="139"/>
      <c r="U642" s="139"/>
      <c r="V642" s="139"/>
      <c r="W642" s="190"/>
      <c r="X642" s="191" t="str">
        <f t="shared" si="46"/>
        <v/>
      </c>
    </row>
    <row r="643" spans="1:24" ht="90" x14ac:dyDescent="0.25">
      <c r="B643" s="20" t="s">
        <v>976</v>
      </c>
      <c r="C643" s="20" t="s">
        <v>995</v>
      </c>
      <c r="D643" s="20" t="s">
        <v>1985</v>
      </c>
      <c r="E643" s="20" t="s">
        <v>786</v>
      </c>
      <c r="F643" s="20" t="s">
        <v>1986</v>
      </c>
      <c r="G643" s="20" t="s">
        <v>356</v>
      </c>
      <c r="H643" s="20" t="s">
        <v>2755</v>
      </c>
      <c r="I643" s="163"/>
      <c r="J643" s="187"/>
      <c r="K643" s="139"/>
      <c r="L643" s="188"/>
      <c r="M643" s="189" t="str">
        <f t="shared" si="45"/>
        <v/>
      </c>
      <c r="N643" s="187"/>
      <c r="O643" s="139"/>
      <c r="P643" s="139"/>
      <c r="Q643" s="139"/>
      <c r="R643" s="139"/>
      <c r="S643" s="139"/>
      <c r="T643" s="139"/>
      <c r="U643" s="139"/>
      <c r="V643" s="139"/>
      <c r="W643" s="190"/>
      <c r="X643" s="191" t="str">
        <f t="shared" si="46"/>
        <v/>
      </c>
    </row>
    <row r="644" spans="1:24" ht="105" x14ac:dyDescent="0.25">
      <c r="A644" s="313" t="s">
        <v>3336</v>
      </c>
      <c r="B644" s="11" t="s">
        <v>1016</v>
      </c>
      <c r="C644" s="11" t="s">
        <v>1017</v>
      </c>
      <c r="D644" s="11" t="s">
        <v>1018</v>
      </c>
      <c r="E644" s="11" t="s">
        <v>811</v>
      </c>
      <c r="F644" s="11" t="s">
        <v>1019</v>
      </c>
      <c r="G644" s="11"/>
      <c r="H644" s="20" t="s">
        <v>2653</v>
      </c>
      <c r="I644" s="163" t="s">
        <v>2335</v>
      </c>
      <c r="J644" s="187"/>
      <c r="K644" s="139"/>
      <c r="L644" s="188"/>
      <c r="M644" s="189" t="str">
        <f t="shared" si="45"/>
        <v/>
      </c>
      <c r="N644" s="187"/>
      <c r="O644" s="139"/>
      <c r="P644" s="139"/>
      <c r="Q644" s="139"/>
      <c r="R644" s="139"/>
      <c r="S644" s="139" t="s">
        <v>2653</v>
      </c>
      <c r="T644" s="139" t="s">
        <v>2653</v>
      </c>
      <c r="U644" s="139" t="s">
        <v>2653</v>
      </c>
      <c r="V644" s="139" t="s">
        <v>2653</v>
      </c>
      <c r="W644" s="190" t="s">
        <v>2653</v>
      </c>
      <c r="X644" s="191" t="str">
        <f t="shared" si="46"/>
        <v xml:space="preserve"> e-Request; e-Ordering; e-Fulfillment; e-Invoicing; e-Payment.</v>
      </c>
    </row>
    <row r="645" spans="1:24" ht="60" x14ac:dyDescent="0.25">
      <c r="A645" s="276" t="s">
        <v>3210</v>
      </c>
      <c r="B645" s="139" t="s">
        <v>2391</v>
      </c>
      <c r="C645" s="20" t="s">
        <v>1437</v>
      </c>
      <c r="D645" s="20" t="s">
        <v>1928</v>
      </c>
      <c r="E645" s="139" t="s">
        <v>796</v>
      </c>
      <c r="F645" s="20" t="s">
        <v>1559</v>
      </c>
      <c r="G645" s="20" t="s">
        <v>383</v>
      </c>
      <c r="H645" s="20" t="s">
        <v>2653</v>
      </c>
      <c r="I645" s="163" t="s">
        <v>2326</v>
      </c>
      <c r="J645" s="187" t="s">
        <v>2755</v>
      </c>
      <c r="K645" s="139" t="s">
        <v>2755</v>
      </c>
      <c r="L645" s="188" t="s">
        <v>2653</v>
      </c>
      <c r="M645" s="189" t="str">
        <f t="shared" si="45"/>
        <v xml:space="preserve"> UC3</v>
      </c>
      <c r="N645" s="187" t="s">
        <v>2653</v>
      </c>
      <c r="O645" s="139"/>
      <c r="P645" s="139"/>
      <c r="Q645" s="139" t="s">
        <v>2653</v>
      </c>
      <c r="R645" s="139"/>
      <c r="S645" s="139"/>
      <c r="T645" s="139"/>
      <c r="U645" s="139"/>
      <c r="V645" s="139"/>
      <c r="W645" s="190"/>
      <c r="X645" s="191" t="str">
        <f t="shared" si="46"/>
        <v>e-Notification; e-Evaluation;</v>
      </c>
    </row>
    <row r="646" spans="1:24" ht="90" x14ac:dyDescent="0.25">
      <c r="B646" s="139" t="s">
        <v>2391</v>
      </c>
      <c r="C646" s="20" t="s">
        <v>1437</v>
      </c>
      <c r="D646" s="20" t="s">
        <v>2544</v>
      </c>
      <c r="E646" s="20" t="s">
        <v>814</v>
      </c>
      <c r="F646" s="20" t="s">
        <v>2314</v>
      </c>
      <c r="G646" s="20" t="s">
        <v>383</v>
      </c>
      <c r="H646" s="20" t="s">
        <v>2755</v>
      </c>
      <c r="I646" s="163"/>
      <c r="J646" s="187"/>
      <c r="K646" s="139"/>
      <c r="L646" s="188"/>
      <c r="M646" s="189" t="str">
        <f t="shared" si="45"/>
        <v/>
      </c>
      <c r="N646" s="187"/>
      <c r="O646" s="139"/>
      <c r="P646" s="139"/>
      <c r="Q646" s="139"/>
      <c r="R646" s="139"/>
      <c r="S646" s="139"/>
      <c r="T646" s="139"/>
      <c r="U646" s="139"/>
      <c r="V646" s="139"/>
      <c r="W646" s="190"/>
      <c r="X646" s="191" t="str">
        <f t="shared" si="46"/>
        <v/>
      </c>
    </row>
    <row r="647" spans="1:24" ht="60" x14ac:dyDescent="0.25">
      <c r="A647" s="276" t="s">
        <v>3206</v>
      </c>
      <c r="B647" s="139" t="s">
        <v>1857</v>
      </c>
      <c r="C647" s="139" t="s">
        <v>1450</v>
      </c>
      <c r="D647" s="139" t="s">
        <v>1862</v>
      </c>
      <c r="E647" s="139" t="s">
        <v>796</v>
      </c>
      <c r="F647" s="139" t="s">
        <v>2309</v>
      </c>
      <c r="G647" s="20" t="s">
        <v>380</v>
      </c>
      <c r="H647" s="20" t="s">
        <v>2653</v>
      </c>
      <c r="I647" s="163" t="s">
        <v>2324</v>
      </c>
      <c r="J647" s="187"/>
      <c r="K647" s="139"/>
      <c r="L647" s="188" t="s">
        <v>2653</v>
      </c>
      <c r="M647" s="189" t="str">
        <f t="shared" ref="M647:M668" si="47">CONCATENATE(IF(J647="YES","UC1;",""),IF(K647="YES"," UC2;",""),IF(L647="YES"," UC3",""))</f>
        <v xml:space="preserve"> UC3</v>
      </c>
      <c r="N647" s="187" t="s">
        <v>2653</v>
      </c>
      <c r="O647" s="139"/>
      <c r="P647" s="139"/>
      <c r="Q647" s="139" t="s">
        <v>2653</v>
      </c>
      <c r="R647" s="139"/>
      <c r="S647" s="139"/>
      <c r="T647" s="139"/>
      <c r="U647" s="139"/>
      <c r="V647" s="139"/>
      <c r="W647" s="190"/>
      <c r="X647" s="191" t="str">
        <f t="shared" si="46"/>
        <v>e-Notification; e-Evaluation;</v>
      </c>
    </row>
    <row r="648" spans="1:24" ht="165" x14ac:dyDescent="0.25">
      <c r="B648" s="139" t="s">
        <v>1857</v>
      </c>
      <c r="C648" s="139" t="s">
        <v>1450</v>
      </c>
      <c r="D648" s="139" t="s">
        <v>1858</v>
      </c>
      <c r="E648" s="139" t="s">
        <v>793</v>
      </c>
      <c r="F648" s="20" t="s">
        <v>1859</v>
      </c>
      <c r="G648" s="20" t="s">
        <v>380</v>
      </c>
      <c r="H648" s="20" t="s">
        <v>2755</v>
      </c>
      <c r="I648" s="163"/>
      <c r="J648" s="187"/>
      <c r="K648" s="139"/>
      <c r="L648" s="188"/>
      <c r="M648" s="189" t="str">
        <f t="shared" si="47"/>
        <v/>
      </c>
      <c r="N648" s="187"/>
      <c r="O648" s="139"/>
      <c r="P648" s="139"/>
      <c r="Q648" s="139"/>
      <c r="R648" s="139"/>
      <c r="S648" s="139"/>
      <c r="T648" s="139"/>
      <c r="U648" s="139"/>
      <c r="V648" s="139"/>
      <c r="W648" s="190"/>
      <c r="X648" s="191" t="str">
        <f t="shared" si="46"/>
        <v/>
      </c>
    </row>
    <row r="649" spans="1:24" ht="150" x14ac:dyDescent="0.25">
      <c r="B649" s="139" t="s">
        <v>1857</v>
      </c>
      <c r="C649" s="139" t="s">
        <v>1450</v>
      </c>
      <c r="D649" s="139" t="s">
        <v>1860</v>
      </c>
      <c r="E649" s="139" t="s">
        <v>793</v>
      </c>
      <c r="F649" s="20" t="s">
        <v>1861</v>
      </c>
      <c r="G649" s="20" t="s">
        <v>380</v>
      </c>
      <c r="H649" s="20" t="s">
        <v>2755</v>
      </c>
      <c r="I649" s="163"/>
      <c r="J649" s="187"/>
      <c r="K649" s="139"/>
      <c r="L649" s="188"/>
      <c r="M649" s="189" t="str">
        <f t="shared" si="47"/>
        <v/>
      </c>
      <c r="N649" s="187"/>
      <c r="O649" s="139"/>
      <c r="P649" s="139"/>
      <c r="Q649" s="139"/>
      <c r="R649" s="139"/>
      <c r="S649" s="139"/>
      <c r="T649" s="139"/>
      <c r="U649" s="139"/>
      <c r="V649" s="139"/>
      <c r="W649" s="190"/>
      <c r="X649" s="191" t="str">
        <f t="shared" si="46"/>
        <v/>
      </c>
    </row>
    <row r="650" spans="1:24" ht="30" x14ac:dyDescent="0.25">
      <c r="B650" s="139" t="s">
        <v>1857</v>
      </c>
      <c r="C650" s="139" t="s">
        <v>1450</v>
      </c>
      <c r="D650" s="139" t="s">
        <v>2184</v>
      </c>
      <c r="E650" s="139" t="s">
        <v>1748</v>
      </c>
      <c r="F650" s="20"/>
      <c r="G650" s="20" t="s">
        <v>380</v>
      </c>
      <c r="H650" s="20" t="s">
        <v>2755</v>
      </c>
      <c r="I650" s="163"/>
      <c r="J650" s="187"/>
      <c r="K650" s="139"/>
      <c r="L650" s="188"/>
      <c r="M650" s="189" t="str">
        <f t="shared" si="47"/>
        <v/>
      </c>
      <c r="N650" s="187"/>
      <c r="O650" s="139"/>
      <c r="P650" s="139"/>
      <c r="Q650" s="139"/>
      <c r="R650" s="139"/>
      <c r="S650" s="139"/>
      <c r="T650" s="139"/>
      <c r="U650" s="139"/>
      <c r="V650" s="139"/>
      <c r="W650" s="190"/>
      <c r="X650" s="191" t="str">
        <f t="shared" si="46"/>
        <v/>
      </c>
    </row>
    <row r="651" spans="1:24" ht="90" x14ac:dyDescent="0.25">
      <c r="A651" s="276" t="s">
        <v>3335</v>
      </c>
      <c r="B651" s="20" t="s">
        <v>974</v>
      </c>
      <c r="C651" s="20" t="s">
        <v>1284</v>
      </c>
      <c r="D651" s="20" t="s">
        <v>1701</v>
      </c>
      <c r="E651" s="139" t="s">
        <v>796</v>
      </c>
      <c r="F651" s="20" t="s">
        <v>2297</v>
      </c>
      <c r="G651" s="20" t="s">
        <v>347</v>
      </c>
      <c r="H651" s="20" t="s">
        <v>2653</v>
      </c>
      <c r="I651" s="163" t="s">
        <v>2345</v>
      </c>
      <c r="J651" s="187" t="s">
        <v>2653</v>
      </c>
      <c r="K651" s="139" t="s">
        <v>2653</v>
      </c>
      <c r="L651" s="188"/>
      <c r="M651" s="189" t="str">
        <f t="shared" si="47"/>
        <v>UC1; UC2;</v>
      </c>
      <c r="N651" s="187" t="s">
        <v>2653</v>
      </c>
      <c r="O651" s="139"/>
      <c r="P651" s="139"/>
      <c r="Q651" s="139" t="s">
        <v>2653</v>
      </c>
      <c r="R651" s="139"/>
      <c r="S651" s="139"/>
      <c r="T651" s="139"/>
      <c r="U651" s="139"/>
      <c r="V651" s="139"/>
      <c r="W651" s="190"/>
      <c r="X651" s="191" t="str">
        <f t="shared" si="46"/>
        <v>e-Notification; e-Evaluation;</v>
      </c>
    </row>
    <row r="652" spans="1:24" ht="30" x14ac:dyDescent="0.25">
      <c r="B652" s="20" t="s">
        <v>974</v>
      </c>
      <c r="C652" s="20" t="s">
        <v>1284</v>
      </c>
      <c r="D652" s="20" t="s">
        <v>975</v>
      </c>
      <c r="E652" s="20" t="s">
        <v>1748</v>
      </c>
      <c r="F652" s="20"/>
      <c r="G652" s="20" t="s">
        <v>347</v>
      </c>
      <c r="H652" s="20" t="s">
        <v>2755</v>
      </c>
      <c r="I652" s="163"/>
      <c r="J652" s="187"/>
      <c r="K652" s="139"/>
      <c r="L652" s="188"/>
      <c r="M652" s="189" t="str">
        <f t="shared" si="47"/>
        <v/>
      </c>
      <c r="N652" s="187"/>
      <c r="O652" s="139"/>
      <c r="P652" s="139"/>
      <c r="Q652" s="139"/>
      <c r="R652" s="139"/>
      <c r="S652" s="139"/>
      <c r="T652" s="139"/>
      <c r="U652" s="139"/>
      <c r="V652" s="139"/>
      <c r="W652" s="190"/>
      <c r="X652" s="191" t="str">
        <f t="shared" si="46"/>
        <v/>
      </c>
    </row>
    <row r="653" spans="1:24" ht="60" x14ac:dyDescent="0.25">
      <c r="B653" s="20" t="s">
        <v>974</v>
      </c>
      <c r="C653" s="20" t="s">
        <v>1284</v>
      </c>
      <c r="D653" s="20" t="s">
        <v>967</v>
      </c>
      <c r="E653" s="12" t="s">
        <v>1715</v>
      </c>
      <c r="F653" s="20"/>
      <c r="G653" s="20" t="s">
        <v>347</v>
      </c>
      <c r="H653" s="20" t="s">
        <v>2755</v>
      </c>
      <c r="I653" s="163"/>
      <c r="J653" s="187"/>
      <c r="K653" s="139"/>
      <c r="L653" s="188"/>
      <c r="M653" s="189" t="str">
        <f t="shared" si="47"/>
        <v/>
      </c>
      <c r="N653" s="187"/>
      <c r="O653" s="139"/>
      <c r="P653" s="139"/>
      <c r="Q653" s="139"/>
      <c r="R653" s="139"/>
      <c r="S653" s="139"/>
      <c r="T653" s="139"/>
      <c r="U653" s="139"/>
      <c r="V653" s="139"/>
      <c r="W653" s="190"/>
      <c r="X653" s="191" t="str">
        <f t="shared" si="46"/>
        <v/>
      </c>
    </row>
    <row r="654" spans="1:24" ht="60" x14ac:dyDescent="0.25">
      <c r="B654" s="20" t="s">
        <v>974</v>
      </c>
      <c r="C654" s="20" t="s">
        <v>1284</v>
      </c>
      <c r="D654" s="20" t="s">
        <v>990</v>
      </c>
      <c r="E654" s="12" t="s">
        <v>786</v>
      </c>
      <c r="F654" s="20" t="s">
        <v>991</v>
      </c>
      <c r="G654" s="20" t="s">
        <v>347</v>
      </c>
      <c r="H654" s="20" t="s">
        <v>2755</v>
      </c>
      <c r="I654" s="163"/>
      <c r="J654" s="187"/>
      <c r="K654" s="139"/>
      <c r="L654" s="188"/>
      <c r="M654" s="189" t="str">
        <f t="shared" si="47"/>
        <v/>
      </c>
      <c r="N654" s="187"/>
      <c r="O654" s="139"/>
      <c r="P654" s="139"/>
      <c r="Q654" s="139"/>
      <c r="R654" s="139"/>
      <c r="S654" s="139"/>
      <c r="T654" s="139"/>
      <c r="U654" s="139"/>
      <c r="V654" s="139"/>
      <c r="W654" s="190"/>
      <c r="X654" s="191" t="str">
        <f t="shared" si="46"/>
        <v/>
      </c>
    </row>
    <row r="655" spans="1:24" ht="135" x14ac:dyDescent="0.25">
      <c r="B655" s="20" t="s">
        <v>974</v>
      </c>
      <c r="C655" s="20" t="s">
        <v>1284</v>
      </c>
      <c r="D655" s="20" t="s">
        <v>994</v>
      </c>
      <c r="E655" s="20" t="s">
        <v>786</v>
      </c>
      <c r="F655" s="20" t="s">
        <v>993</v>
      </c>
      <c r="G655" s="20" t="s">
        <v>347</v>
      </c>
      <c r="H655" s="20" t="s">
        <v>2755</v>
      </c>
      <c r="I655" s="163"/>
      <c r="J655" s="187"/>
      <c r="K655" s="139"/>
      <c r="L655" s="188"/>
      <c r="M655" s="189" t="str">
        <f t="shared" si="47"/>
        <v/>
      </c>
      <c r="N655" s="187"/>
      <c r="O655" s="139"/>
      <c r="P655" s="139"/>
      <c r="Q655" s="139"/>
      <c r="R655" s="139"/>
      <c r="S655" s="139"/>
      <c r="T655" s="139"/>
      <c r="U655" s="139"/>
      <c r="V655" s="139"/>
      <c r="W655" s="190"/>
      <c r="X655" s="191" t="str">
        <f t="shared" si="46"/>
        <v/>
      </c>
    </row>
    <row r="656" spans="1:24" ht="30" x14ac:dyDescent="0.25">
      <c r="B656" s="20" t="s">
        <v>974</v>
      </c>
      <c r="C656" s="20" t="s">
        <v>2061</v>
      </c>
      <c r="D656" s="20" t="s">
        <v>975</v>
      </c>
      <c r="E656" s="20" t="s">
        <v>814</v>
      </c>
      <c r="F656" s="20"/>
      <c r="G656" s="20" t="s">
        <v>347</v>
      </c>
      <c r="H656" s="20" t="s">
        <v>2755</v>
      </c>
      <c r="I656" s="163"/>
      <c r="J656" s="187"/>
      <c r="K656" s="139"/>
      <c r="L656" s="188"/>
      <c r="M656" s="189" t="str">
        <f t="shared" si="47"/>
        <v/>
      </c>
      <c r="N656" s="187"/>
      <c r="O656" s="139"/>
      <c r="P656" s="139"/>
      <c r="Q656" s="139"/>
      <c r="R656" s="139"/>
      <c r="S656" s="139"/>
      <c r="T656" s="139"/>
      <c r="U656" s="139"/>
      <c r="V656" s="139"/>
      <c r="W656" s="190"/>
      <c r="X656" s="191" t="str">
        <f t="shared" si="46"/>
        <v/>
      </c>
    </row>
    <row r="657" spans="1:24" ht="30" x14ac:dyDescent="0.25">
      <c r="B657" s="20" t="s">
        <v>974</v>
      </c>
      <c r="C657" s="20" t="s">
        <v>2061</v>
      </c>
      <c r="D657" s="20" t="s">
        <v>975</v>
      </c>
      <c r="E657" s="12" t="s">
        <v>777</v>
      </c>
      <c r="F657" s="20"/>
      <c r="G657" s="20" t="s">
        <v>347</v>
      </c>
      <c r="H657" s="20" t="s">
        <v>2755</v>
      </c>
      <c r="I657" s="163"/>
      <c r="J657" s="187"/>
      <c r="K657" s="139"/>
      <c r="L657" s="188"/>
      <c r="M657" s="189" t="str">
        <f t="shared" si="47"/>
        <v/>
      </c>
      <c r="N657" s="187"/>
      <c r="O657" s="139"/>
      <c r="P657" s="139"/>
      <c r="Q657" s="139"/>
      <c r="R657" s="139"/>
      <c r="S657" s="139"/>
      <c r="T657" s="139"/>
      <c r="U657" s="139"/>
      <c r="V657" s="139"/>
      <c r="W657" s="190"/>
      <c r="X657" s="191" t="str">
        <f t="shared" si="46"/>
        <v/>
      </c>
    </row>
    <row r="658" spans="1:24" ht="60" x14ac:dyDescent="0.25">
      <c r="A658" s="276">
        <v>20180220</v>
      </c>
      <c r="B658" s="139" t="s">
        <v>2361</v>
      </c>
      <c r="C658" s="20" t="s">
        <v>2466</v>
      </c>
      <c r="D658" s="20" t="s">
        <v>1649</v>
      </c>
      <c r="E658" s="139" t="s">
        <v>796</v>
      </c>
      <c r="F658" s="20"/>
      <c r="G658" s="20" t="s">
        <v>159</v>
      </c>
      <c r="H658" s="20" t="s">
        <v>2653</v>
      </c>
      <c r="I658" s="163" t="s">
        <v>2349</v>
      </c>
      <c r="J658" s="187"/>
      <c r="K658" s="139"/>
      <c r="L658" s="188"/>
      <c r="M658" s="189" t="str">
        <f t="shared" si="47"/>
        <v/>
      </c>
      <c r="N658" s="187" t="s">
        <v>2653</v>
      </c>
      <c r="O658" s="139"/>
      <c r="P658" s="139" t="s">
        <v>2653</v>
      </c>
      <c r="Q658" s="139"/>
      <c r="R658" s="139"/>
      <c r="S658" s="139"/>
      <c r="T658" s="139"/>
      <c r="U658" s="139"/>
      <c r="V658" s="139"/>
      <c r="W658" s="190"/>
      <c r="X658" s="191" t="str">
        <f t="shared" si="46"/>
        <v>e-Notification; e-Submission;</v>
      </c>
    </row>
    <row r="659" spans="1:24" x14ac:dyDescent="0.25">
      <c r="B659" s="139" t="s">
        <v>2361</v>
      </c>
      <c r="C659" s="20" t="s">
        <v>2466</v>
      </c>
      <c r="D659" s="20" t="s">
        <v>2464</v>
      </c>
      <c r="E659" s="20" t="s">
        <v>1748</v>
      </c>
      <c r="F659" s="20"/>
      <c r="G659" s="20" t="s">
        <v>159</v>
      </c>
      <c r="H659" s="20" t="s">
        <v>2755</v>
      </c>
      <c r="I659" s="163"/>
      <c r="J659" s="187"/>
      <c r="K659" s="139"/>
      <c r="L659" s="188"/>
      <c r="M659" s="189" t="str">
        <f t="shared" si="47"/>
        <v/>
      </c>
      <c r="N659" s="187"/>
      <c r="O659" s="139"/>
      <c r="P659" s="139"/>
      <c r="Q659" s="139"/>
      <c r="R659" s="139"/>
      <c r="S659" s="139"/>
      <c r="T659" s="139"/>
      <c r="U659" s="139"/>
      <c r="V659" s="139"/>
      <c r="W659" s="190"/>
      <c r="X659" s="191" t="str">
        <f t="shared" si="46"/>
        <v/>
      </c>
    </row>
    <row r="660" spans="1:24" ht="60" x14ac:dyDescent="0.25">
      <c r="B660" s="139" t="s">
        <v>2370</v>
      </c>
      <c r="C660" s="20" t="s">
        <v>1383</v>
      </c>
      <c r="D660" s="20" t="s">
        <v>970</v>
      </c>
      <c r="E660" s="20" t="s">
        <v>777</v>
      </c>
      <c r="F660" s="20"/>
      <c r="G660" s="20" t="s">
        <v>475</v>
      </c>
      <c r="H660" s="20" t="s">
        <v>2653</v>
      </c>
      <c r="I660" s="163" t="s">
        <v>2330</v>
      </c>
      <c r="J660" s="187"/>
      <c r="K660" s="139"/>
      <c r="L660" s="188"/>
      <c r="M660" s="189" t="str">
        <f t="shared" si="47"/>
        <v/>
      </c>
      <c r="N660" s="187" t="s">
        <v>2653</v>
      </c>
      <c r="O660" s="139"/>
      <c r="P660" s="139"/>
      <c r="Q660" s="139"/>
      <c r="R660" s="139"/>
      <c r="S660" s="139"/>
      <c r="T660" s="139"/>
      <c r="U660" s="139"/>
      <c r="V660" s="139"/>
      <c r="W660" s="190"/>
      <c r="X660" s="191" t="str">
        <f t="shared" si="46"/>
        <v>e-Notification;</v>
      </c>
    </row>
    <row r="661" spans="1:24" ht="30" x14ac:dyDescent="0.25">
      <c r="B661" s="139" t="s">
        <v>2370</v>
      </c>
      <c r="C661" s="20" t="s">
        <v>1383</v>
      </c>
      <c r="D661" s="20" t="s">
        <v>2487</v>
      </c>
      <c r="E661" s="20" t="s">
        <v>1748</v>
      </c>
      <c r="F661" s="20"/>
      <c r="G661" s="20" t="s">
        <v>475</v>
      </c>
      <c r="H661" s="20" t="s">
        <v>2755</v>
      </c>
      <c r="I661" s="163"/>
      <c r="J661" s="187"/>
      <c r="K661" s="139"/>
      <c r="L661" s="188"/>
      <c r="M661" s="189" t="str">
        <f t="shared" si="47"/>
        <v/>
      </c>
      <c r="N661" s="187"/>
      <c r="O661" s="139"/>
      <c r="P661" s="139"/>
      <c r="Q661" s="139"/>
      <c r="R661" s="139"/>
      <c r="S661" s="139"/>
      <c r="T661" s="139"/>
      <c r="U661" s="139"/>
      <c r="V661" s="139"/>
      <c r="W661" s="190"/>
      <c r="X661" s="191" t="str">
        <f t="shared" si="46"/>
        <v/>
      </c>
    </row>
    <row r="662" spans="1:24" ht="60" x14ac:dyDescent="0.25">
      <c r="B662" s="139" t="s">
        <v>2410</v>
      </c>
      <c r="C662" s="20" t="s">
        <v>1489</v>
      </c>
      <c r="D662" s="20" t="s">
        <v>1955</v>
      </c>
      <c r="E662" s="139" t="s">
        <v>796</v>
      </c>
      <c r="F662" s="20" t="s">
        <v>2424</v>
      </c>
      <c r="G662" s="20" t="s">
        <v>732</v>
      </c>
      <c r="H662" s="20" t="s">
        <v>2653</v>
      </c>
      <c r="I662" s="163" t="s">
        <v>2349</v>
      </c>
      <c r="J662" s="187"/>
      <c r="K662" s="139"/>
      <c r="L662" s="188"/>
      <c r="M662" s="189" t="str">
        <f t="shared" si="47"/>
        <v/>
      </c>
      <c r="N662" s="187" t="s">
        <v>2653</v>
      </c>
      <c r="O662" s="139"/>
      <c r="P662" s="139"/>
      <c r="Q662" s="139"/>
      <c r="R662" s="139"/>
      <c r="S662" s="139"/>
      <c r="T662" s="139"/>
      <c r="U662" s="139"/>
      <c r="V662" s="139"/>
      <c r="W662" s="190"/>
      <c r="X662" s="191" t="str">
        <f t="shared" si="46"/>
        <v>e-Notification;</v>
      </c>
    </row>
    <row r="663" spans="1:24" x14ac:dyDescent="0.25">
      <c r="B663" s="139" t="s">
        <v>2410</v>
      </c>
      <c r="C663" s="20" t="s">
        <v>1489</v>
      </c>
      <c r="D663" s="20" t="s">
        <v>2607</v>
      </c>
      <c r="E663" s="20" t="s">
        <v>1748</v>
      </c>
      <c r="F663" s="20"/>
      <c r="G663" s="20" t="s">
        <v>732</v>
      </c>
      <c r="H663" s="20" t="s">
        <v>2755</v>
      </c>
      <c r="I663" s="163"/>
      <c r="J663" s="187"/>
      <c r="K663" s="139"/>
      <c r="L663" s="188"/>
      <c r="M663" s="189" t="str">
        <f t="shared" si="47"/>
        <v/>
      </c>
      <c r="N663" s="187"/>
      <c r="O663" s="139"/>
      <c r="P663" s="139"/>
      <c r="Q663" s="139"/>
      <c r="R663" s="139"/>
      <c r="S663" s="139"/>
      <c r="T663" s="139"/>
      <c r="U663" s="139"/>
      <c r="V663" s="139"/>
      <c r="W663" s="190"/>
      <c r="X663" s="191" t="str">
        <f t="shared" si="46"/>
        <v/>
      </c>
    </row>
    <row r="664" spans="1:24" ht="60" x14ac:dyDescent="0.25">
      <c r="B664" s="11" t="s">
        <v>1010</v>
      </c>
      <c r="C664" s="11" t="s">
        <v>1011</v>
      </c>
      <c r="D664" s="11" t="s">
        <v>1012</v>
      </c>
      <c r="E664" s="11" t="s">
        <v>814</v>
      </c>
      <c r="F664" s="11" t="s">
        <v>1009</v>
      </c>
      <c r="G664" s="11"/>
      <c r="H664" s="20" t="s">
        <v>2653</v>
      </c>
      <c r="I664" s="163" t="s">
        <v>2326</v>
      </c>
      <c r="J664" s="187"/>
      <c r="K664" s="139"/>
      <c r="L664" s="188"/>
      <c r="M664" s="189" t="str">
        <f t="shared" si="47"/>
        <v/>
      </c>
      <c r="N664" s="187"/>
      <c r="O664" s="139"/>
      <c r="P664" s="139" t="s">
        <v>2653</v>
      </c>
      <c r="Q664" s="139" t="s">
        <v>2653</v>
      </c>
      <c r="R664" s="139" t="s">
        <v>2653</v>
      </c>
      <c r="S664" s="139"/>
      <c r="T664" s="139"/>
      <c r="U664" s="139"/>
      <c r="V664" s="139"/>
      <c r="W664" s="190"/>
      <c r="X664" s="191" t="str">
        <f t="shared" si="46"/>
        <v xml:space="preserve"> e-Submission; e-Evaluation; e-Awarding;</v>
      </c>
    </row>
    <row r="665" spans="1:24" ht="45" x14ac:dyDescent="0.25">
      <c r="B665" s="11" t="s">
        <v>1010</v>
      </c>
      <c r="C665" s="11" t="s">
        <v>1011</v>
      </c>
      <c r="D665" s="11" t="s">
        <v>1013</v>
      </c>
      <c r="E665" s="11" t="s">
        <v>2650</v>
      </c>
      <c r="F665" s="11" t="s">
        <v>1015</v>
      </c>
      <c r="G665" s="11"/>
      <c r="H665" s="20" t="s">
        <v>2755</v>
      </c>
      <c r="I665" s="163"/>
      <c r="J665" s="187"/>
      <c r="K665" s="139"/>
      <c r="L665" s="188"/>
      <c r="M665" s="189" t="str">
        <f t="shared" si="47"/>
        <v/>
      </c>
      <c r="N665" s="187"/>
      <c r="O665" s="139"/>
      <c r="P665" s="139"/>
      <c r="Q665" s="139"/>
      <c r="R665" s="139"/>
      <c r="S665" s="139"/>
      <c r="T665" s="139"/>
      <c r="U665" s="139"/>
      <c r="V665" s="139"/>
      <c r="W665" s="190"/>
      <c r="X665" s="191" t="str">
        <f t="shared" si="46"/>
        <v/>
      </c>
    </row>
    <row r="666" spans="1:24" x14ac:dyDescent="0.25">
      <c r="B666" s="11" t="s">
        <v>1010</v>
      </c>
      <c r="C666" s="11" t="s">
        <v>1011</v>
      </c>
      <c r="D666" s="11" t="s">
        <v>1014</v>
      </c>
      <c r="E666" s="11" t="s">
        <v>811</v>
      </c>
      <c r="F666" s="11" t="s">
        <v>1015</v>
      </c>
      <c r="G666" s="11"/>
      <c r="H666" s="20" t="s">
        <v>2755</v>
      </c>
      <c r="I666" s="163"/>
      <c r="J666" s="187"/>
      <c r="K666" s="139"/>
      <c r="L666" s="188"/>
      <c r="M666" s="189" t="str">
        <f t="shared" si="47"/>
        <v/>
      </c>
      <c r="N666" s="187"/>
      <c r="O666" s="139"/>
      <c r="P666" s="139"/>
      <c r="Q666" s="139"/>
      <c r="R666" s="139"/>
      <c r="S666" s="139"/>
      <c r="T666" s="139"/>
      <c r="U666" s="139"/>
      <c r="V666" s="139"/>
      <c r="W666" s="190"/>
      <c r="X666" s="191" t="str">
        <f t="shared" si="46"/>
        <v/>
      </c>
    </row>
    <row r="667" spans="1:24" ht="60" x14ac:dyDescent="0.25">
      <c r="A667" s="235" t="s">
        <v>3338</v>
      </c>
      <c r="B667" s="139" t="s">
        <v>2362</v>
      </c>
      <c r="C667" s="20" t="s">
        <v>1091</v>
      </c>
      <c r="D667" s="20" t="s">
        <v>1656</v>
      </c>
      <c r="E667" s="139" t="s">
        <v>796</v>
      </c>
      <c r="F667" s="20"/>
      <c r="G667" s="20" t="s">
        <v>2640</v>
      </c>
      <c r="H667" s="20" t="s">
        <v>2653</v>
      </c>
      <c r="I667" s="163" t="s">
        <v>2349</v>
      </c>
      <c r="J667" s="187" t="s">
        <v>2653</v>
      </c>
      <c r="K667" s="139" t="s">
        <v>2653</v>
      </c>
      <c r="L667" s="188" t="s">
        <v>2653</v>
      </c>
      <c r="M667" s="189" t="str">
        <f t="shared" si="47"/>
        <v>UC1; UC2; UC3</v>
      </c>
      <c r="N667" s="187" t="s">
        <v>2653</v>
      </c>
      <c r="O667" s="139"/>
      <c r="P667" s="139"/>
      <c r="Q667" s="139"/>
      <c r="R667" s="139"/>
      <c r="S667" s="139"/>
      <c r="T667" s="139"/>
      <c r="U667" s="139"/>
      <c r="V667" s="139"/>
      <c r="W667" s="190"/>
      <c r="X667" s="191" t="str">
        <f t="shared" si="46"/>
        <v>e-Notification;</v>
      </c>
    </row>
    <row r="668" spans="1:24" ht="60" x14ac:dyDescent="0.25">
      <c r="A668" s="277">
        <v>20180208</v>
      </c>
      <c r="B668" s="139" t="s">
        <v>2403</v>
      </c>
      <c r="C668" s="20" t="s">
        <v>1421</v>
      </c>
      <c r="D668" s="20" t="s">
        <v>2875</v>
      </c>
      <c r="E668" s="139" t="s">
        <v>796</v>
      </c>
      <c r="F668" s="20" t="s">
        <v>1726</v>
      </c>
      <c r="G668" s="20" t="s">
        <v>2775</v>
      </c>
      <c r="H668" s="20" t="s">
        <v>2653</v>
      </c>
      <c r="I668" s="163" t="s">
        <v>2349</v>
      </c>
      <c r="J668" s="187" t="s">
        <v>2653</v>
      </c>
      <c r="K668" s="139" t="s">
        <v>2755</v>
      </c>
      <c r="L668" s="188" t="s">
        <v>2653</v>
      </c>
      <c r="M668" s="189" t="str">
        <f t="shared" si="47"/>
        <v>UC1; UC3</v>
      </c>
      <c r="N668" s="187" t="s">
        <v>2653</v>
      </c>
      <c r="O668" s="139"/>
      <c r="P668" s="139"/>
      <c r="Q668" s="139"/>
      <c r="R668" s="139"/>
      <c r="S668" s="139"/>
      <c r="T668" s="139"/>
      <c r="U668" s="139"/>
      <c r="V668" s="139"/>
      <c r="W668" s="190"/>
      <c r="X668" s="191" t="str">
        <f t="shared" si="46"/>
        <v>e-Notification;</v>
      </c>
    </row>
    <row r="669" spans="1:24" s="218" customFormat="1" ht="30" x14ac:dyDescent="0.25">
      <c r="A669" s="282"/>
      <c r="B669" s="210"/>
      <c r="C669" s="211"/>
      <c r="D669" s="211" t="s">
        <v>2876</v>
      </c>
      <c r="E669" s="210"/>
      <c r="F669" s="211"/>
      <c r="G669" s="211"/>
      <c r="H669" s="211"/>
      <c r="I669" s="212"/>
      <c r="J669" s="213"/>
      <c r="K669" s="210"/>
      <c r="L669" s="214"/>
      <c r="M669" s="215"/>
      <c r="N669" s="213"/>
      <c r="O669" s="210"/>
      <c r="P669" s="210"/>
      <c r="Q669" s="210"/>
      <c r="R669" s="210"/>
      <c r="S669" s="210"/>
      <c r="T669" s="210"/>
      <c r="U669" s="210"/>
      <c r="V669" s="210"/>
      <c r="W669" s="216"/>
      <c r="X669" s="217"/>
    </row>
    <row r="670" spans="1:24" x14ac:dyDescent="0.25">
      <c r="B670" s="139" t="s">
        <v>2403</v>
      </c>
      <c r="C670" s="20" t="s">
        <v>1421</v>
      </c>
      <c r="D670" s="20" t="s">
        <v>1531</v>
      </c>
      <c r="E670" s="20" t="s">
        <v>1748</v>
      </c>
      <c r="F670" s="20"/>
      <c r="G670" s="20" t="s">
        <v>2775</v>
      </c>
      <c r="H670" s="20" t="s">
        <v>2755</v>
      </c>
      <c r="I670" s="163"/>
      <c r="J670" s="187"/>
      <c r="K670" s="139"/>
      <c r="L670" s="188"/>
      <c r="M670" s="189" t="str">
        <f t="shared" ref="M670:M700" si="48">CONCATENATE(IF(J670="YES","UC1;",""),IF(K670="YES"," UC2;",""),IF(L670="YES"," UC3",""))</f>
        <v/>
      </c>
      <c r="N670" s="187"/>
      <c r="O670" s="139"/>
      <c r="P670" s="139"/>
      <c r="Q670" s="139"/>
      <c r="R670" s="139"/>
      <c r="S670" s="139"/>
      <c r="T670" s="139"/>
      <c r="U670" s="139"/>
      <c r="V670" s="139"/>
      <c r="W670" s="190"/>
      <c r="X670" s="191" t="str">
        <f t="shared" ref="X670:X700" si="49">CONCATENATE(IF(N670="YES","e-Notification;",""),IF(O670="YES"," e-Access;",""),IF(P670="YES"," e-Submission;",""),IF(Q670="YES"," e-Evaluation;",""),IF(R670="YES"," e-Awarding;",""),IF(S670="YES"," e-Request;",""),IF(T670="YES"," e-Ordering;",""),IF(U670="YES"," e-Fulfillment;",""),IF(V670="YES"," e-Invoicing;",""),IF(W670="YES"," e-Payment.",""))</f>
        <v/>
      </c>
    </row>
    <row r="671" spans="1:24" x14ac:dyDescent="0.25">
      <c r="B671" s="139" t="s">
        <v>2403</v>
      </c>
      <c r="C671" s="139" t="s">
        <v>1421</v>
      </c>
      <c r="D671" s="139" t="s">
        <v>1531</v>
      </c>
      <c r="E671" s="139" t="s">
        <v>1748</v>
      </c>
      <c r="F671" s="20"/>
      <c r="G671" s="20" t="s">
        <v>2777</v>
      </c>
      <c r="H671" s="20" t="s">
        <v>2755</v>
      </c>
      <c r="I671" s="163"/>
      <c r="J671" s="187"/>
      <c r="K671" s="139"/>
      <c r="L671" s="188"/>
      <c r="M671" s="189" t="str">
        <f t="shared" si="48"/>
        <v/>
      </c>
      <c r="N671" s="187"/>
      <c r="O671" s="139"/>
      <c r="P671" s="139"/>
      <c r="Q671" s="139"/>
      <c r="R671" s="139"/>
      <c r="S671" s="139"/>
      <c r="T671" s="139"/>
      <c r="U671" s="139"/>
      <c r="V671" s="139"/>
      <c r="W671" s="190"/>
      <c r="X671" s="191" t="str">
        <f t="shared" si="49"/>
        <v/>
      </c>
    </row>
    <row r="672" spans="1:24" ht="30" x14ac:dyDescent="0.25">
      <c r="B672" s="139" t="s">
        <v>2403</v>
      </c>
      <c r="C672" s="139" t="s">
        <v>1421</v>
      </c>
      <c r="D672" s="139" t="s">
        <v>1422</v>
      </c>
      <c r="E672" s="139" t="s">
        <v>1715</v>
      </c>
      <c r="F672" s="20"/>
      <c r="G672" s="20" t="s">
        <v>2776</v>
      </c>
      <c r="H672" s="20" t="s">
        <v>2755</v>
      </c>
      <c r="I672" s="163"/>
      <c r="J672" s="187"/>
      <c r="K672" s="139"/>
      <c r="L672" s="188"/>
      <c r="M672" s="189" t="str">
        <f t="shared" si="48"/>
        <v/>
      </c>
      <c r="N672" s="187"/>
      <c r="O672" s="139"/>
      <c r="P672" s="139"/>
      <c r="Q672" s="139"/>
      <c r="R672" s="139"/>
      <c r="S672" s="139"/>
      <c r="T672" s="139"/>
      <c r="U672" s="139"/>
      <c r="V672" s="139"/>
      <c r="W672" s="190"/>
      <c r="X672" s="191" t="str">
        <f t="shared" si="49"/>
        <v/>
      </c>
    </row>
    <row r="673" spans="1:24" ht="60" x14ac:dyDescent="0.25">
      <c r="B673" s="139" t="s">
        <v>2403</v>
      </c>
      <c r="C673" s="20" t="s">
        <v>1421</v>
      </c>
      <c r="D673" s="20" t="s">
        <v>2586</v>
      </c>
      <c r="E673" s="20" t="s">
        <v>1715</v>
      </c>
      <c r="F673" s="20" t="s">
        <v>2587</v>
      </c>
      <c r="G673" s="20" t="s">
        <v>2775</v>
      </c>
      <c r="H673" s="20" t="s">
        <v>2755</v>
      </c>
      <c r="I673" s="163"/>
      <c r="J673" s="187"/>
      <c r="K673" s="139"/>
      <c r="L673" s="188"/>
      <c r="M673" s="189" t="str">
        <f t="shared" si="48"/>
        <v/>
      </c>
      <c r="N673" s="187"/>
      <c r="O673" s="139"/>
      <c r="P673" s="139"/>
      <c r="Q673" s="139"/>
      <c r="R673" s="139"/>
      <c r="S673" s="139"/>
      <c r="T673" s="139"/>
      <c r="U673" s="139"/>
      <c r="V673" s="139"/>
      <c r="W673" s="190"/>
      <c r="X673" s="191" t="str">
        <f t="shared" si="49"/>
        <v/>
      </c>
    </row>
    <row r="674" spans="1:24" ht="135" x14ac:dyDescent="0.25">
      <c r="A674" s="238" t="s">
        <v>3339</v>
      </c>
      <c r="B674" s="20" t="s">
        <v>1196</v>
      </c>
      <c r="C674" s="20" t="s">
        <v>1220</v>
      </c>
      <c r="D674" s="20" t="s">
        <v>1974</v>
      </c>
      <c r="E674" s="139" t="s">
        <v>796</v>
      </c>
      <c r="F674" s="20" t="s">
        <v>2271</v>
      </c>
      <c r="G674" s="20" t="s">
        <v>101</v>
      </c>
      <c r="H674" s="20" t="s">
        <v>2653</v>
      </c>
      <c r="I674" s="163" t="s">
        <v>2349</v>
      </c>
      <c r="J674" s="187"/>
      <c r="K674" s="139"/>
      <c r="L674" s="188"/>
      <c r="M674" s="189" t="str">
        <f t="shared" si="48"/>
        <v/>
      </c>
      <c r="N674" s="187" t="s">
        <v>2653</v>
      </c>
      <c r="O674" s="139"/>
      <c r="P674" s="139"/>
      <c r="Q674" s="139"/>
      <c r="R674" s="139"/>
      <c r="S674" s="139"/>
      <c r="T674" s="139"/>
      <c r="U674" s="139"/>
      <c r="V674" s="139"/>
      <c r="W674" s="190"/>
      <c r="X674" s="191" t="str">
        <f t="shared" si="49"/>
        <v>e-Notification;</v>
      </c>
    </row>
    <row r="675" spans="1:24" x14ac:dyDescent="0.25">
      <c r="B675" s="20" t="s">
        <v>1196</v>
      </c>
      <c r="C675" s="20" t="s">
        <v>1220</v>
      </c>
      <c r="D675" s="20" t="s">
        <v>102</v>
      </c>
      <c r="E675" s="20" t="s">
        <v>1748</v>
      </c>
      <c r="F675" s="20"/>
      <c r="G675" s="20" t="s">
        <v>101</v>
      </c>
      <c r="H675" s="20" t="s">
        <v>2755</v>
      </c>
      <c r="I675" s="163"/>
      <c r="J675" s="187"/>
      <c r="K675" s="139"/>
      <c r="L675" s="188"/>
      <c r="M675" s="189" t="str">
        <f t="shared" si="48"/>
        <v/>
      </c>
      <c r="N675" s="187"/>
      <c r="O675" s="139"/>
      <c r="P675" s="139"/>
      <c r="Q675" s="139"/>
      <c r="R675" s="139"/>
      <c r="S675" s="139"/>
      <c r="T675" s="139"/>
      <c r="U675" s="139"/>
      <c r="V675" s="139"/>
      <c r="W675" s="190"/>
      <c r="X675" s="191" t="str">
        <f t="shared" si="49"/>
        <v/>
      </c>
    </row>
    <row r="676" spans="1:24" ht="30" x14ac:dyDescent="0.25">
      <c r="B676" s="20" t="s">
        <v>1196</v>
      </c>
      <c r="C676" s="20" t="s">
        <v>1220</v>
      </c>
      <c r="D676" s="20" t="s">
        <v>2128</v>
      </c>
      <c r="E676" s="20" t="s">
        <v>1715</v>
      </c>
      <c r="F676" s="20"/>
      <c r="G676" s="20" t="s">
        <v>101</v>
      </c>
      <c r="H676" s="20" t="s">
        <v>2755</v>
      </c>
      <c r="I676" s="163"/>
      <c r="J676" s="187"/>
      <c r="K676" s="139"/>
      <c r="L676" s="188"/>
      <c r="M676" s="189" t="str">
        <f t="shared" si="48"/>
        <v/>
      </c>
      <c r="N676" s="187"/>
      <c r="O676" s="139"/>
      <c r="P676" s="139"/>
      <c r="Q676" s="139"/>
      <c r="R676" s="139"/>
      <c r="S676" s="139"/>
      <c r="T676" s="139"/>
      <c r="U676" s="139"/>
      <c r="V676" s="139"/>
      <c r="W676" s="190"/>
      <c r="X676" s="191" t="str">
        <f t="shared" si="49"/>
        <v/>
      </c>
    </row>
    <row r="677" spans="1:24" ht="90" x14ac:dyDescent="0.25">
      <c r="B677" s="20" t="s">
        <v>1196</v>
      </c>
      <c r="C677" s="20" t="s">
        <v>1220</v>
      </c>
      <c r="D677" s="20" t="s">
        <v>1199</v>
      </c>
      <c r="E677" s="20" t="s">
        <v>1715</v>
      </c>
      <c r="F677" s="195"/>
      <c r="G677" s="20" t="s">
        <v>101</v>
      </c>
      <c r="H677" s="20" t="s">
        <v>2755</v>
      </c>
      <c r="I677" s="163"/>
      <c r="J677" s="187"/>
      <c r="K677" s="139"/>
      <c r="L677" s="188"/>
      <c r="M677" s="189" t="str">
        <f t="shared" si="48"/>
        <v/>
      </c>
      <c r="N677" s="187"/>
      <c r="O677" s="139"/>
      <c r="P677" s="139"/>
      <c r="Q677" s="139"/>
      <c r="R677" s="139"/>
      <c r="S677" s="139"/>
      <c r="T677" s="139"/>
      <c r="U677" s="139"/>
      <c r="V677" s="139"/>
      <c r="W677" s="190"/>
      <c r="X677" s="191" t="str">
        <f t="shared" si="49"/>
        <v/>
      </c>
    </row>
    <row r="678" spans="1:24" ht="90" x14ac:dyDescent="0.25">
      <c r="B678" s="20" t="s">
        <v>1196</v>
      </c>
      <c r="C678" s="20" t="s">
        <v>1220</v>
      </c>
      <c r="D678" s="20" t="s">
        <v>1200</v>
      </c>
      <c r="E678" s="20" t="s">
        <v>1715</v>
      </c>
      <c r="F678" s="20"/>
      <c r="G678" s="20" t="s">
        <v>101</v>
      </c>
      <c r="H678" s="20" t="s">
        <v>2755</v>
      </c>
      <c r="I678" s="163"/>
      <c r="J678" s="187"/>
      <c r="K678" s="139"/>
      <c r="L678" s="188"/>
      <c r="M678" s="189" t="str">
        <f t="shared" si="48"/>
        <v/>
      </c>
      <c r="N678" s="187"/>
      <c r="O678" s="139"/>
      <c r="P678" s="139"/>
      <c r="Q678" s="139"/>
      <c r="R678" s="139"/>
      <c r="S678" s="139"/>
      <c r="T678" s="139"/>
      <c r="U678" s="139"/>
      <c r="V678" s="139"/>
      <c r="W678" s="190"/>
      <c r="X678" s="191" t="str">
        <f t="shared" si="49"/>
        <v/>
      </c>
    </row>
    <row r="679" spans="1:24" ht="60" x14ac:dyDescent="0.25">
      <c r="B679" s="20" t="s">
        <v>1196</v>
      </c>
      <c r="C679" s="20" t="s">
        <v>1220</v>
      </c>
      <c r="D679" s="20" t="s">
        <v>1201</v>
      </c>
      <c r="E679" s="20" t="s">
        <v>1715</v>
      </c>
      <c r="F679" s="20"/>
      <c r="G679" s="20" t="s">
        <v>101</v>
      </c>
      <c r="H679" s="20" t="s">
        <v>2755</v>
      </c>
      <c r="I679" s="163"/>
      <c r="J679" s="187"/>
      <c r="K679" s="139"/>
      <c r="L679" s="188"/>
      <c r="M679" s="189" t="str">
        <f t="shared" si="48"/>
        <v/>
      </c>
      <c r="N679" s="187"/>
      <c r="O679" s="139"/>
      <c r="P679" s="139"/>
      <c r="Q679" s="139"/>
      <c r="R679" s="139"/>
      <c r="S679" s="139"/>
      <c r="T679" s="139"/>
      <c r="U679" s="139"/>
      <c r="V679" s="139"/>
      <c r="W679" s="190"/>
      <c r="X679" s="191" t="str">
        <f t="shared" si="49"/>
        <v/>
      </c>
    </row>
    <row r="680" spans="1:24" ht="45" x14ac:dyDescent="0.25">
      <c r="B680" s="20" t="s">
        <v>1196</v>
      </c>
      <c r="C680" s="20" t="s">
        <v>1220</v>
      </c>
      <c r="D680" s="20" t="s">
        <v>1202</v>
      </c>
      <c r="E680" s="20" t="s">
        <v>1715</v>
      </c>
      <c r="F680" s="20"/>
      <c r="G680" s="20" t="s">
        <v>101</v>
      </c>
      <c r="H680" s="20" t="s">
        <v>2755</v>
      </c>
      <c r="I680" s="163"/>
      <c r="J680" s="187"/>
      <c r="K680" s="139"/>
      <c r="L680" s="188"/>
      <c r="M680" s="189" t="str">
        <f t="shared" si="48"/>
        <v/>
      </c>
      <c r="N680" s="187"/>
      <c r="O680" s="139"/>
      <c r="P680" s="139"/>
      <c r="Q680" s="139"/>
      <c r="R680" s="139"/>
      <c r="S680" s="139"/>
      <c r="T680" s="139"/>
      <c r="U680" s="139"/>
      <c r="V680" s="139"/>
      <c r="W680" s="190"/>
      <c r="X680" s="191" t="str">
        <f t="shared" si="49"/>
        <v/>
      </c>
    </row>
    <row r="681" spans="1:24" ht="105" x14ac:dyDescent="0.25">
      <c r="B681" s="20" t="s">
        <v>1196</v>
      </c>
      <c r="C681" s="20" t="s">
        <v>1220</v>
      </c>
      <c r="D681" s="20" t="s">
        <v>1812</v>
      </c>
      <c r="E681" s="20" t="s">
        <v>1715</v>
      </c>
      <c r="F681" s="20"/>
      <c r="G681" s="20" t="s">
        <v>101</v>
      </c>
      <c r="H681" s="20" t="s">
        <v>2755</v>
      </c>
      <c r="I681" s="163"/>
      <c r="J681" s="187"/>
      <c r="K681" s="139"/>
      <c r="L681" s="188"/>
      <c r="M681" s="189" t="str">
        <f t="shared" si="48"/>
        <v/>
      </c>
      <c r="N681" s="187"/>
      <c r="O681" s="139"/>
      <c r="P681" s="139"/>
      <c r="Q681" s="139"/>
      <c r="R681" s="139"/>
      <c r="S681" s="139"/>
      <c r="T681" s="139"/>
      <c r="U681" s="139"/>
      <c r="V681" s="139"/>
      <c r="W681" s="190"/>
      <c r="X681" s="191" t="str">
        <f t="shared" si="49"/>
        <v/>
      </c>
    </row>
    <row r="682" spans="1:24" ht="60" x14ac:dyDescent="0.25">
      <c r="B682" s="20" t="s">
        <v>1196</v>
      </c>
      <c r="C682" s="20" t="s">
        <v>1220</v>
      </c>
      <c r="D682" s="20" t="s">
        <v>1203</v>
      </c>
      <c r="E682" s="20" t="s">
        <v>1715</v>
      </c>
      <c r="F682" s="20"/>
      <c r="G682" s="20" t="s">
        <v>101</v>
      </c>
      <c r="H682" s="20" t="s">
        <v>2755</v>
      </c>
      <c r="I682" s="163"/>
      <c r="J682" s="187"/>
      <c r="K682" s="139"/>
      <c r="L682" s="188"/>
      <c r="M682" s="189" t="str">
        <f t="shared" si="48"/>
        <v/>
      </c>
      <c r="N682" s="187"/>
      <c r="O682" s="139"/>
      <c r="P682" s="139"/>
      <c r="Q682" s="139"/>
      <c r="R682" s="139"/>
      <c r="S682" s="139"/>
      <c r="T682" s="139"/>
      <c r="U682" s="139"/>
      <c r="V682" s="139"/>
      <c r="W682" s="190"/>
      <c r="X682" s="191" t="str">
        <f t="shared" si="49"/>
        <v/>
      </c>
    </row>
    <row r="683" spans="1:24" ht="30" x14ac:dyDescent="0.25">
      <c r="B683" s="20" t="s">
        <v>1196</v>
      </c>
      <c r="C683" s="20" t="s">
        <v>1220</v>
      </c>
      <c r="D683" s="20" t="s">
        <v>1204</v>
      </c>
      <c r="E683" s="20" t="s">
        <v>1715</v>
      </c>
      <c r="F683" s="20"/>
      <c r="G683" s="20" t="s">
        <v>101</v>
      </c>
      <c r="H683" s="20" t="s">
        <v>2755</v>
      </c>
      <c r="I683" s="163"/>
      <c r="J683" s="187"/>
      <c r="K683" s="139"/>
      <c r="L683" s="188"/>
      <c r="M683" s="189" t="str">
        <f t="shared" si="48"/>
        <v/>
      </c>
      <c r="N683" s="187"/>
      <c r="O683" s="139"/>
      <c r="P683" s="139"/>
      <c r="Q683" s="139"/>
      <c r="R683" s="139"/>
      <c r="S683" s="139"/>
      <c r="T683" s="139"/>
      <c r="U683" s="139"/>
      <c r="V683" s="139"/>
      <c r="W683" s="190"/>
      <c r="X683" s="191" t="str">
        <f t="shared" si="49"/>
        <v/>
      </c>
    </row>
    <row r="684" spans="1:24" ht="105" x14ac:dyDescent="0.25">
      <c r="A684" s="314" t="s">
        <v>3340</v>
      </c>
      <c r="B684" s="139" t="s">
        <v>2374</v>
      </c>
      <c r="C684" s="20" t="s">
        <v>2502</v>
      </c>
      <c r="D684" s="20" t="s">
        <v>2006</v>
      </c>
      <c r="E684" s="139" t="s">
        <v>796</v>
      </c>
      <c r="F684" s="20" t="s">
        <v>1770</v>
      </c>
      <c r="G684" s="20" t="s">
        <v>547</v>
      </c>
      <c r="H684" s="20" t="s">
        <v>2653</v>
      </c>
      <c r="I684" s="163" t="s">
        <v>2347</v>
      </c>
      <c r="J684" s="187" t="s">
        <v>2653</v>
      </c>
      <c r="K684" s="139"/>
      <c r="L684" s="188"/>
      <c r="M684" s="189" t="str">
        <f t="shared" si="48"/>
        <v>UC1;</v>
      </c>
      <c r="N684" s="187" t="s">
        <v>2653</v>
      </c>
      <c r="O684" s="139"/>
      <c r="P684" s="139"/>
      <c r="Q684" s="139"/>
      <c r="R684" s="139"/>
      <c r="S684" s="139"/>
      <c r="T684" s="139"/>
      <c r="U684" s="139"/>
      <c r="V684" s="139"/>
      <c r="W684" s="190"/>
      <c r="X684" s="191" t="str">
        <f t="shared" si="49"/>
        <v>e-Notification;</v>
      </c>
    </row>
    <row r="685" spans="1:24" x14ac:dyDescent="0.25">
      <c r="B685" s="139" t="s">
        <v>2374</v>
      </c>
      <c r="C685" s="20" t="s">
        <v>2502</v>
      </c>
      <c r="D685" s="20" t="s">
        <v>2500</v>
      </c>
      <c r="E685" s="20" t="s">
        <v>1715</v>
      </c>
      <c r="F685" s="20" t="s">
        <v>2501</v>
      </c>
      <c r="G685" s="20" t="s">
        <v>547</v>
      </c>
      <c r="H685" s="20" t="s">
        <v>2755</v>
      </c>
      <c r="I685" s="163"/>
      <c r="J685" s="187"/>
      <c r="K685" s="139"/>
      <c r="L685" s="188"/>
      <c r="M685" s="189" t="str">
        <f t="shared" si="48"/>
        <v/>
      </c>
      <c r="N685" s="187"/>
      <c r="O685" s="139"/>
      <c r="P685" s="139"/>
      <c r="Q685" s="139"/>
      <c r="R685" s="139"/>
      <c r="S685" s="139"/>
      <c r="T685" s="139"/>
      <c r="U685" s="139"/>
      <c r="V685" s="139"/>
      <c r="W685" s="190"/>
      <c r="X685" s="191" t="str">
        <f t="shared" si="49"/>
        <v/>
      </c>
    </row>
    <row r="686" spans="1:24" ht="30" x14ac:dyDescent="0.25">
      <c r="B686" s="139" t="s">
        <v>2374</v>
      </c>
      <c r="C686" s="20" t="s">
        <v>2502</v>
      </c>
      <c r="D686" s="20" t="s">
        <v>2499</v>
      </c>
      <c r="E686" s="20" t="s">
        <v>1748</v>
      </c>
      <c r="F686" s="20"/>
      <c r="G686" s="20" t="s">
        <v>547</v>
      </c>
      <c r="H686" s="20" t="s">
        <v>2755</v>
      </c>
      <c r="I686" s="163"/>
      <c r="J686" s="187"/>
      <c r="K686" s="139"/>
      <c r="L686" s="188"/>
      <c r="M686" s="189" t="str">
        <f t="shared" si="48"/>
        <v/>
      </c>
      <c r="N686" s="187"/>
      <c r="O686" s="139"/>
      <c r="P686" s="139"/>
      <c r="Q686" s="139"/>
      <c r="R686" s="139"/>
      <c r="S686" s="139"/>
      <c r="T686" s="139"/>
      <c r="U686" s="139"/>
      <c r="V686" s="139"/>
      <c r="W686" s="190"/>
      <c r="X686" s="191" t="str">
        <f t="shared" si="49"/>
        <v/>
      </c>
    </row>
    <row r="687" spans="1:24" ht="105" x14ac:dyDescent="0.25">
      <c r="B687" s="11" t="s">
        <v>1185</v>
      </c>
      <c r="C687" s="11" t="s">
        <v>1212</v>
      </c>
      <c r="D687" s="11" t="s">
        <v>1694</v>
      </c>
      <c r="E687" s="139" t="s">
        <v>796</v>
      </c>
      <c r="F687" s="11" t="s">
        <v>2270</v>
      </c>
      <c r="G687" s="11" t="s">
        <v>338</v>
      </c>
      <c r="H687" s="20" t="s">
        <v>2653</v>
      </c>
      <c r="I687" s="163" t="s">
        <v>2348</v>
      </c>
      <c r="J687" s="187"/>
      <c r="K687" s="139"/>
      <c r="L687" s="188"/>
      <c r="M687" s="189" t="str">
        <f t="shared" si="48"/>
        <v/>
      </c>
      <c r="N687" s="187" t="s">
        <v>2653</v>
      </c>
      <c r="O687" s="139"/>
      <c r="P687" s="139"/>
      <c r="Q687" s="139" t="s">
        <v>2653</v>
      </c>
      <c r="R687" s="139"/>
      <c r="S687" s="139"/>
      <c r="T687" s="139"/>
      <c r="U687" s="139"/>
      <c r="V687" s="139"/>
      <c r="W687" s="190"/>
      <c r="X687" s="191" t="str">
        <f t="shared" si="49"/>
        <v>e-Notification; e-Evaluation;</v>
      </c>
    </row>
    <row r="688" spans="1:24" ht="135" x14ac:dyDescent="0.25">
      <c r="B688" s="11" t="s">
        <v>1185</v>
      </c>
      <c r="C688" s="11" t="s">
        <v>1212</v>
      </c>
      <c r="D688" s="11" t="s">
        <v>2317</v>
      </c>
      <c r="E688" s="11" t="s">
        <v>814</v>
      </c>
      <c r="F688" s="11" t="s">
        <v>2318</v>
      </c>
      <c r="G688" s="11"/>
      <c r="H688" s="20" t="s">
        <v>2755</v>
      </c>
      <c r="I688" s="163"/>
      <c r="J688" s="187"/>
      <c r="K688" s="139"/>
      <c r="L688" s="188"/>
      <c r="M688" s="189" t="str">
        <f t="shared" si="48"/>
        <v/>
      </c>
      <c r="N688" s="187"/>
      <c r="O688" s="139"/>
      <c r="P688" s="139"/>
      <c r="Q688" s="139"/>
      <c r="R688" s="139"/>
      <c r="S688" s="139"/>
      <c r="T688" s="139"/>
      <c r="U688" s="139"/>
      <c r="V688" s="139"/>
      <c r="W688" s="190"/>
      <c r="X688" s="191" t="str">
        <f t="shared" si="49"/>
        <v/>
      </c>
    </row>
    <row r="689" spans="1:24" ht="30" x14ac:dyDescent="0.25">
      <c r="B689" s="11" t="s">
        <v>1185</v>
      </c>
      <c r="C689" s="11" t="s">
        <v>1212</v>
      </c>
      <c r="D689" s="11" t="s">
        <v>1184</v>
      </c>
      <c r="E689" s="11" t="s">
        <v>1748</v>
      </c>
      <c r="F689" s="11"/>
      <c r="G689" s="11" t="s">
        <v>338</v>
      </c>
      <c r="H689" s="20" t="s">
        <v>2755</v>
      </c>
      <c r="I689" s="163"/>
      <c r="J689" s="187"/>
      <c r="K689" s="139"/>
      <c r="L689" s="188"/>
      <c r="M689" s="189" t="str">
        <f t="shared" si="48"/>
        <v/>
      </c>
      <c r="N689" s="187"/>
      <c r="O689" s="139"/>
      <c r="P689" s="139"/>
      <c r="Q689" s="139"/>
      <c r="R689" s="139"/>
      <c r="S689" s="139"/>
      <c r="T689" s="139"/>
      <c r="U689" s="139"/>
      <c r="V689" s="139"/>
      <c r="W689" s="190"/>
      <c r="X689" s="191" t="str">
        <f t="shared" si="49"/>
        <v/>
      </c>
    </row>
    <row r="690" spans="1:24" ht="105" x14ac:dyDescent="0.25">
      <c r="B690" s="11" t="s">
        <v>1185</v>
      </c>
      <c r="C690" s="11" t="s">
        <v>1212</v>
      </c>
      <c r="D690" s="11" t="s">
        <v>1205</v>
      </c>
      <c r="E690" s="11" t="s">
        <v>786</v>
      </c>
      <c r="F690" s="11" t="s">
        <v>1186</v>
      </c>
      <c r="G690" s="11" t="s">
        <v>338</v>
      </c>
      <c r="H690" s="20" t="s">
        <v>2755</v>
      </c>
      <c r="I690" s="163"/>
      <c r="J690" s="187"/>
      <c r="K690" s="139"/>
      <c r="L690" s="188"/>
      <c r="M690" s="189" t="str">
        <f t="shared" si="48"/>
        <v/>
      </c>
      <c r="N690" s="187"/>
      <c r="O690" s="139"/>
      <c r="P690" s="139"/>
      <c r="Q690" s="139"/>
      <c r="R690" s="139"/>
      <c r="S690" s="139"/>
      <c r="T690" s="139"/>
      <c r="U690" s="139"/>
      <c r="V690" s="139"/>
      <c r="W690" s="190"/>
      <c r="X690" s="191" t="str">
        <f t="shared" si="49"/>
        <v/>
      </c>
    </row>
    <row r="691" spans="1:24" ht="60" x14ac:dyDescent="0.25">
      <c r="B691" s="20" t="s">
        <v>958</v>
      </c>
      <c r="C691" s="20" t="s">
        <v>1210</v>
      </c>
      <c r="D691" s="20" t="s">
        <v>1692</v>
      </c>
      <c r="E691" s="139" t="s">
        <v>796</v>
      </c>
      <c r="F691" s="20"/>
      <c r="G691" s="20" t="s">
        <v>329</v>
      </c>
      <c r="H691" s="20" t="s">
        <v>2653</v>
      </c>
      <c r="I691" s="163" t="s">
        <v>2349</v>
      </c>
      <c r="J691" s="187"/>
      <c r="K691" s="139"/>
      <c r="L691" s="188"/>
      <c r="M691" s="189" t="str">
        <f t="shared" si="48"/>
        <v/>
      </c>
      <c r="N691" s="187" t="s">
        <v>2653</v>
      </c>
      <c r="O691" s="139"/>
      <c r="P691" s="139"/>
      <c r="Q691" s="139"/>
      <c r="R691" s="139"/>
      <c r="S691" s="139"/>
      <c r="T691" s="139"/>
      <c r="U691" s="139"/>
      <c r="V691" s="139"/>
      <c r="W691" s="190"/>
      <c r="X691" s="191" t="str">
        <f t="shared" si="49"/>
        <v>e-Notification;</v>
      </c>
    </row>
    <row r="692" spans="1:24" ht="30" x14ac:dyDescent="0.25">
      <c r="B692" s="20" t="s">
        <v>958</v>
      </c>
      <c r="C692" s="20" t="s">
        <v>1210</v>
      </c>
      <c r="D692" s="20" t="s">
        <v>2056</v>
      </c>
      <c r="E692" s="12" t="s">
        <v>1748</v>
      </c>
      <c r="F692" s="20"/>
      <c r="G692" s="20" t="s">
        <v>329</v>
      </c>
      <c r="H692" s="20" t="s">
        <v>2755</v>
      </c>
      <c r="I692" s="163"/>
      <c r="J692" s="187"/>
      <c r="K692" s="139"/>
      <c r="L692" s="188"/>
      <c r="M692" s="189" t="str">
        <f t="shared" si="48"/>
        <v/>
      </c>
      <c r="N692" s="187"/>
      <c r="O692" s="139"/>
      <c r="P692" s="139"/>
      <c r="Q692" s="139"/>
      <c r="R692" s="139"/>
      <c r="S692" s="139"/>
      <c r="T692" s="139"/>
      <c r="U692" s="139"/>
      <c r="V692" s="139"/>
      <c r="W692" s="190"/>
      <c r="X692" s="191" t="str">
        <f t="shared" si="49"/>
        <v/>
      </c>
    </row>
    <row r="693" spans="1:24" ht="105" x14ac:dyDescent="0.25">
      <c r="B693" s="20" t="s">
        <v>958</v>
      </c>
      <c r="C693" s="20" t="s">
        <v>1210</v>
      </c>
      <c r="D693" s="20" t="s">
        <v>1242</v>
      </c>
      <c r="E693" s="12" t="s">
        <v>786</v>
      </c>
      <c r="F693" s="20" t="s">
        <v>960</v>
      </c>
      <c r="G693" s="20" t="s">
        <v>329</v>
      </c>
      <c r="H693" s="20" t="s">
        <v>2755</v>
      </c>
      <c r="I693" s="163"/>
      <c r="J693" s="187"/>
      <c r="K693" s="139"/>
      <c r="L693" s="188"/>
      <c r="M693" s="189" t="str">
        <f t="shared" si="48"/>
        <v/>
      </c>
      <c r="N693" s="187"/>
      <c r="O693" s="139"/>
      <c r="P693" s="139"/>
      <c r="Q693" s="139"/>
      <c r="R693" s="139"/>
      <c r="S693" s="139"/>
      <c r="T693" s="139"/>
      <c r="U693" s="139"/>
      <c r="V693" s="139"/>
      <c r="W693" s="190"/>
      <c r="X693" s="191" t="str">
        <f t="shared" si="49"/>
        <v/>
      </c>
    </row>
    <row r="694" spans="1:24" s="182" customFormat="1" x14ac:dyDescent="0.25">
      <c r="A694" s="277"/>
      <c r="B694" s="20" t="s">
        <v>958</v>
      </c>
      <c r="C694" s="20" t="s">
        <v>1210</v>
      </c>
      <c r="D694" s="20" t="s">
        <v>961</v>
      </c>
      <c r="E694" s="12" t="s">
        <v>1715</v>
      </c>
      <c r="F694" s="20"/>
      <c r="G694" s="20" t="s">
        <v>329</v>
      </c>
      <c r="H694" s="20" t="s">
        <v>2755</v>
      </c>
      <c r="I694" s="163"/>
      <c r="J694" s="187"/>
      <c r="K694" s="139"/>
      <c r="L694" s="188"/>
      <c r="M694" s="189" t="str">
        <f t="shared" si="48"/>
        <v/>
      </c>
      <c r="N694" s="187"/>
      <c r="O694" s="139"/>
      <c r="P694" s="139"/>
      <c r="Q694" s="139"/>
      <c r="R694" s="139"/>
      <c r="S694" s="139"/>
      <c r="T694" s="139"/>
      <c r="U694" s="139"/>
      <c r="V694" s="139"/>
      <c r="W694" s="190"/>
      <c r="X694" s="191" t="str">
        <f t="shared" si="49"/>
        <v/>
      </c>
    </row>
    <row r="695" spans="1:24" s="147" customFormat="1" ht="30" x14ac:dyDescent="0.25">
      <c r="A695" s="276"/>
      <c r="B695" s="20" t="s">
        <v>958</v>
      </c>
      <c r="C695" s="20" t="s">
        <v>1210</v>
      </c>
      <c r="D695" s="20" t="s">
        <v>962</v>
      </c>
      <c r="E695" s="12" t="s">
        <v>777</v>
      </c>
      <c r="F695" s="20"/>
      <c r="G695" s="20" t="s">
        <v>329</v>
      </c>
      <c r="H695" s="20" t="s">
        <v>2755</v>
      </c>
      <c r="I695" s="163"/>
      <c r="J695" s="187"/>
      <c r="K695" s="139"/>
      <c r="L695" s="188"/>
      <c r="M695" s="189" t="str">
        <f t="shared" si="48"/>
        <v/>
      </c>
      <c r="N695" s="187"/>
      <c r="O695" s="139"/>
      <c r="P695" s="139"/>
      <c r="Q695" s="139"/>
      <c r="R695" s="139"/>
      <c r="S695" s="139"/>
      <c r="T695" s="139"/>
      <c r="U695" s="139"/>
      <c r="V695" s="139"/>
      <c r="W695" s="190"/>
      <c r="X695" s="191" t="str">
        <f t="shared" si="49"/>
        <v/>
      </c>
    </row>
    <row r="696" spans="1:24" s="147" customFormat="1" ht="30" x14ac:dyDescent="0.25">
      <c r="A696" s="276"/>
      <c r="B696" s="20" t="s">
        <v>958</v>
      </c>
      <c r="C696" s="20" t="s">
        <v>1210</v>
      </c>
      <c r="D696" s="20" t="s">
        <v>2059</v>
      </c>
      <c r="E696" s="12" t="s">
        <v>2276</v>
      </c>
      <c r="F696" s="124" t="s">
        <v>2281</v>
      </c>
      <c r="G696" s="20" t="s">
        <v>329</v>
      </c>
      <c r="H696" s="20" t="s">
        <v>2755</v>
      </c>
      <c r="I696" s="163"/>
      <c r="J696" s="187"/>
      <c r="K696" s="139"/>
      <c r="L696" s="188"/>
      <c r="M696" s="189" t="str">
        <f t="shared" si="48"/>
        <v/>
      </c>
      <c r="N696" s="187"/>
      <c r="O696" s="139"/>
      <c r="P696" s="139"/>
      <c r="Q696" s="139"/>
      <c r="R696" s="139"/>
      <c r="S696" s="139"/>
      <c r="T696" s="139"/>
      <c r="U696" s="139"/>
      <c r="V696" s="139"/>
      <c r="W696" s="190"/>
      <c r="X696" s="191" t="str">
        <f t="shared" si="49"/>
        <v/>
      </c>
    </row>
    <row r="697" spans="1:24" s="147" customFormat="1" ht="60" x14ac:dyDescent="0.25">
      <c r="A697" s="276"/>
      <c r="B697" s="20" t="s">
        <v>2415</v>
      </c>
      <c r="C697" s="20" t="s">
        <v>1305</v>
      </c>
      <c r="D697" s="20" t="s">
        <v>1396</v>
      </c>
      <c r="E697" s="139" t="s">
        <v>796</v>
      </c>
      <c r="F697" s="20"/>
      <c r="G697" s="20" t="s">
        <v>686</v>
      </c>
      <c r="H697" s="20" t="s">
        <v>2653</v>
      </c>
      <c r="I697" s="163" t="s">
        <v>2349</v>
      </c>
      <c r="J697" s="187" t="s">
        <v>2653</v>
      </c>
      <c r="K697" s="139"/>
      <c r="L697" s="188"/>
      <c r="M697" s="189" t="str">
        <f t="shared" si="48"/>
        <v>UC1;</v>
      </c>
      <c r="N697" s="187" t="s">
        <v>2653</v>
      </c>
      <c r="O697" s="139"/>
      <c r="P697" s="139"/>
      <c r="Q697" s="139"/>
      <c r="R697" s="139" t="s">
        <v>2653</v>
      </c>
      <c r="S697" s="139" t="s">
        <v>2653</v>
      </c>
      <c r="T697" s="139" t="s">
        <v>2653</v>
      </c>
      <c r="U697" s="139" t="s">
        <v>2653</v>
      </c>
      <c r="V697" s="139" t="s">
        <v>2653</v>
      </c>
      <c r="W697" s="190" t="s">
        <v>2653</v>
      </c>
      <c r="X697" s="191" t="str">
        <f t="shared" si="49"/>
        <v>e-Notification; e-Awarding; e-Request; e-Ordering; e-Fulfillment; e-Invoicing; e-Payment.</v>
      </c>
    </row>
    <row r="698" spans="1:24" s="147" customFormat="1" ht="105" x14ac:dyDescent="0.25">
      <c r="A698" s="276"/>
      <c r="B698" s="139" t="s">
        <v>1579</v>
      </c>
      <c r="C698" s="139" t="s">
        <v>1418</v>
      </c>
      <c r="D698" s="139" t="s">
        <v>1927</v>
      </c>
      <c r="E698" s="139" t="s">
        <v>796</v>
      </c>
      <c r="F698" s="139" t="s">
        <v>2307</v>
      </c>
      <c r="G698" s="20" t="s">
        <v>704</v>
      </c>
      <c r="H698" s="20" t="s">
        <v>2653</v>
      </c>
      <c r="I698" s="163" t="s">
        <v>2347</v>
      </c>
      <c r="J698" s="187"/>
      <c r="K698" s="139"/>
      <c r="L698" s="188"/>
      <c r="M698" s="189" t="str">
        <f t="shared" si="48"/>
        <v/>
      </c>
      <c r="N698" s="187" t="s">
        <v>2653</v>
      </c>
      <c r="O698" s="139"/>
      <c r="P698" s="139"/>
      <c r="Q698" s="139"/>
      <c r="R698" s="139"/>
      <c r="S698" s="139"/>
      <c r="T698" s="139"/>
      <c r="U698" s="139"/>
      <c r="V698" s="139"/>
      <c r="W698" s="190"/>
      <c r="X698" s="191" t="str">
        <f t="shared" si="49"/>
        <v>e-Notification;</v>
      </c>
    </row>
    <row r="699" spans="1:24" s="147" customFormat="1" ht="45" x14ac:dyDescent="0.25">
      <c r="A699" s="276"/>
      <c r="B699" s="139" t="s">
        <v>1579</v>
      </c>
      <c r="C699" s="139" t="s">
        <v>1418</v>
      </c>
      <c r="D699" s="139" t="s">
        <v>1577</v>
      </c>
      <c r="E699" s="139" t="s">
        <v>1715</v>
      </c>
      <c r="F699" s="20"/>
      <c r="G699" s="20" t="s">
        <v>704</v>
      </c>
      <c r="H699" s="20" t="s">
        <v>2755</v>
      </c>
      <c r="I699" s="163"/>
      <c r="J699" s="187"/>
      <c r="K699" s="139"/>
      <c r="L699" s="188"/>
      <c r="M699" s="189" t="str">
        <f t="shared" si="48"/>
        <v/>
      </c>
      <c r="N699" s="187"/>
      <c r="O699" s="139"/>
      <c r="P699" s="139"/>
      <c r="Q699" s="139"/>
      <c r="R699" s="139"/>
      <c r="S699" s="139"/>
      <c r="T699" s="139"/>
      <c r="U699" s="139"/>
      <c r="V699" s="139"/>
      <c r="W699" s="190"/>
      <c r="X699" s="191" t="str">
        <f t="shared" si="49"/>
        <v/>
      </c>
    </row>
    <row r="700" spans="1:24" s="147" customFormat="1" ht="15.75" thickBot="1" x14ac:dyDescent="0.3">
      <c r="A700" s="276"/>
      <c r="B700" s="139" t="s">
        <v>1579</v>
      </c>
      <c r="C700" s="139" t="s">
        <v>1418</v>
      </c>
      <c r="D700" s="139" t="s">
        <v>1578</v>
      </c>
      <c r="E700" s="139" t="s">
        <v>1748</v>
      </c>
      <c r="F700" s="20"/>
      <c r="G700" s="20" t="s">
        <v>704</v>
      </c>
      <c r="H700" s="20" t="s">
        <v>2755</v>
      </c>
      <c r="I700" s="163"/>
      <c r="J700" s="196"/>
      <c r="K700" s="197"/>
      <c r="L700" s="198"/>
      <c r="M700" s="199" t="str">
        <f t="shared" si="48"/>
        <v/>
      </c>
      <c r="N700" s="196"/>
      <c r="O700" s="197"/>
      <c r="P700" s="197"/>
      <c r="Q700" s="197"/>
      <c r="R700" s="197"/>
      <c r="S700" s="197"/>
      <c r="T700" s="197"/>
      <c r="U700" s="197"/>
      <c r="V700" s="197"/>
      <c r="W700" s="200"/>
      <c r="X700" s="199" t="str">
        <f t="shared" si="49"/>
        <v/>
      </c>
    </row>
  </sheetData>
  <autoFilter ref="A1:X700"/>
  <sortState ref="B2:Y659">
    <sortCondition ref="C1"/>
  </sortState>
  <conditionalFormatting sqref="J1:W1 N2:X3 J8:L9 B1:I9 M4:X9 J673:X700 D73:X73 B10:X71 B74:X297 E298:X298 B298:C298 B299:X672 B673:I1048576">
    <cfRule type="expression" dxfId="6" priority="19">
      <formula>$H1="YES"</formula>
    </cfRule>
  </conditionalFormatting>
  <conditionalFormatting sqref="J4:L7">
    <cfRule type="expression" dxfId="5" priority="17">
      <formula>$H4="YES"</formula>
    </cfRule>
  </conditionalFormatting>
  <conditionalFormatting sqref="J2:L3">
    <cfRule type="expression" dxfId="4" priority="16">
      <formula>$H2="YES"</formula>
    </cfRule>
  </conditionalFormatting>
  <conditionalFormatting sqref="M2:M3">
    <cfRule type="expression" dxfId="3" priority="15">
      <formula>$H2="YES"</formula>
    </cfRule>
  </conditionalFormatting>
  <conditionalFormatting sqref="X1">
    <cfRule type="expression" dxfId="2" priority="10">
      <formula>$H1="YES"</formula>
    </cfRule>
  </conditionalFormatting>
  <conditionalFormatting sqref="A1">
    <cfRule type="expression" dxfId="1" priority="5">
      <formula>$H1="YES"</formula>
    </cfRule>
  </conditionalFormatting>
  <conditionalFormatting sqref="D298">
    <cfRule type="expression" dxfId="0" priority="1">
      <formula>$H298="YES"</formula>
    </cfRule>
  </conditionalFormatting>
  <dataValidations count="1">
    <dataValidation type="list" allowBlank="1" showInputMessage="1" showErrorMessage="1" sqref="N1:W1048576 H2:H700">
      <formula1>"YES,NO"</formula1>
    </dataValidation>
  </dataValidations>
  <hyperlinks>
    <hyperlink ref="F381" r:id="rId1" location="contract"/>
    <hyperlink ref="F382" r:id="rId2" location="Lot" display="http://contsem.unizar.es/def/sector-publico/pproc#Lot"/>
    <hyperlink ref="F93" r:id="rId3"/>
    <hyperlink ref="F482" r:id="rId4"/>
    <hyperlink ref="F483" r:id="rId5"/>
    <hyperlink ref="F285" r:id="rId6"/>
    <hyperlink ref="F286" r:id="rId7"/>
    <hyperlink ref="F429" r:id="rId8"/>
    <hyperlink ref="F644" r:id="rId9" location="contract_x000a_Specialisation of Economic Operator."/>
    <hyperlink ref="F282" r:id="rId10"/>
    <hyperlink ref="F32" r:id="rId11" location="ObjectiveAwardCriterion" display="http://contsem.unizar.es/def/sector-publico/pproc#ObjectiveAwardCriterion"/>
    <hyperlink ref="F33" r:id="rId12" location="SubjectiveAwardCriterion" display="http://contsem.unizar.es/def/sector-publico/pproc#SubjectiveAwardCriterion"/>
    <hyperlink ref="F119" r:id="rId13"/>
    <hyperlink ref="F192" r:id="rId14" location="ElectronicAuction" display="http://contsem.unizar.es/def/sector-publico/pproc#ElectronicAuction"/>
    <hyperlink ref="F696" r:id="rId15" location="variantDescription" display="http://contsem.unizar.es/def/sector-publico/pproc#variantDescription"/>
    <hyperlink ref="F357" r:id="rId16"/>
    <hyperlink ref="F333" r:id="rId17" location="ContractAdditionalObligations" display="http://contsem.unizar.es/def/sector-publico/pproc#ContractAdditionalObligations"/>
    <hyperlink ref="F334" r:id="rId18" location="finalFinancialGuarantee" display="http://contsem.unizar.es/def/sector-publico/pproc#finalFinancialGuarantee"/>
    <hyperlink ref="F327" r:id="rId19"/>
    <hyperlink ref="F632" r:id="rId20" location="ContractExecutionConditions" display="http://contsem.unizar.es/def/sector-publico/pproc#ContractExecutionConditions"/>
    <hyperlink ref="F633" r:id="rId21" location="maxSubcontracting" display="http://contsem.unizar.es/def/sector-publico/pproc#maxSubcontracting"/>
    <hyperlink ref="F634" r:id="rId22" location="minSubcontracting" display="http://contsem.unizar.es/def/sector-publico/pproc#minSubcontracting"/>
    <hyperlink ref="F42" r:id="rId23" location="awardedTender"/>
    <hyperlink ref="F41" r:id="rId24" location="awardAgreement" display="http://contsem.unizar.es/def/sector-publico/pproc#awardAgreement"/>
    <hyperlink ref="F442" r:id="rId25" location="ContractModification" display="http://contsem.unizar.es/def/sector-publico/pproc#ContractModification"/>
    <hyperlink ref="F443" r:id="rId26" location="ContractModificationConditions" display="http://contsem.unizar.es/def/sector-publico/pproc#ContractModificationConditions"/>
    <hyperlink ref="F355" r:id="rId27"/>
    <hyperlink ref="F253" r:id="rId28"/>
    <hyperlink ref="F361" r:id="rId29" location="iso:std:iso:20275:ed-1:v1:en"/>
  </hyperlinks>
  <pageMargins left="0.7" right="0.7" top="0.75" bottom="0.75" header="0.3" footer="0.3"/>
  <pageSetup paperSize="9" orientation="portrait" r:id="rId30"/>
  <extLst>
    <ext xmlns:x14="http://schemas.microsoft.com/office/spreadsheetml/2009/9/main" uri="{CCE6A557-97BC-4b89-ADB6-D9C93CAAB3DF}">
      <x14:dataValidations xmlns:xm="http://schemas.microsoft.com/office/excel/2006/main" count="3">
        <x14:dataValidation type="list" allowBlank="1" showInputMessage="1" showErrorMessage="1">
          <x14:formula1>
            <xm:f>[1]Relation!#REF!</xm:f>
          </x14:formula1>
          <xm:sqref>F238:F239</xm:sqref>
        </x14:dataValidation>
        <x14:dataValidation type="list" allowBlank="1" showInputMessage="1" showErrorMessage="1">
          <x14:formula1>
            <xm:f>Lists!$B$2:$B$32</xm:f>
          </x14:formula1>
          <xm:sqref>E73 E1:E71 E75:E1048576</xm:sqref>
        </x14:dataValidation>
        <x14:dataValidation type="list" allowBlank="1" showInputMessage="1" showErrorMessage="1">
          <x14:formula1>
            <xm:f>Lists!$B$2:$B$33</xm:f>
          </x14:formula1>
          <xm:sqref>E74 E72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17"/>
  <sheetViews>
    <sheetView zoomScale="85" zoomScaleNormal="85" workbookViewId="0">
      <pane ySplit="1" topLeftCell="A2" activePane="bottomLeft" state="frozen"/>
      <selection pane="bottomLeft" activeCell="C21" sqref="C21"/>
    </sheetView>
  </sheetViews>
  <sheetFormatPr baseColWidth="10" defaultColWidth="9.140625" defaultRowHeight="15" x14ac:dyDescent="0.25"/>
  <cols>
    <col min="1" max="1" width="8.28515625" style="46" bestFit="1" customWidth="1"/>
    <col min="2" max="2" width="22.42578125" style="46" customWidth="1"/>
    <col min="3" max="3" width="36.140625" style="46" bestFit="1" customWidth="1"/>
    <col min="4" max="4" width="61.28515625" style="46" customWidth="1"/>
    <col min="5" max="5" width="23.28515625" style="46" customWidth="1"/>
    <col min="6" max="6" width="20" style="46" customWidth="1"/>
    <col min="7" max="7" width="17" style="46" bestFit="1" customWidth="1"/>
    <col min="8" max="8" width="21.85546875" style="235" bestFit="1" customWidth="1"/>
    <col min="9" max="9" width="13.28515625" style="235" customWidth="1"/>
    <col min="10" max="10" width="18.28515625" style="235" bestFit="1" customWidth="1"/>
    <col min="11" max="11" width="18.28515625" style="235" customWidth="1"/>
    <col min="12" max="13" width="18.28515625" style="236" customWidth="1"/>
    <col min="14" max="14" width="15.85546875" style="46" bestFit="1" customWidth="1"/>
    <col min="15" max="15" width="15" style="46" customWidth="1"/>
    <col min="16" max="16" width="10.5703125" style="235" customWidth="1"/>
    <col min="17" max="17" width="247.5703125" style="46" bestFit="1" customWidth="1"/>
    <col min="18" max="16384" width="9.140625" style="46"/>
  </cols>
  <sheetData>
    <row r="1" spans="1:33" s="220" customFormat="1" x14ac:dyDescent="0.25">
      <c r="A1" s="220" t="s">
        <v>2822</v>
      </c>
      <c r="B1" s="220" t="s">
        <v>2808</v>
      </c>
      <c r="C1" s="220" t="s">
        <v>2809</v>
      </c>
      <c r="D1" s="220" t="s">
        <v>768</v>
      </c>
      <c r="E1" s="220" t="s">
        <v>2926</v>
      </c>
      <c r="F1" s="220" t="s">
        <v>783</v>
      </c>
      <c r="G1" s="221" t="s">
        <v>2891</v>
      </c>
      <c r="H1" s="221" t="s">
        <v>2837</v>
      </c>
      <c r="I1" s="221" t="s">
        <v>5</v>
      </c>
      <c r="J1" s="221" t="s">
        <v>2781</v>
      </c>
      <c r="K1" s="221" t="s">
        <v>2948</v>
      </c>
      <c r="L1" s="221" t="s">
        <v>2819</v>
      </c>
      <c r="M1" s="221" t="s">
        <v>2820</v>
      </c>
      <c r="N1" s="220" t="s">
        <v>2888</v>
      </c>
      <c r="O1" s="220" t="s">
        <v>2813</v>
      </c>
      <c r="P1" s="221" t="s">
        <v>2832</v>
      </c>
      <c r="Q1" s="220" t="s">
        <v>2816</v>
      </c>
    </row>
    <row r="2" spans="1:33" x14ac:dyDescent="0.25">
      <c r="A2" s="241"/>
      <c r="B2" s="241" t="s">
        <v>1257</v>
      </c>
      <c r="C2" s="241" t="s">
        <v>1257</v>
      </c>
      <c r="D2" s="241" t="s">
        <v>2817</v>
      </c>
      <c r="E2" s="241" t="s">
        <v>15</v>
      </c>
      <c r="F2" s="241"/>
      <c r="G2" s="241"/>
      <c r="H2" s="242"/>
      <c r="I2" s="242"/>
      <c r="J2" s="242" t="s">
        <v>2653</v>
      </c>
      <c r="K2" s="242"/>
      <c r="L2" s="242"/>
      <c r="M2" s="242"/>
      <c r="N2" s="241" t="s">
        <v>2653</v>
      </c>
      <c r="O2" s="254"/>
      <c r="P2" s="255"/>
      <c r="Q2" s="254" t="s">
        <v>2821</v>
      </c>
    </row>
    <row r="3" spans="1:33" s="237" customFormat="1" x14ac:dyDescent="0.25">
      <c r="B3" s="243"/>
      <c r="C3" s="243" t="s">
        <v>2823</v>
      </c>
      <c r="D3" s="243" t="s">
        <v>2923</v>
      </c>
      <c r="E3" s="263" t="s">
        <v>15</v>
      </c>
      <c r="F3" s="243" t="s">
        <v>2924</v>
      </c>
      <c r="G3" s="243"/>
      <c r="H3" s="259" t="s">
        <v>19</v>
      </c>
      <c r="I3" s="244">
        <v>1</v>
      </c>
      <c r="J3" s="244" t="s">
        <v>2755</v>
      </c>
      <c r="K3" s="244"/>
      <c r="L3" s="244"/>
      <c r="M3" s="244"/>
      <c r="N3" s="243" t="s">
        <v>2653</v>
      </c>
      <c r="P3" s="238"/>
    </row>
    <row r="4" spans="1:33" s="237" customFormat="1" x14ac:dyDescent="0.25">
      <c r="B4" s="237" t="s">
        <v>1129</v>
      </c>
      <c r="C4" s="237" t="s">
        <v>1129</v>
      </c>
      <c r="D4" s="239" t="s">
        <v>2796</v>
      </c>
      <c r="E4" s="239" t="s">
        <v>15</v>
      </c>
      <c r="F4" s="239"/>
      <c r="G4" s="239"/>
      <c r="H4" s="238" t="s">
        <v>28</v>
      </c>
      <c r="I4" s="244" t="s">
        <v>59</v>
      </c>
      <c r="J4" s="238" t="s">
        <v>2653</v>
      </c>
      <c r="K4" s="238"/>
      <c r="N4" s="237" t="s">
        <v>2653</v>
      </c>
      <c r="P4" s="238"/>
      <c r="V4" s="237" t="s">
        <v>2795</v>
      </c>
      <c r="AG4" s="237" t="s">
        <v>2795</v>
      </c>
    </row>
    <row r="5" spans="1:33" x14ac:dyDescent="0.25">
      <c r="A5" s="241"/>
      <c r="B5" s="241"/>
      <c r="C5" s="241" t="s">
        <v>2835</v>
      </c>
      <c r="D5" s="241" t="s">
        <v>2836</v>
      </c>
      <c r="E5" s="241" t="s">
        <v>15</v>
      </c>
      <c r="F5" s="241"/>
      <c r="G5" s="241"/>
      <c r="H5" s="242"/>
      <c r="I5" s="242"/>
      <c r="J5" s="242" t="s">
        <v>2755</v>
      </c>
      <c r="K5" s="242"/>
      <c r="L5" s="242"/>
      <c r="M5" s="242"/>
      <c r="N5" s="241" t="s">
        <v>2653</v>
      </c>
      <c r="O5" s="254"/>
      <c r="P5" s="255"/>
      <c r="Q5" s="254"/>
    </row>
    <row r="6" spans="1:33" x14ac:dyDescent="0.25">
      <c r="B6" s="237" t="s">
        <v>1135</v>
      </c>
      <c r="C6" s="237" t="s">
        <v>1135</v>
      </c>
      <c r="D6" s="240" t="s">
        <v>2843</v>
      </c>
      <c r="E6" s="240"/>
      <c r="F6" s="240"/>
      <c r="G6" s="240"/>
      <c r="H6" s="235" t="s">
        <v>450</v>
      </c>
      <c r="I6" s="235">
        <v>1</v>
      </c>
      <c r="J6" s="235" t="s">
        <v>2653</v>
      </c>
      <c r="L6" s="46"/>
      <c r="M6" s="46"/>
      <c r="N6" s="237" t="s">
        <v>2653</v>
      </c>
      <c r="Q6" s="237"/>
    </row>
    <row r="7" spans="1:33" x14ac:dyDescent="0.25">
      <c r="B7" s="237" t="s">
        <v>1096</v>
      </c>
      <c r="C7" s="237" t="s">
        <v>1096</v>
      </c>
      <c r="D7" s="240" t="s">
        <v>1688</v>
      </c>
      <c r="E7" s="240"/>
      <c r="F7" s="240"/>
      <c r="G7" s="240"/>
      <c r="H7" s="235" t="s">
        <v>28</v>
      </c>
      <c r="I7" s="235" t="s">
        <v>25</v>
      </c>
      <c r="J7" s="235" t="s">
        <v>2653</v>
      </c>
      <c r="L7" s="46" t="s">
        <v>2755</v>
      </c>
      <c r="M7" s="46"/>
      <c r="N7" s="237" t="s">
        <v>2792</v>
      </c>
      <c r="Q7" s="237"/>
    </row>
    <row r="8" spans="1:33" x14ac:dyDescent="0.25">
      <c r="A8" s="241"/>
      <c r="B8" s="241" t="s">
        <v>1021</v>
      </c>
      <c r="C8" s="241" t="s">
        <v>1021</v>
      </c>
      <c r="D8" s="241" t="s">
        <v>2925</v>
      </c>
      <c r="E8" s="261" t="s">
        <v>15</v>
      </c>
      <c r="F8" s="241"/>
      <c r="G8" s="242" t="s">
        <v>2892</v>
      </c>
      <c r="H8" s="242"/>
      <c r="I8" s="242"/>
      <c r="J8" s="242"/>
      <c r="K8" s="242"/>
      <c r="L8" s="242"/>
      <c r="M8" s="242"/>
      <c r="N8" s="241" t="s">
        <v>2653</v>
      </c>
      <c r="O8" s="254"/>
      <c r="P8" s="255"/>
      <c r="Q8" s="254"/>
    </row>
    <row r="9" spans="1:33" x14ac:dyDescent="0.25">
      <c r="B9" s="237" t="s">
        <v>2797</v>
      </c>
      <c r="C9" s="237" t="s">
        <v>2797</v>
      </c>
      <c r="D9" s="240" t="s">
        <v>2798</v>
      </c>
      <c r="E9" s="240"/>
      <c r="F9" s="240" t="s">
        <v>2799</v>
      </c>
      <c r="G9" s="240"/>
      <c r="H9" s="257" t="s">
        <v>19</v>
      </c>
      <c r="I9" s="235" t="s">
        <v>25</v>
      </c>
      <c r="J9" s="238" t="s">
        <v>2801</v>
      </c>
      <c r="K9" s="238"/>
      <c r="L9" s="46"/>
      <c r="M9" s="46"/>
      <c r="N9" s="237" t="s">
        <v>2653</v>
      </c>
      <c r="Q9" s="237"/>
    </row>
    <row r="10" spans="1:33" x14ac:dyDescent="0.25">
      <c r="B10" s="237" t="s">
        <v>1321</v>
      </c>
      <c r="C10" s="237" t="s">
        <v>1321</v>
      </c>
      <c r="D10" s="240" t="s">
        <v>2882</v>
      </c>
      <c r="E10" s="240"/>
      <c r="F10" s="240" t="s">
        <v>2883</v>
      </c>
      <c r="G10" s="240"/>
      <c r="H10" s="257" t="s">
        <v>19</v>
      </c>
      <c r="I10" s="235">
        <v>1</v>
      </c>
      <c r="J10" s="238"/>
      <c r="K10" s="238"/>
      <c r="L10" s="46"/>
      <c r="M10" s="46"/>
      <c r="N10" s="237"/>
      <c r="Q10" s="237"/>
    </row>
    <row r="11" spans="1:33" x14ac:dyDescent="0.25">
      <c r="A11" s="246"/>
      <c r="B11" s="246"/>
      <c r="C11" s="246" t="s">
        <v>1280</v>
      </c>
      <c r="D11" s="246" t="s">
        <v>2780</v>
      </c>
      <c r="E11" s="246" t="s">
        <v>15</v>
      </c>
      <c r="F11" s="246"/>
      <c r="G11" s="246"/>
      <c r="H11" s="245" t="s">
        <v>1280</v>
      </c>
      <c r="I11" s="245" t="s">
        <v>50</v>
      </c>
      <c r="J11" s="245" t="s">
        <v>2755</v>
      </c>
      <c r="K11" s="245"/>
      <c r="L11" s="245"/>
      <c r="M11" s="245"/>
      <c r="N11" s="246" t="s">
        <v>2653</v>
      </c>
      <c r="O11" s="256"/>
      <c r="P11" s="257"/>
      <c r="Q11" s="256"/>
    </row>
    <row r="12" spans="1:33" x14ac:dyDescent="0.25">
      <c r="A12" s="241"/>
      <c r="B12" s="241" t="s">
        <v>1280</v>
      </c>
      <c r="C12" s="241" t="s">
        <v>1280</v>
      </c>
      <c r="D12" s="241" t="s">
        <v>2780</v>
      </c>
      <c r="E12" s="241" t="s">
        <v>15</v>
      </c>
      <c r="F12" s="241"/>
      <c r="G12" s="241"/>
      <c r="H12" s="242"/>
      <c r="I12" s="242"/>
      <c r="J12" s="242" t="s">
        <v>2755</v>
      </c>
      <c r="K12" s="242"/>
      <c r="L12" s="242"/>
      <c r="M12" s="242"/>
      <c r="N12" s="241" t="s">
        <v>2653</v>
      </c>
      <c r="O12" s="254"/>
      <c r="P12" s="255"/>
      <c r="Q12" s="254"/>
    </row>
    <row r="13" spans="1:33" x14ac:dyDescent="0.25">
      <c r="B13" s="46" t="s">
        <v>1320</v>
      </c>
      <c r="C13" s="46" t="s">
        <v>1320</v>
      </c>
      <c r="D13" s="46" t="s">
        <v>2834</v>
      </c>
      <c r="E13" s="46" t="s">
        <v>15</v>
      </c>
      <c r="H13" s="235" t="s">
        <v>450</v>
      </c>
      <c r="I13" s="235">
        <v>1</v>
      </c>
      <c r="J13" s="235" t="s">
        <v>2653</v>
      </c>
      <c r="L13" s="46"/>
      <c r="M13" s="46"/>
      <c r="N13" s="46" t="s">
        <v>2653</v>
      </c>
      <c r="Q13" s="237"/>
    </row>
    <row r="14" spans="1:33" x14ac:dyDescent="0.25">
      <c r="A14" s="241"/>
      <c r="B14" s="241" t="s">
        <v>926</v>
      </c>
      <c r="C14" s="241" t="s">
        <v>926</v>
      </c>
      <c r="D14" s="241" t="s">
        <v>2895</v>
      </c>
      <c r="E14" s="241" t="s">
        <v>15</v>
      </c>
      <c r="F14" s="241" t="s">
        <v>2896</v>
      </c>
      <c r="G14" s="241"/>
      <c r="H14" s="242"/>
      <c r="I14" s="242"/>
      <c r="J14" s="242" t="s">
        <v>2755</v>
      </c>
      <c r="K14" s="242"/>
      <c r="L14" s="242"/>
      <c r="M14" s="242"/>
      <c r="N14" s="241" t="s">
        <v>2653</v>
      </c>
      <c r="O14" s="254"/>
      <c r="P14" s="255"/>
      <c r="Q14" s="254"/>
    </row>
    <row r="15" spans="1:33" x14ac:dyDescent="0.25">
      <c r="B15" s="237"/>
      <c r="C15" s="237" t="s">
        <v>2978</v>
      </c>
      <c r="D15" s="240" t="s">
        <v>2946</v>
      </c>
      <c r="E15" s="240" t="s">
        <v>2943</v>
      </c>
      <c r="F15" s="240"/>
      <c r="G15" s="240" t="s">
        <v>15</v>
      </c>
      <c r="H15" s="245" t="s">
        <v>2803</v>
      </c>
      <c r="I15" s="245" t="s">
        <v>25</v>
      </c>
      <c r="J15" s="235" t="s">
        <v>2755</v>
      </c>
      <c r="L15" s="46"/>
      <c r="M15" s="46"/>
      <c r="N15" s="237" t="s">
        <v>2653</v>
      </c>
      <c r="P15" s="240"/>
    </row>
    <row r="16" spans="1:33" x14ac:dyDescent="0.25">
      <c r="B16" s="237"/>
      <c r="C16" s="237" t="s">
        <v>2979</v>
      </c>
      <c r="D16" s="240" t="s">
        <v>2935</v>
      </c>
      <c r="E16" s="240"/>
      <c r="F16" s="240"/>
      <c r="G16" s="240"/>
      <c r="H16" s="235" t="s">
        <v>28</v>
      </c>
      <c r="I16" s="235" t="s">
        <v>50</v>
      </c>
      <c r="J16" s="235" t="s">
        <v>2755</v>
      </c>
      <c r="L16" s="46"/>
      <c r="M16" s="46"/>
      <c r="N16" s="237" t="s">
        <v>2653</v>
      </c>
      <c r="P16" s="240"/>
    </row>
    <row r="17" spans="1:17" x14ac:dyDescent="0.25">
      <c r="B17" s="237"/>
      <c r="C17" s="237" t="s">
        <v>2980</v>
      </c>
      <c r="D17" s="240" t="s">
        <v>2934</v>
      </c>
      <c r="E17" s="240" t="s">
        <v>15</v>
      </c>
      <c r="F17" s="240"/>
      <c r="G17" s="240"/>
      <c r="H17" s="235" t="s">
        <v>28</v>
      </c>
      <c r="I17" s="235" t="s">
        <v>50</v>
      </c>
      <c r="J17" s="235" t="s">
        <v>2755</v>
      </c>
      <c r="L17" s="46"/>
      <c r="M17" s="46"/>
      <c r="N17" s="237" t="s">
        <v>2653</v>
      </c>
      <c r="P17" s="240"/>
    </row>
    <row r="18" spans="1:17" x14ac:dyDescent="0.25">
      <c r="B18" s="237"/>
      <c r="C18" s="237" t="s">
        <v>2897</v>
      </c>
      <c r="D18" s="240" t="s">
        <v>2941</v>
      </c>
      <c r="E18" s="240"/>
      <c r="F18" s="240"/>
      <c r="G18" s="240"/>
      <c r="H18" s="235" t="s">
        <v>28</v>
      </c>
      <c r="I18" s="235" t="s">
        <v>50</v>
      </c>
      <c r="J18" s="235" t="s">
        <v>2755</v>
      </c>
      <c r="L18" s="46"/>
      <c r="M18" s="46"/>
      <c r="N18" s="237" t="s">
        <v>2653</v>
      </c>
      <c r="P18" s="240"/>
    </row>
    <row r="19" spans="1:17" x14ac:dyDescent="0.25">
      <c r="B19" s="237"/>
      <c r="C19" s="237" t="s">
        <v>818</v>
      </c>
      <c r="D19" s="240" t="s">
        <v>2941</v>
      </c>
      <c r="E19" s="240"/>
      <c r="F19" s="240"/>
      <c r="G19" s="240"/>
      <c r="H19" s="235" t="s">
        <v>2898</v>
      </c>
      <c r="I19" s="235" t="s">
        <v>25</v>
      </c>
      <c r="J19" s="235" t="s">
        <v>2755</v>
      </c>
      <c r="L19" s="46"/>
      <c r="M19" s="46"/>
      <c r="N19" s="237" t="s">
        <v>2653</v>
      </c>
      <c r="P19" s="240"/>
    </row>
    <row r="20" spans="1:17" x14ac:dyDescent="0.25">
      <c r="B20" s="237"/>
      <c r="C20" s="237" t="s">
        <v>2981</v>
      </c>
      <c r="D20" s="240" t="s">
        <v>2941</v>
      </c>
      <c r="E20" s="240"/>
      <c r="F20" s="240" t="s">
        <v>2899</v>
      </c>
      <c r="H20" s="245" t="s">
        <v>19</v>
      </c>
      <c r="I20" s="235" t="s">
        <v>25</v>
      </c>
      <c r="J20" s="235" t="s">
        <v>2755</v>
      </c>
      <c r="L20" s="46"/>
      <c r="M20" s="46"/>
      <c r="N20" s="237" t="s">
        <v>2653</v>
      </c>
      <c r="P20" s="240"/>
    </row>
    <row r="21" spans="1:17" x14ac:dyDescent="0.25">
      <c r="B21" s="237"/>
      <c r="C21" s="237" t="s">
        <v>2949</v>
      </c>
      <c r="D21" s="240" t="s">
        <v>2941</v>
      </c>
      <c r="E21" s="240"/>
      <c r="F21" s="240" t="s">
        <v>2901</v>
      </c>
      <c r="H21" s="245" t="s">
        <v>19</v>
      </c>
      <c r="I21" s="235">
        <v>1</v>
      </c>
      <c r="J21" s="235" t="s">
        <v>2755</v>
      </c>
      <c r="L21" s="46"/>
      <c r="M21" s="46"/>
      <c r="N21" s="237" t="s">
        <v>2653</v>
      </c>
      <c r="P21" s="240"/>
    </row>
    <row r="22" spans="1:17" x14ac:dyDescent="0.25">
      <c r="B22" s="237"/>
      <c r="C22" s="237" t="s">
        <v>2950</v>
      </c>
      <c r="D22" s="240" t="s">
        <v>2941</v>
      </c>
      <c r="E22" s="240"/>
      <c r="F22" s="240" t="s">
        <v>2900</v>
      </c>
      <c r="H22" s="235" t="s">
        <v>41</v>
      </c>
      <c r="I22" s="235">
        <v>1</v>
      </c>
      <c r="J22" s="235" t="s">
        <v>2755</v>
      </c>
      <c r="L22" s="46"/>
      <c r="M22" s="46"/>
      <c r="N22" s="237" t="s">
        <v>2653</v>
      </c>
      <c r="P22" s="240"/>
    </row>
    <row r="23" spans="1:17" x14ac:dyDescent="0.25">
      <c r="B23" s="237"/>
      <c r="C23" s="237" t="s">
        <v>2982</v>
      </c>
      <c r="D23" s="240" t="s">
        <v>2941</v>
      </c>
      <c r="E23" s="240"/>
      <c r="F23" s="240" t="s">
        <v>2903</v>
      </c>
      <c r="H23" s="235" t="s">
        <v>41</v>
      </c>
      <c r="I23" s="235" t="s">
        <v>25</v>
      </c>
      <c r="J23" s="235" t="s">
        <v>2755</v>
      </c>
      <c r="L23" s="46"/>
      <c r="M23" s="46"/>
      <c r="N23" s="237" t="s">
        <v>2653</v>
      </c>
      <c r="P23" s="240"/>
    </row>
    <row r="24" spans="1:17" x14ac:dyDescent="0.25">
      <c r="A24" s="246"/>
      <c r="B24" s="246"/>
      <c r="C24" s="246" t="s">
        <v>980</v>
      </c>
      <c r="D24" s="248" t="s">
        <v>2942</v>
      </c>
      <c r="E24" s="248"/>
      <c r="F24" s="246"/>
      <c r="G24" s="246"/>
      <c r="H24" s="245" t="s">
        <v>2880</v>
      </c>
      <c r="I24" s="245" t="s">
        <v>59</v>
      </c>
      <c r="J24" s="245" t="s">
        <v>2755</v>
      </c>
      <c r="K24" s="245"/>
      <c r="L24" s="245"/>
      <c r="M24" s="245"/>
      <c r="N24" s="246" t="s">
        <v>2653</v>
      </c>
      <c r="O24" s="256"/>
      <c r="P24" s="257"/>
      <c r="Q24" s="256"/>
    </row>
    <row r="25" spans="1:17" x14ac:dyDescent="0.25">
      <c r="A25" s="246"/>
      <c r="B25" s="246"/>
      <c r="C25" s="246" t="s">
        <v>2904</v>
      </c>
      <c r="D25" s="248" t="s">
        <v>2941</v>
      </c>
      <c r="E25" s="248"/>
      <c r="F25" s="246"/>
      <c r="G25" s="246"/>
      <c r="H25" s="245" t="s">
        <v>2904</v>
      </c>
      <c r="I25" s="245" t="s">
        <v>59</v>
      </c>
      <c r="J25" s="245" t="s">
        <v>2755</v>
      </c>
      <c r="K25" s="245"/>
      <c r="L25" s="245"/>
      <c r="M25" s="245"/>
      <c r="N25" s="246" t="s">
        <v>2653</v>
      </c>
      <c r="O25" s="256"/>
      <c r="P25" s="257"/>
      <c r="Q25" s="256"/>
    </row>
    <row r="26" spans="1:17" x14ac:dyDescent="0.25">
      <c r="A26" s="241"/>
      <c r="B26" s="241"/>
      <c r="C26" s="241" t="s">
        <v>2906</v>
      </c>
      <c r="D26" s="241" t="s">
        <v>2895</v>
      </c>
      <c r="E26" s="241"/>
      <c r="F26" s="241" t="s">
        <v>2908</v>
      </c>
      <c r="G26" s="242"/>
      <c r="H26" s="242"/>
      <c r="I26" s="242"/>
      <c r="J26" s="242" t="s">
        <v>2755</v>
      </c>
      <c r="K26" s="242"/>
      <c r="L26" s="242"/>
      <c r="M26" s="242"/>
      <c r="N26" s="241" t="s">
        <v>2653</v>
      </c>
      <c r="O26" s="254"/>
      <c r="P26" s="255"/>
      <c r="Q26" s="254"/>
    </row>
    <row r="27" spans="1:17" x14ac:dyDescent="0.25">
      <c r="B27" s="237"/>
      <c r="C27" s="237" t="s">
        <v>2973</v>
      </c>
      <c r="D27" s="240" t="s">
        <v>2947</v>
      </c>
      <c r="E27" s="240" t="s">
        <v>15</v>
      </c>
      <c r="F27" s="240"/>
      <c r="G27" s="240" t="s">
        <v>15</v>
      </c>
      <c r="H27" s="245" t="s">
        <v>2803</v>
      </c>
      <c r="I27" s="244" t="s">
        <v>25</v>
      </c>
      <c r="J27" s="235" t="s">
        <v>2755</v>
      </c>
      <c r="L27" s="46"/>
      <c r="M27" s="46"/>
      <c r="N27" s="237" t="s">
        <v>2653</v>
      </c>
      <c r="P27" s="240"/>
    </row>
    <row r="28" spans="1:17" x14ac:dyDescent="0.25">
      <c r="B28" s="237"/>
      <c r="C28" s="237" t="s">
        <v>2974</v>
      </c>
      <c r="D28" s="240" t="s">
        <v>2935</v>
      </c>
      <c r="E28" s="240" t="s">
        <v>15</v>
      </c>
      <c r="F28" s="240"/>
      <c r="G28" s="240"/>
      <c r="H28" s="235" t="s">
        <v>28</v>
      </c>
      <c r="I28" s="235" t="s">
        <v>50</v>
      </c>
      <c r="J28" s="235" t="s">
        <v>2755</v>
      </c>
      <c r="L28" s="46"/>
      <c r="M28" s="46"/>
      <c r="N28" s="237" t="s">
        <v>2653</v>
      </c>
      <c r="P28" s="240"/>
    </row>
    <row r="29" spans="1:17" x14ac:dyDescent="0.25">
      <c r="B29" s="237"/>
      <c r="C29" s="237" t="s">
        <v>2975</v>
      </c>
      <c r="D29" s="240" t="s">
        <v>2934</v>
      </c>
      <c r="E29" s="240" t="s">
        <v>15</v>
      </c>
      <c r="F29" s="240"/>
      <c r="G29" s="240"/>
      <c r="H29" s="235" t="s">
        <v>28</v>
      </c>
      <c r="I29" s="235" t="s">
        <v>50</v>
      </c>
      <c r="J29" s="235" t="s">
        <v>2755</v>
      </c>
      <c r="L29" s="46"/>
      <c r="M29" s="46"/>
      <c r="N29" s="237" t="s">
        <v>2653</v>
      </c>
      <c r="P29" s="240"/>
    </row>
    <row r="30" spans="1:17" x14ac:dyDescent="0.25">
      <c r="B30" s="237"/>
      <c r="C30" s="237" t="s">
        <v>2905</v>
      </c>
      <c r="D30" s="240" t="s">
        <v>2936</v>
      </c>
      <c r="E30" s="240" t="s">
        <v>15</v>
      </c>
      <c r="F30" s="240" t="s">
        <v>2909</v>
      </c>
      <c r="G30" s="46" t="s">
        <v>15</v>
      </c>
      <c r="H30" s="245" t="s">
        <v>19</v>
      </c>
      <c r="I30" s="235">
        <v>1</v>
      </c>
      <c r="J30" s="235" t="s">
        <v>2755</v>
      </c>
      <c r="L30" s="46"/>
      <c r="M30" s="46"/>
      <c r="N30" s="237" t="s">
        <v>2653</v>
      </c>
      <c r="P30" s="240"/>
    </row>
    <row r="31" spans="1:17" x14ac:dyDescent="0.25">
      <c r="B31" s="237"/>
      <c r="C31" s="237" t="s">
        <v>2976</v>
      </c>
      <c r="D31" s="240" t="s">
        <v>2941</v>
      </c>
      <c r="E31" s="240"/>
      <c r="F31" s="240"/>
      <c r="G31" s="46" t="s">
        <v>15</v>
      </c>
      <c r="H31" s="245" t="s">
        <v>19</v>
      </c>
      <c r="I31" s="235">
        <v>1</v>
      </c>
      <c r="J31" s="235" t="s">
        <v>2755</v>
      </c>
      <c r="L31" s="46"/>
      <c r="M31" s="46"/>
      <c r="N31" s="237" t="s">
        <v>2653</v>
      </c>
      <c r="P31" s="240"/>
    </row>
    <row r="32" spans="1:17" x14ac:dyDescent="0.25">
      <c r="A32" s="246"/>
      <c r="B32" s="246"/>
      <c r="C32" s="246" t="s">
        <v>2977</v>
      </c>
      <c r="D32" s="248" t="s">
        <v>2941</v>
      </c>
      <c r="E32" s="248"/>
      <c r="F32" s="246"/>
      <c r="G32" s="246"/>
      <c r="H32" s="245" t="s">
        <v>2906</v>
      </c>
      <c r="I32" s="245" t="s">
        <v>50</v>
      </c>
      <c r="J32" s="245" t="s">
        <v>2755</v>
      </c>
      <c r="K32" s="245"/>
      <c r="L32" s="245"/>
      <c r="M32" s="245"/>
      <c r="N32" s="246" t="s">
        <v>2653</v>
      </c>
      <c r="O32" s="256"/>
      <c r="P32" s="257"/>
      <c r="Q32" s="256"/>
    </row>
    <row r="33" spans="1:27" x14ac:dyDescent="0.25">
      <c r="A33" s="241"/>
      <c r="B33" s="241"/>
      <c r="C33" s="241" t="s">
        <v>1243</v>
      </c>
      <c r="D33" s="241" t="s">
        <v>2921</v>
      </c>
      <c r="E33" s="261" t="s">
        <v>15</v>
      </c>
      <c r="F33" s="241" t="s">
        <v>2890</v>
      </c>
      <c r="G33" s="241"/>
      <c r="H33" s="242"/>
      <c r="I33" s="242"/>
      <c r="J33" s="242" t="s">
        <v>2653</v>
      </c>
      <c r="K33" s="242"/>
      <c r="L33" s="242"/>
      <c r="M33" s="242"/>
      <c r="N33" s="241" t="s">
        <v>2653</v>
      </c>
      <c r="O33" s="254"/>
      <c r="P33" s="255"/>
      <c r="Q33" s="254"/>
    </row>
    <row r="34" spans="1:27" s="237" customFormat="1" x14ac:dyDescent="0.25">
      <c r="A34" s="243"/>
      <c r="B34" s="243" t="s">
        <v>1389</v>
      </c>
      <c r="C34" s="243" t="s">
        <v>2847</v>
      </c>
      <c r="D34" s="243" t="s">
        <v>1878</v>
      </c>
      <c r="E34" s="232" t="s">
        <v>15</v>
      </c>
      <c r="F34" s="243"/>
      <c r="G34" s="243"/>
      <c r="H34" s="244" t="s">
        <v>28</v>
      </c>
      <c r="I34" s="244" t="s">
        <v>50</v>
      </c>
      <c r="J34" s="244" t="s">
        <v>2653</v>
      </c>
      <c r="K34" s="244"/>
      <c r="L34" s="244"/>
      <c r="M34" s="244" t="s">
        <v>2755</v>
      </c>
      <c r="N34" s="243" t="s">
        <v>2653</v>
      </c>
      <c r="P34" s="238"/>
    </row>
    <row r="35" spans="1:27" s="237" customFormat="1" x14ac:dyDescent="0.25">
      <c r="A35" s="243"/>
      <c r="B35" s="243" t="s">
        <v>1223</v>
      </c>
      <c r="C35" s="243" t="s">
        <v>2849</v>
      </c>
      <c r="D35" s="243" t="s">
        <v>1709</v>
      </c>
      <c r="E35" s="232" t="s">
        <v>15</v>
      </c>
      <c r="F35" s="243"/>
      <c r="G35" s="243"/>
      <c r="H35" s="245" t="s">
        <v>2850</v>
      </c>
      <c r="I35" s="244">
        <v>1</v>
      </c>
      <c r="J35" s="244"/>
      <c r="K35" s="244"/>
      <c r="L35" s="244"/>
      <c r="M35" s="244"/>
      <c r="N35" s="243" t="s">
        <v>2653</v>
      </c>
      <c r="P35" s="238"/>
    </row>
    <row r="36" spans="1:27" s="237" customFormat="1" x14ac:dyDescent="0.25">
      <c r="A36" s="243"/>
      <c r="B36" s="243" t="s">
        <v>1872</v>
      </c>
      <c r="C36" s="243" t="s">
        <v>2852</v>
      </c>
      <c r="D36" s="243" t="s">
        <v>1876</v>
      </c>
      <c r="E36" s="232" t="s">
        <v>15</v>
      </c>
      <c r="F36" s="243"/>
      <c r="G36" s="243"/>
      <c r="H36" s="244" t="s">
        <v>28</v>
      </c>
      <c r="I36" s="244" t="s">
        <v>50</v>
      </c>
      <c r="J36" s="244" t="s">
        <v>2653</v>
      </c>
      <c r="K36" s="244"/>
      <c r="L36" s="244"/>
      <c r="M36" s="244"/>
      <c r="N36" s="243" t="s">
        <v>2653</v>
      </c>
      <c r="P36" s="238"/>
    </row>
    <row r="37" spans="1:27" s="237" customFormat="1" x14ac:dyDescent="0.25">
      <c r="A37" s="243"/>
      <c r="B37" s="243" t="s">
        <v>1131</v>
      </c>
      <c r="C37" s="243" t="s">
        <v>1247</v>
      </c>
      <c r="D37" s="243" t="s">
        <v>1415</v>
      </c>
      <c r="E37" s="232" t="s">
        <v>15</v>
      </c>
      <c r="F37" s="237" t="s">
        <v>15</v>
      </c>
      <c r="H37" s="259" t="s">
        <v>19</v>
      </c>
      <c r="I37" s="244">
        <v>1</v>
      </c>
      <c r="J37" s="244" t="s">
        <v>2653</v>
      </c>
      <c r="K37" s="244"/>
      <c r="L37" s="244"/>
      <c r="M37" s="244"/>
      <c r="N37" s="243" t="s">
        <v>2653</v>
      </c>
      <c r="P37" s="238"/>
    </row>
    <row r="38" spans="1:27" s="232" customFormat="1" x14ac:dyDescent="0.25">
      <c r="A38" s="249"/>
      <c r="B38" s="249" t="s">
        <v>1454</v>
      </c>
      <c r="C38" s="249" t="s">
        <v>2864</v>
      </c>
      <c r="D38" s="232" t="s">
        <v>1455</v>
      </c>
      <c r="E38" s="232" t="s">
        <v>15</v>
      </c>
      <c r="F38" s="260" t="s">
        <v>2872</v>
      </c>
      <c r="G38" s="260"/>
      <c r="H38" s="251" t="s">
        <v>2854</v>
      </c>
      <c r="I38" s="250" t="s">
        <v>25</v>
      </c>
      <c r="J38" s="250" t="s">
        <v>2653</v>
      </c>
      <c r="K38" s="250"/>
      <c r="L38" s="250"/>
      <c r="M38" s="250"/>
      <c r="N38" s="249" t="s">
        <v>2653</v>
      </c>
      <c r="P38" s="233"/>
      <c r="Q38" s="232" t="s">
        <v>2855</v>
      </c>
      <c r="AA38" s="232" t="str">
        <f>CONCATENATE(IF(Q38="YES","e-Notification;",""),IF(R38="YES"," e-Access;",""),IF(S38="YES"," e-Submission;",""),IF(T38="YES"," e-Evaluation;",""),IF(U38="YES"," e-Awarding;",""),IF(V38="YES"," e-Request;",""),IF(W38="YES"," e-Ordering;",""),IF(X38="YES"," e-Fulfillment;",""),IF(Y38="YES"," e-Invoicing;",""),IF(Z38="YES"," e-Payment.",""))</f>
        <v/>
      </c>
    </row>
    <row r="39" spans="1:27" s="232" customFormat="1" x14ac:dyDescent="0.25">
      <c r="A39" s="249"/>
      <c r="B39" s="249" t="s">
        <v>1476</v>
      </c>
      <c r="C39" s="249" t="s">
        <v>2865</v>
      </c>
      <c r="D39" s="232" t="s">
        <v>1949</v>
      </c>
      <c r="E39" s="232" t="s">
        <v>15</v>
      </c>
      <c r="F39" s="260" t="s">
        <v>2870</v>
      </c>
      <c r="G39" s="260"/>
      <c r="H39" s="251" t="s">
        <v>2854</v>
      </c>
      <c r="I39" s="250" t="s">
        <v>25</v>
      </c>
      <c r="J39" s="250" t="s">
        <v>2653</v>
      </c>
      <c r="K39" s="250"/>
      <c r="L39" s="250"/>
      <c r="M39" s="250"/>
      <c r="N39" s="249"/>
      <c r="P39" s="233"/>
    </row>
    <row r="40" spans="1:27" s="237" customFormat="1" x14ac:dyDescent="0.25">
      <c r="A40" s="243"/>
      <c r="B40" s="243" t="s">
        <v>1256</v>
      </c>
      <c r="C40" s="243" t="s">
        <v>1256</v>
      </c>
      <c r="D40" s="237" t="s">
        <v>2862</v>
      </c>
      <c r="E40" s="237" t="s">
        <v>15</v>
      </c>
      <c r="H40" s="244" t="s">
        <v>2863</v>
      </c>
      <c r="I40" s="244" t="s">
        <v>25</v>
      </c>
      <c r="J40" s="244" t="s">
        <v>2653</v>
      </c>
      <c r="K40" s="244"/>
      <c r="L40" s="244"/>
      <c r="M40" s="244"/>
      <c r="N40" s="243" t="s">
        <v>2653</v>
      </c>
      <c r="P40" s="238"/>
    </row>
    <row r="41" spans="1:27" x14ac:dyDescent="0.25">
      <c r="A41" s="241"/>
      <c r="B41" s="241"/>
      <c r="C41" s="241" t="s">
        <v>2857</v>
      </c>
      <c r="D41" s="241" t="s">
        <v>2927</v>
      </c>
      <c r="E41" s="241" t="s">
        <v>2944</v>
      </c>
      <c r="F41" s="241"/>
      <c r="G41" s="241"/>
      <c r="H41" s="242"/>
      <c r="I41" s="242"/>
      <c r="J41" s="242" t="s">
        <v>2653</v>
      </c>
      <c r="K41" s="242"/>
      <c r="L41" s="242"/>
      <c r="M41" s="242"/>
      <c r="N41" s="241" t="s">
        <v>2653</v>
      </c>
      <c r="O41" s="254"/>
      <c r="P41" s="255"/>
      <c r="Q41" s="254"/>
    </row>
    <row r="42" spans="1:27" s="237" customFormat="1" x14ac:dyDescent="0.25">
      <c r="A42" s="243"/>
      <c r="B42" s="243" t="s">
        <v>1477</v>
      </c>
      <c r="C42" s="243" t="s">
        <v>1477</v>
      </c>
      <c r="D42" s="252" t="s">
        <v>2858</v>
      </c>
      <c r="E42" s="252"/>
      <c r="F42" s="253" t="s">
        <v>2859</v>
      </c>
      <c r="G42" s="253"/>
      <c r="H42" s="245" t="s">
        <v>2854</v>
      </c>
      <c r="I42" s="244" t="s">
        <v>25</v>
      </c>
      <c r="J42" s="244" t="s">
        <v>2653</v>
      </c>
      <c r="K42" s="244"/>
      <c r="L42" s="244"/>
      <c r="M42" s="244"/>
      <c r="N42" s="243" t="s">
        <v>2653</v>
      </c>
      <c r="P42" s="238"/>
    </row>
    <row r="43" spans="1:27" x14ac:dyDescent="0.25">
      <c r="A43" s="246"/>
      <c r="B43" s="246"/>
      <c r="C43" s="246" t="s">
        <v>2951</v>
      </c>
      <c r="D43" s="248" t="s">
        <v>2918</v>
      </c>
      <c r="E43" s="248"/>
      <c r="F43" s="246" t="s">
        <v>2919</v>
      </c>
      <c r="G43" s="246"/>
      <c r="H43" s="245" t="s">
        <v>822</v>
      </c>
      <c r="I43" s="245" t="s">
        <v>2861</v>
      </c>
      <c r="J43" s="245" t="s">
        <v>2755</v>
      </c>
      <c r="K43" s="245"/>
      <c r="L43" s="245"/>
      <c r="M43" s="245"/>
      <c r="N43" s="246" t="s">
        <v>2653</v>
      </c>
      <c r="O43" s="256"/>
      <c r="P43" s="257"/>
      <c r="Q43" s="256"/>
    </row>
    <row r="44" spans="1:27" x14ac:dyDescent="0.25">
      <c r="A44" s="241"/>
      <c r="B44" s="241"/>
      <c r="C44" s="241" t="s">
        <v>822</v>
      </c>
      <c r="D44" s="241" t="s">
        <v>2928</v>
      </c>
      <c r="E44" s="261" t="s">
        <v>15</v>
      </c>
      <c r="F44" s="241"/>
      <c r="G44" s="241"/>
      <c r="H44" s="242"/>
      <c r="I44" s="242"/>
      <c r="J44" s="242"/>
      <c r="K44" s="242"/>
      <c r="L44" s="242"/>
      <c r="M44" s="242"/>
      <c r="N44" s="241"/>
      <c r="O44" s="254"/>
      <c r="P44" s="255"/>
      <c r="Q44" s="254"/>
    </row>
    <row r="45" spans="1:27" s="237" customFormat="1" x14ac:dyDescent="0.25">
      <c r="A45" s="243"/>
      <c r="B45" s="243"/>
      <c r="C45" s="243" t="s">
        <v>1309</v>
      </c>
      <c r="D45" s="252" t="s">
        <v>2945</v>
      </c>
      <c r="E45" s="252" t="s">
        <v>15</v>
      </c>
      <c r="F45" s="243"/>
      <c r="G45" s="243"/>
      <c r="H45" s="245" t="s">
        <v>2803</v>
      </c>
      <c r="I45" s="244">
        <v>1</v>
      </c>
      <c r="J45" s="244" t="s">
        <v>2653</v>
      </c>
      <c r="K45" s="244"/>
      <c r="L45" s="244"/>
      <c r="M45" s="244"/>
      <c r="N45" s="243" t="s">
        <v>2653</v>
      </c>
      <c r="P45" s="238"/>
    </row>
    <row r="46" spans="1:27" s="237" customFormat="1" x14ac:dyDescent="0.25">
      <c r="A46" s="243"/>
      <c r="B46" s="243" t="s">
        <v>1271</v>
      </c>
      <c r="C46" s="243" t="s">
        <v>2972</v>
      </c>
      <c r="D46" s="252" t="s">
        <v>2869</v>
      </c>
      <c r="E46" s="252" t="s">
        <v>15</v>
      </c>
      <c r="F46" s="243"/>
      <c r="G46" s="243"/>
      <c r="H46" s="245" t="s">
        <v>2854</v>
      </c>
      <c r="I46" s="244">
        <v>1</v>
      </c>
      <c r="J46" s="244" t="s">
        <v>2653</v>
      </c>
      <c r="K46" s="244"/>
      <c r="L46" s="244"/>
      <c r="M46" s="244"/>
      <c r="N46" s="243" t="s">
        <v>2653</v>
      </c>
      <c r="P46" s="238"/>
    </row>
    <row r="47" spans="1:27" x14ac:dyDescent="0.25">
      <c r="A47" s="241"/>
      <c r="B47" s="241"/>
      <c r="C47" s="241" t="s">
        <v>2815</v>
      </c>
      <c r="D47" s="241" t="s">
        <v>2920</v>
      </c>
      <c r="E47" s="261" t="s">
        <v>15</v>
      </c>
      <c r="F47" s="241"/>
      <c r="G47" s="241"/>
      <c r="H47" s="242"/>
      <c r="I47" s="242"/>
      <c r="J47" s="242" t="s">
        <v>2653</v>
      </c>
      <c r="K47" s="242"/>
      <c r="L47" s="242"/>
      <c r="M47" s="242"/>
      <c r="N47" s="241" t="s">
        <v>2653</v>
      </c>
      <c r="O47" s="241"/>
      <c r="P47" s="241"/>
      <c r="Q47" s="241"/>
    </row>
    <row r="48" spans="1:27" x14ac:dyDescent="0.25">
      <c r="B48" s="243"/>
      <c r="C48" s="46" t="s">
        <v>2828</v>
      </c>
      <c r="D48" s="46" t="s">
        <v>2939</v>
      </c>
      <c r="H48" s="257" t="s">
        <v>19</v>
      </c>
      <c r="I48" s="235">
        <v>1</v>
      </c>
    </row>
    <row r="49" spans="1:17" x14ac:dyDescent="0.25">
      <c r="B49" s="243"/>
      <c r="C49" s="46" t="s">
        <v>2874</v>
      </c>
      <c r="D49" s="46" t="s">
        <v>2876</v>
      </c>
      <c r="E49" s="46" t="s">
        <v>15</v>
      </c>
      <c r="F49" s="260" t="s">
        <v>2878</v>
      </c>
      <c r="G49" s="260"/>
      <c r="H49" s="245" t="s">
        <v>2854</v>
      </c>
      <c r="I49" s="235" t="s">
        <v>25</v>
      </c>
    </row>
    <row r="50" spans="1:17" x14ac:dyDescent="0.25">
      <c r="B50" s="243"/>
      <c r="C50" s="46" t="s">
        <v>2877</v>
      </c>
      <c r="D50" s="46" t="s">
        <v>2940</v>
      </c>
      <c r="F50" s="260" t="s">
        <v>2878</v>
      </c>
      <c r="G50" s="260"/>
      <c r="H50" s="245" t="s">
        <v>2854</v>
      </c>
      <c r="I50" s="235" t="s">
        <v>25</v>
      </c>
    </row>
    <row r="51" spans="1:17" x14ac:dyDescent="0.25">
      <c r="A51" s="246"/>
      <c r="B51" s="246"/>
      <c r="C51" s="246" t="s">
        <v>2885</v>
      </c>
      <c r="D51" s="246" t="s">
        <v>2922</v>
      </c>
      <c r="E51" s="246"/>
      <c r="F51" s="246"/>
      <c r="G51" s="246"/>
      <c r="H51" s="258" t="s">
        <v>2885</v>
      </c>
      <c r="I51" s="245" t="s">
        <v>25</v>
      </c>
      <c r="J51" s="245" t="s">
        <v>2653</v>
      </c>
      <c r="K51" s="245"/>
      <c r="L51" s="245"/>
      <c r="M51" s="245"/>
      <c r="N51" s="246" t="s">
        <v>2653</v>
      </c>
      <c r="O51" s="246"/>
      <c r="P51" s="246"/>
      <c r="Q51" s="246"/>
    </row>
    <row r="52" spans="1:17" x14ac:dyDescent="0.25">
      <c r="A52" s="246"/>
      <c r="B52" s="246" t="s">
        <v>1257</v>
      </c>
      <c r="C52" s="246" t="s">
        <v>1257</v>
      </c>
      <c r="D52" s="248" t="s">
        <v>2817</v>
      </c>
      <c r="E52" s="248" t="s">
        <v>15</v>
      </c>
      <c r="F52" s="246"/>
      <c r="G52" s="246"/>
      <c r="H52" s="258" t="s">
        <v>1257</v>
      </c>
      <c r="I52" s="245" t="s">
        <v>25</v>
      </c>
      <c r="J52" s="245" t="s">
        <v>2653</v>
      </c>
      <c r="K52" s="245"/>
      <c r="L52" s="245"/>
      <c r="M52" s="245"/>
      <c r="N52" s="246" t="s">
        <v>2653</v>
      </c>
      <c r="O52" s="246"/>
      <c r="P52" s="246"/>
      <c r="Q52" s="246" t="s">
        <v>2821</v>
      </c>
    </row>
    <row r="53" spans="1:17" x14ac:dyDescent="0.25">
      <c r="A53" s="246"/>
      <c r="B53" s="246"/>
      <c r="C53" s="246" t="s">
        <v>2824</v>
      </c>
      <c r="D53" s="246" t="s">
        <v>2929</v>
      </c>
      <c r="E53" s="262" t="s">
        <v>15</v>
      </c>
      <c r="F53" s="246"/>
      <c r="G53" s="246"/>
      <c r="H53" s="245" t="s">
        <v>2824</v>
      </c>
      <c r="I53" s="245" t="s">
        <v>50</v>
      </c>
      <c r="J53" s="245" t="s">
        <v>2755</v>
      </c>
      <c r="K53" s="245"/>
      <c r="L53" s="245"/>
      <c r="M53" s="245"/>
      <c r="N53" s="246" t="s">
        <v>2653</v>
      </c>
      <c r="O53" s="246" t="s">
        <v>2825</v>
      </c>
      <c r="P53" s="246"/>
      <c r="Q53" s="246"/>
    </row>
    <row r="54" spans="1:17" ht="14.25" customHeight="1" x14ac:dyDescent="0.25">
      <c r="A54" s="246"/>
      <c r="B54" s="246"/>
      <c r="C54" s="246" t="s">
        <v>980</v>
      </c>
      <c r="D54" s="248" t="s">
        <v>2879</v>
      </c>
      <c r="E54" s="248" t="s">
        <v>15</v>
      </c>
      <c r="F54" s="246" t="s">
        <v>2881</v>
      </c>
      <c r="G54" s="246"/>
      <c r="H54" s="245" t="s">
        <v>2880</v>
      </c>
      <c r="I54" s="245" t="s">
        <v>59</v>
      </c>
      <c r="J54" s="245" t="s">
        <v>2653</v>
      </c>
      <c r="K54" s="245"/>
      <c r="L54" s="245"/>
      <c r="M54" s="245"/>
      <c r="N54" s="246" t="s">
        <v>2653</v>
      </c>
      <c r="O54" s="246"/>
      <c r="P54" s="246"/>
      <c r="Q54" s="246"/>
    </row>
    <row r="55" spans="1:17" ht="14.25" customHeight="1" x14ac:dyDescent="0.25">
      <c r="A55" s="246"/>
      <c r="B55" s="246"/>
      <c r="C55" s="246" t="s">
        <v>2952</v>
      </c>
      <c r="D55" s="246" t="s">
        <v>2928</v>
      </c>
      <c r="E55" s="262" t="s">
        <v>15</v>
      </c>
      <c r="F55" s="246" t="s">
        <v>2889</v>
      </c>
      <c r="G55" s="246"/>
      <c r="H55" s="245" t="s">
        <v>822</v>
      </c>
      <c r="I55" s="245" t="s">
        <v>50</v>
      </c>
      <c r="J55" s="245" t="s">
        <v>2653</v>
      </c>
      <c r="K55" s="245"/>
      <c r="L55" s="245"/>
      <c r="M55" s="245"/>
      <c r="N55" s="246" t="s">
        <v>2653</v>
      </c>
      <c r="O55" s="246"/>
      <c r="P55" s="246"/>
      <c r="Q55" s="246"/>
    </row>
    <row r="56" spans="1:17" x14ac:dyDescent="0.25">
      <c r="A56" s="246"/>
      <c r="B56" s="246"/>
      <c r="C56" s="246" t="s">
        <v>2857</v>
      </c>
      <c r="D56" s="246" t="s">
        <v>2927</v>
      </c>
      <c r="E56" s="262" t="s">
        <v>15</v>
      </c>
      <c r="F56" s="246"/>
      <c r="G56" s="246"/>
      <c r="H56" s="245" t="s">
        <v>2884</v>
      </c>
      <c r="I56" s="245" t="s">
        <v>2851</v>
      </c>
      <c r="J56" s="245" t="s">
        <v>2653</v>
      </c>
      <c r="K56" s="245"/>
      <c r="L56" s="245"/>
      <c r="M56" s="245"/>
      <c r="N56" s="246" t="s">
        <v>2653</v>
      </c>
      <c r="O56" s="256"/>
      <c r="P56" s="257"/>
      <c r="Q56" s="256"/>
    </row>
    <row r="57" spans="1:17" x14ac:dyDescent="0.25">
      <c r="A57" s="241"/>
      <c r="B57" s="241"/>
      <c r="C57" s="241" t="s">
        <v>1289</v>
      </c>
      <c r="D57" s="241" t="s">
        <v>1028</v>
      </c>
      <c r="E57" s="241" t="s">
        <v>2930</v>
      </c>
      <c r="F57" s="241" t="s">
        <v>2931</v>
      </c>
      <c r="G57" s="242" t="s">
        <v>2892</v>
      </c>
      <c r="H57" s="242"/>
      <c r="I57" s="242"/>
      <c r="J57" s="242"/>
      <c r="K57" s="242"/>
      <c r="L57" s="242"/>
      <c r="M57" s="242"/>
      <c r="N57" s="241" t="s">
        <v>2653</v>
      </c>
      <c r="O57" s="254"/>
      <c r="P57" s="255"/>
      <c r="Q57" s="254"/>
    </row>
    <row r="58" spans="1:17" x14ac:dyDescent="0.25">
      <c r="B58" s="237"/>
      <c r="C58" s="237" t="s">
        <v>2838</v>
      </c>
      <c r="D58" s="240" t="s">
        <v>2937</v>
      </c>
      <c r="E58" s="240" t="s">
        <v>15</v>
      </c>
      <c r="F58" s="240" t="s">
        <v>2829</v>
      </c>
      <c r="G58" s="240" t="s">
        <v>15</v>
      </c>
      <c r="H58" s="245" t="s">
        <v>19</v>
      </c>
      <c r="I58" s="235">
        <v>1</v>
      </c>
      <c r="J58" s="235" t="s">
        <v>2830</v>
      </c>
      <c r="L58" s="46"/>
      <c r="M58" s="46"/>
      <c r="N58" s="237" t="s">
        <v>2653</v>
      </c>
      <c r="Q58" s="237"/>
    </row>
    <row r="59" spans="1:17" x14ac:dyDescent="0.25">
      <c r="B59" s="237"/>
      <c r="C59" s="237" t="s">
        <v>2840</v>
      </c>
      <c r="D59" s="240" t="s">
        <v>2842</v>
      </c>
      <c r="E59" s="240" t="s">
        <v>15</v>
      </c>
      <c r="F59" s="240" t="s">
        <v>2841</v>
      </c>
      <c r="G59" s="240" t="s">
        <v>15</v>
      </c>
      <c r="H59" s="245" t="s">
        <v>19</v>
      </c>
      <c r="I59" s="235">
        <v>1</v>
      </c>
      <c r="L59" s="46"/>
      <c r="M59" s="46"/>
      <c r="N59" s="237"/>
    </row>
    <row r="60" spans="1:17" x14ac:dyDescent="0.25">
      <c r="B60" s="237"/>
      <c r="C60" s="237" t="s">
        <v>2839</v>
      </c>
      <c r="D60" s="240" t="s">
        <v>2938</v>
      </c>
      <c r="E60" s="240" t="s">
        <v>15</v>
      </c>
      <c r="F60" s="240" t="s">
        <v>2831</v>
      </c>
      <c r="G60" s="240" t="s">
        <v>15</v>
      </c>
      <c r="H60" s="245" t="s">
        <v>1021</v>
      </c>
      <c r="I60" s="235" t="s">
        <v>25</v>
      </c>
      <c r="L60" s="46"/>
      <c r="M60" s="46"/>
      <c r="N60" s="237"/>
      <c r="P60" s="240" t="s">
        <v>2833</v>
      </c>
    </row>
    <row r="61" spans="1:17" x14ac:dyDescent="0.25">
      <c r="A61" s="246"/>
      <c r="B61" s="246"/>
      <c r="C61" s="246" t="s">
        <v>2835</v>
      </c>
      <c r="D61" s="248" t="s">
        <v>2836</v>
      </c>
      <c r="E61" s="248" t="s">
        <v>15</v>
      </c>
      <c r="F61" s="246"/>
      <c r="G61" s="246"/>
      <c r="H61" s="245" t="s">
        <v>2835</v>
      </c>
      <c r="I61" s="245" t="s">
        <v>50</v>
      </c>
      <c r="J61" s="245" t="s">
        <v>2755</v>
      </c>
      <c r="K61" s="245"/>
      <c r="L61" s="245"/>
      <c r="M61" s="245"/>
      <c r="N61" s="246" t="s">
        <v>2653</v>
      </c>
      <c r="O61" s="256"/>
      <c r="P61" s="257"/>
      <c r="Q61" s="256"/>
    </row>
    <row r="62" spans="1:17" x14ac:dyDescent="0.25">
      <c r="A62" s="241"/>
      <c r="B62" s="241"/>
      <c r="C62" s="241" t="s">
        <v>2904</v>
      </c>
      <c r="D62" s="241" t="s">
        <v>2895</v>
      </c>
      <c r="E62" s="241" t="s">
        <v>15</v>
      </c>
      <c r="F62" s="241" t="s">
        <v>2902</v>
      </c>
      <c r="G62" s="242"/>
      <c r="H62" s="242"/>
      <c r="I62" s="242"/>
      <c r="J62" s="242" t="s">
        <v>2755</v>
      </c>
      <c r="K62" s="242"/>
      <c r="L62" s="242"/>
      <c r="M62" s="242"/>
      <c r="N62" s="241" t="s">
        <v>2653</v>
      </c>
      <c r="O62" s="254"/>
      <c r="P62" s="255"/>
      <c r="Q62" s="254"/>
    </row>
    <row r="63" spans="1:17" x14ac:dyDescent="0.25">
      <c r="B63" s="237"/>
      <c r="C63" s="237" t="s">
        <v>2965</v>
      </c>
      <c r="D63" s="240" t="s">
        <v>2932</v>
      </c>
      <c r="E63" s="240" t="s">
        <v>2933</v>
      </c>
      <c r="F63" s="240"/>
      <c r="G63" s="240" t="s">
        <v>15</v>
      </c>
      <c r="H63" s="245" t="s">
        <v>2803</v>
      </c>
      <c r="I63" s="244" t="s">
        <v>25</v>
      </c>
      <c r="J63" s="235" t="s">
        <v>2755</v>
      </c>
      <c r="L63" s="46"/>
      <c r="M63" s="46"/>
      <c r="N63" s="237" t="s">
        <v>2653</v>
      </c>
      <c r="P63" s="240"/>
    </row>
    <row r="64" spans="1:17" x14ac:dyDescent="0.25">
      <c r="B64" s="237"/>
      <c r="C64" s="237" t="s">
        <v>2966</v>
      </c>
      <c r="D64" s="240" t="s">
        <v>2935</v>
      </c>
      <c r="E64" s="240"/>
      <c r="F64" s="240"/>
      <c r="G64" s="240"/>
      <c r="H64" s="235" t="s">
        <v>28</v>
      </c>
      <c r="I64" s="235" t="s">
        <v>50</v>
      </c>
      <c r="J64" s="235" t="s">
        <v>2755</v>
      </c>
      <c r="L64" s="46"/>
      <c r="M64" s="46"/>
      <c r="N64" s="237" t="s">
        <v>2653</v>
      </c>
      <c r="P64" s="240"/>
    </row>
    <row r="65" spans="1:17" x14ac:dyDescent="0.25">
      <c r="B65" s="237"/>
      <c r="C65" s="237" t="s">
        <v>2967</v>
      </c>
      <c r="D65" s="240" t="s">
        <v>2934</v>
      </c>
      <c r="E65" s="240"/>
      <c r="F65" s="240"/>
      <c r="G65" s="240"/>
      <c r="H65" s="235" t="s">
        <v>28</v>
      </c>
      <c r="I65" s="235" t="s">
        <v>50</v>
      </c>
      <c r="J65" s="235" t="s">
        <v>2755</v>
      </c>
      <c r="L65" s="46"/>
      <c r="M65" s="46"/>
      <c r="N65" s="237" t="s">
        <v>2653</v>
      </c>
      <c r="P65" s="240"/>
    </row>
    <row r="66" spans="1:17" x14ac:dyDescent="0.25">
      <c r="B66" s="237"/>
      <c r="C66" s="237" t="s">
        <v>2968</v>
      </c>
      <c r="D66" s="240" t="s">
        <v>2936</v>
      </c>
      <c r="E66" s="240"/>
      <c r="F66" s="240" t="s">
        <v>2910</v>
      </c>
      <c r="H66" s="245" t="s">
        <v>19</v>
      </c>
      <c r="I66" s="235" t="s">
        <v>25</v>
      </c>
      <c r="J66" s="235" t="s">
        <v>2755</v>
      </c>
      <c r="L66" s="46"/>
      <c r="M66" s="46"/>
      <c r="N66" s="237" t="s">
        <v>2653</v>
      </c>
      <c r="P66" s="240"/>
    </row>
    <row r="67" spans="1:17" x14ac:dyDescent="0.25">
      <c r="A67" s="246"/>
      <c r="B67" s="246"/>
      <c r="C67" s="246" t="s">
        <v>2969</v>
      </c>
      <c r="D67" s="248" t="s">
        <v>2895</v>
      </c>
      <c r="E67" s="248"/>
      <c r="F67" s="246"/>
      <c r="G67" s="246"/>
      <c r="H67" s="245" t="s">
        <v>2906</v>
      </c>
      <c r="I67" s="245" t="s">
        <v>50</v>
      </c>
      <c r="J67" s="245" t="s">
        <v>2755</v>
      </c>
      <c r="K67" s="245"/>
      <c r="L67" s="245"/>
      <c r="M67" s="245"/>
      <c r="N67" s="246" t="s">
        <v>2653</v>
      </c>
      <c r="O67" s="256"/>
      <c r="P67" s="257"/>
      <c r="Q67" s="256"/>
    </row>
    <row r="68" spans="1:17" x14ac:dyDescent="0.25">
      <c r="A68" s="246"/>
      <c r="B68" s="246"/>
      <c r="C68" s="246" t="s">
        <v>2970</v>
      </c>
      <c r="D68" s="248" t="s">
        <v>2895</v>
      </c>
      <c r="E68" s="248"/>
      <c r="F68" s="246"/>
      <c r="G68" s="246"/>
      <c r="H68" s="245" t="s">
        <v>2907</v>
      </c>
      <c r="I68" s="245" t="s">
        <v>50</v>
      </c>
      <c r="J68" s="245" t="s">
        <v>2755</v>
      </c>
      <c r="K68" s="245"/>
      <c r="L68" s="245"/>
      <c r="M68" s="245"/>
      <c r="N68" s="246" t="s">
        <v>2653</v>
      </c>
      <c r="O68" s="256"/>
      <c r="P68" s="257"/>
      <c r="Q68" s="256"/>
    </row>
    <row r="69" spans="1:17" x14ac:dyDescent="0.25">
      <c r="A69" s="241"/>
      <c r="B69" s="241"/>
      <c r="C69" s="241" t="s">
        <v>2912</v>
      </c>
      <c r="D69" s="241" t="s">
        <v>2895</v>
      </c>
      <c r="E69" s="241"/>
      <c r="F69" s="241" t="s">
        <v>2908</v>
      </c>
      <c r="G69" s="242"/>
      <c r="H69" s="242"/>
      <c r="I69" s="242"/>
      <c r="J69" s="242" t="s">
        <v>2755</v>
      </c>
      <c r="K69" s="242"/>
      <c r="L69" s="242"/>
      <c r="M69" s="242"/>
      <c r="N69" s="241" t="s">
        <v>2653</v>
      </c>
      <c r="O69" s="254"/>
      <c r="P69" s="255"/>
      <c r="Q69" s="254"/>
    </row>
    <row r="70" spans="1:17" x14ac:dyDescent="0.25">
      <c r="B70" s="237"/>
      <c r="C70" s="237" t="s">
        <v>2963</v>
      </c>
      <c r="D70" s="240" t="s">
        <v>2895</v>
      </c>
      <c r="E70" s="240"/>
      <c r="F70" s="240"/>
      <c r="G70" s="240" t="s">
        <v>15</v>
      </c>
      <c r="H70" s="245" t="s">
        <v>2803</v>
      </c>
      <c r="I70" s="244" t="s">
        <v>25</v>
      </c>
      <c r="J70" s="235" t="s">
        <v>2755</v>
      </c>
      <c r="L70" s="46"/>
      <c r="M70" s="46"/>
      <c r="N70" s="237" t="s">
        <v>2653</v>
      </c>
      <c r="P70" s="240"/>
    </row>
    <row r="71" spans="1:17" x14ac:dyDescent="0.25">
      <c r="A71" s="246"/>
      <c r="B71" s="246"/>
      <c r="C71" s="246" t="s">
        <v>2971</v>
      </c>
      <c r="D71" s="248" t="s">
        <v>2895</v>
      </c>
      <c r="E71" s="248"/>
      <c r="F71" s="246" t="s">
        <v>2902</v>
      </c>
      <c r="G71" s="246"/>
      <c r="H71" s="245" t="s">
        <v>2906</v>
      </c>
      <c r="I71" s="245">
        <v>1</v>
      </c>
      <c r="J71" s="245" t="s">
        <v>2755</v>
      </c>
      <c r="K71" s="245"/>
      <c r="L71" s="245"/>
      <c r="M71" s="245"/>
      <c r="N71" s="246" t="s">
        <v>2653</v>
      </c>
      <c r="O71" s="256"/>
      <c r="P71" s="257"/>
      <c r="Q71" s="256"/>
    </row>
    <row r="72" spans="1:17" x14ac:dyDescent="0.25">
      <c r="A72" s="246"/>
      <c r="B72" s="246"/>
      <c r="C72" s="246" t="s">
        <v>2964</v>
      </c>
      <c r="D72" s="248" t="s">
        <v>2895</v>
      </c>
      <c r="E72" s="248"/>
      <c r="F72" s="246" t="s">
        <v>15</v>
      </c>
      <c r="G72" s="246"/>
      <c r="H72" s="245" t="s">
        <v>2911</v>
      </c>
      <c r="I72" s="245" t="s">
        <v>59</v>
      </c>
      <c r="J72" s="245" t="s">
        <v>2755</v>
      </c>
      <c r="K72" s="245"/>
      <c r="L72" s="245"/>
      <c r="M72" s="245"/>
      <c r="N72" s="246" t="s">
        <v>2653</v>
      </c>
      <c r="O72" s="256"/>
      <c r="P72" s="257"/>
      <c r="Q72" s="256"/>
    </row>
    <row r="73" spans="1:17" x14ac:dyDescent="0.25">
      <c r="A73" s="241"/>
      <c r="B73" s="241"/>
      <c r="C73" s="241" t="s">
        <v>2885</v>
      </c>
      <c r="D73" s="241" t="s">
        <v>2922</v>
      </c>
      <c r="E73" s="241" t="s">
        <v>2846</v>
      </c>
      <c r="F73" s="241" t="s">
        <v>15</v>
      </c>
      <c r="G73" s="241" t="s">
        <v>15</v>
      </c>
      <c r="H73" s="242"/>
      <c r="I73" s="242"/>
      <c r="J73" s="242"/>
      <c r="K73" s="242"/>
      <c r="L73" s="242"/>
      <c r="M73" s="242"/>
      <c r="N73" s="241" t="s">
        <v>2653</v>
      </c>
      <c r="O73" s="254"/>
      <c r="P73" s="255"/>
      <c r="Q73" s="254"/>
    </row>
    <row r="74" spans="1:17" s="237" customFormat="1" x14ac:dyDescent="0.25">
      <c r="A74" s="243"/>
      <c r="B74" s="243"/>
      <c r="C74" s="243" t="s">
        <v>2886</v>
      </c>
      <c r="D74" s="243" t="s">
        <v>2887</v>
      </c>
      <c r="E74" s="243"/>
      <c r="F74" s="243"/>
      <c r="G74" s="243"/>
      <c r="H74" s="245" t="s">
        <v>19</v>
      </c>
      <c r="I74" s="244">
        <v>1</v>
      </c>
      <c r="J74" s="244" t="s">
        <v>2755</v>
      </c>
      <c r="K74" s="244"/>
      <c r="L74" s="244"/>
      <c r="M74" s="244"/>
      <c r="N74" s="243"/>
      <c r="P74" s="238"/>
    </row>
    <row r="75" spans="1:17" s="237" customFormat="1" x14ac:dyDescent="0.25">
      <c r="A75" s="243"/>
      <c r="B75" s="243"/>
      <c r="C75" s="243" t="s">
        <v>2894</v>
      </c>
      <c r="D75" s="252" t="s">
        <v>1688</v>
      </c>
      <c r="E75" s="252"/>
      <c r="F75" s="243"/>
      <c r="G75" s="243"/>
      <c r="H75" s="244" t="s">
        <v>28</v>
      </c>
      <c r="I75" s="244" t="s">
        <v>50</v>
      </c>
      <c r="J75" s="244"/>
      <c r="K75" s="244"/>
      <c r="L75" s="244"/>
      <c r="M75" s="244"/>
      <c r="N75" s="243"/>
      <c r="P75" s="238"/>
    </row>
    <row r="76" spans="1:17" x14ac:dyDescent="0.25">
      <c r="A76" s="241"/>
      <c r="B76" s="241"/>
      <c r="C76" s="241" t="s">
        <v>2824</v>
      </c>
      <c r="D76" s="241" t="s">
        <v>2929</v>
      </c>
      <c r="E76" s="261"/>
      <c r="F76" s="241" t="s">
        <v>2844</v>
      </c>
      <c r="G76" s="241"/>
      <c r="H76" s="242"/>
      <c r="I76" s="242"/>
      <c r="J76" s="242" t="s">
        <v>2755</v>
      </c>
      <c r="K76" s="242"/>
      <c r="L76" s="242"/>
      <c r="M76" s="242"/>
      <c r="N76" s="241" t="s">
        <v>2653</v>
      </c>
      <c r="O76" s="254" t="s">
        <v>2825</v>
      </c>
      <c r="P76" s="255"/>
      <c r="Q76" s="254"/>
    </row>
    <row r="77" spans="1:17" x14ac:dyDescent="0.25">
      <c r="B77" s="46" t="s">
        <v>1490</v>
      </c>
      <c r="C77" s="46" t="s">
        <v>2826</v>
      </c>
      <c r="D77" s="240" t="s">
        <v>2814</v>
      </c>
      <c r="E77" s="240"/>
      <c r="F77" s="240"/>
      <c r="G77" s="240"/>
      <c r="H77" s="235" t="s">
        <v>41</v>
      </c>
      <c r="J77" s="235" t="s">
        <v>2653</v>
      </c>
      <c r="L77" s="46"/>
      <c r="M77" s="46"/>
      <c r="N77" s="46" t="s">
        <v>2653</v>
      </c>
    </row>
    <row r="78" spans="1:17" x14ac:dyDescent="0.25">
      <c r="A78" s="241"/>
      <c r="B78" s="241"/>
      <c r="C78" s="241" t="s">
        <v>2911</v>
      </c>
      <c r="D78" s="241" t="s">
        <v>2895</v>
      </c>
      <c r="E78" s="241"/>
      <c r="F78" s="241" t="s">
        <v>2916</v>
      </c>
      <c r="G78" s="242"/>
      <c r="H78" s="242"/>
      <c r="I78" s="242"/>
      <c r="J78" s="242" t="s">
        <v>2755</v>
      </c>
      <c r="K78" s="242"/>
      <c r="L78" s="242"/>
      <c r="M78" s="242"/>
      <c r="N78" s="241" t="s">
        <v>2653</v>
      </c>
      <c r="O78" s="254"/>
      <c r="P78" s="255"/>
      <c r="Q78" s="254"/>
    </row>
    <row r="79" spans="1:17" x14ac:dyDescent="0.25">
      <c r="B79" s="237"/>
      <c r="C79" s="237" t="s">
        <v>2953</v>
      </c>
      <c r="D79" s="240" t="s">
        <v>2895</v>
      </c>
      <c r="E79" s="240"/>
      <c r="F79" s="240"/>
      <c r="G79" s="235"/>
      <c r="H79" s="235" t="s">
        <v>28</v>
      </c>
      <c r="I79" s="244" t="s">
        <v>25</v>
      </c>
      <c r="J79" s="235" t="s">
        <v>2755</v>
      </c>
      <c r="L79" s="46"/>
      <c r="M79" s="46"/>
      <c r="N79" s="237" t="s">
        <v>2653</v>
      </c>
      <c r="P79" s="240"/>
    </row>
    <row r="80" spans="1:17" x14ac:dyDescent="0.25">
      <c r="B80" s="237"/>
      <c r="C80" s="237" t="s">
        <v>2954</v>
      </c>
      <c r="D80" s="240" t="s">
        <v>2895</v>
      </c>
      <c r="E80" s="240"/>
      <c r="F80" s="240"/>
      <c r="G80" s="235"/>
      <c r="H80" s="235" t="s">
        <v>23</v>
      </c>
      <c r="I80" s="244" t="s">
        <v>25</v>
      </c>
      <c r="J80" s="235" t="s">
        <v>2755</v>
      </c>
      <c r="L80" s="46"/>
      <c r="M80" s="46"/>
      <c r="N80" s="237" t="s">
        <v>2653</v>
      </c>
      <c r="P80" s="240"/>
    </row>
    <row r="81" spans="1:17" x14ac:dyDescent="0.25">
      <c r="B81" s="237"/>
      <c r="C81" s="237" t="s">
        <v>2955</v>
      </c>
      <c r="D81" s="240" t="s">
        <v>2895</v>
      </c>
      <c r="E81" s="240"/>
      <c r="F81" s="240"/>
      <c r="G81" s="235"/>
      <c r="H81" s="235" t="s">
        <v>2917</v>
      </c>
      <c r="I81" s="244" t="s">
        <v>25</v>
      </c>
      <c r="J81" s="235" t="s">
        <v>2755</v>
      </c>
      <c r="L81" s="46"/>
      <c r="M81" s="46"/>
      <c r="N81" s="237" t="s">
        <v>2653</v>
      </c>
      <c r="P81" s="240"/>
    </row>
    <row r="82" spans="1:17" x14ac:dyDescent="0.25">
      <c r="B82" s="237"/>
      <c r="C82" s="237" t="s">
        <v>2956</v>
      </c>
      <c r="D82" s="240" t="s">
        <v>2895</v>
      </c>
      <c r="E82" s="240"/>
      <c r="F82" s="240"/>
      <c r="G82" s="240" t="s">
        <v>15</v>
      </c>
      <c r="H82" s="245" t="s">
        <v>2803</v>
      </c>
      <c r="I82" s="244" t="s">
        <v>25</v>
      </c>
      <c r="J82" s="235" t="s">
        <v>2755</v>
      </c>
      <c r="L82" s="46"/>
      <c r="M82" s="46"/>
      <c r="N82" s="237" t="s">
        <v>2653</v>
      </c>
      <c r="P82" s="240"/>
    </row>
    <row r="83" spans="1:17" x14ac:dyDescent="0.25">
      <c r="B83" s="237"/>
      <c r="C83" s="237" t="s">
        <v>2914</v>
      </c>
      <c r="D83" s="240" t="s">
        <v>2895</v>
      </c>
      <c r="E83" s="240"/>
      <c r="F83" s="240" t="s">
        <v>2915</v>
      </c>
      <c r="G83" s="240" t="s">
        <v>15</v>
      </c>
      <c r="H83" s="245" t="s">
        <v>2803</v>
      </c>
      <c r="I83" s="244" t="s">
        <v>25</v>
      </c>
      <c r="J83" s="235" t="s">
        <v>2755</v>
      </c>
      <c r="L83" s="46"/>
      <c r="M83" s="46"/>
      <c r="N83" s="237" t="s">
        <v>2653</v>
      </c>
      <c r="P83" s="240"/>
    </row>
    <row r="84" spans="1:17" x14ac:dyDescent="0.25">
      <c r="B84" s="237"/>
      <c r="C84" s="237" t="s">
        <v>2957</v>
      </c>
      <c r="D84" s="240" t="s">
        <v>2895</v>
      </c>
      <c r="E84" s="240"/>
      <c r="F84" s="240"/>
      <c r="G84" s="240" t="s">
        <v>15</v>
      </c>
      <c r="H84" s="245" t="s">
        <v>2854</v>
      </c>
      <c r="I84" s="244" t="s">
        <v>25</v>
      </c>
      <c r="J84" s="235" t="s">
        <v>2755</v>
      </c>
      <c r="L84" s="46"/>
      <c r="M84" s="46"/>
      <c r="N84" s="237" t="s">
        <v>2653</v>
      </c>
      <c r="P84" s="240"/>
    </row>
    <row r="85" spans="1:17" x14ac:dyDescent="0.25">
      <c r="B85" s="237"/>
      <c r="C85" s="237" t="s">
        <v>2958</v>
      </c>
      <c r="D85" s="240" t="s">
        <v>2895</v>
      </c>
      <c r="E85" s="240"/>
      <c r="F85" s="240"/>
      <c r="G85" s="240" t="s">
        <v>15</v>
      </c>
      <c r="H85" s="245" t="s">
        <v>2854</v>
      </c>
      <c r="I85" s="244" t="s">
        <v>25</v>
      </c>
      <c r="J85" s="235" t="s">
        <v>2755</v>
      </c>
      <c r="L85" s="46"/>
      <c r="M85" s="46"/>
      <c r="N85" s="237" t="s">
        <v>2653</v>
      </c>
      <c r="P85" s="240"/>
    </row>
    <row r="86" spans="1:17" x14ac:dyDescent="0.25">
      <c r="B86" s="237"/>
      <c r="C86" s="237" t="s">
        <v>2959</v>
      </c>
      <c r="D86" s="240" t="s">
        <v>2895</v>
      </c>
      <c r="E86" s="240"/>
      <c r="F86" s="240"/>
      <c r="G86" s="240" t="s">
        <v>15</v>
      </c>
      <c r="H86" s="245" t="s">
        <v>2854</v>
      </c>
      <c r="I86" s="244" t="s">
        <v>25</v>
      </c>
      <c r="J86" s="235" t="s">
        <v>2755</v>
      </c>
      <c r="L86" s="46"/>
      <c r="M86" s="46"/>
      <c r="N86" s="237" t="s">
        <v>2653</v>
      </c>
      <c r="P86" s="240"/>
    </row>
    <row r="87" spans="1:17" x14ac:dyDescent="0.25">
      <c r="B87" s="237"/>
      <c r="C87" s="237" t="s">
        <v>2960</v>
      </c>
      <c r="D87" s="240" t="s">
        <v>2895</v>
      </c>
      <c r="E87" s="240"/>
      <c r="F87" s="240"/>
      <c r="G87" s="240"/>
      <c r="H87" s="245" t="s">
        <v>1167</v>
      </c>
      <c r="I87" s="244" t="s">
        <v>25</v>
      </c>
      <c r="J87" s="235" t="s">
        <v>2755</v>
      </c>
      <c r="L87" s="46"/>
      <c r="M87" s="46"/>
      <c r="N87" s="237" t="s">
        <v>2653</v>
      </c>
      <c r="P87" s="240"/>
    </row>
    <row r="88" spans="1:17" x14ac:dyDescent="0.25">
      <c r="B88" s="237"/>
      <c r="C88" s="237" t="s">
        <v>2961</v>
      </c>
      <c r="D88" s="240" t="s">
        <v>2895</v>
      </c>
      <c r="E88" s="240"/>
      <c r="F88" s="240"/>
      <c r="G88" s="240"/>
      <c r="H88" s="245" t="s">
        <v>19</v>
      </c>
      <c r="I88" s="244" t="s">
        <v>25</v>
      </c>
      <c r="J88" s="235" t="s">
        <v>2755</v>
      </c>
      <c r="L88" s="46"/>
      <c r="M88" s="46"/>
      <c r="N88" s="237" t="s">
        <v>2653</v>
      </c>
      <c r="P88" s="240"/>
    </row>
    <row r="89" spans="1:17" x14ac:dyDescent="0.25">
      <c r="B89" s="237"/>
      <c r="C89" s="237" t="s">
        <v>2962</v>
      </c>
      <c r="D89" s="240" t="s">
        <v>2895</v>
      </c>
      <c r="E89" s="240"/>
      <c r="F89" s="240"/>
      <c r="G89" s="240"/>
      <c r="H89" s="245" t="s">
        <v>450</v>
      </c>
      <c r="I89" s="244" t="s">
        <v>25</v>
      </c>
      <c r="J89" s="235" t="s">
        <v>2755</v>
      </c>
      <c r="L89" s="46"/>
      <c r="M89" s="46"/>
      <c r="N89" s="237" t="s">
        <v>2653</v>
      </c>
      <c r="P89" s="240"/>
    </row>
    <row r="90" spans="1:17" x14ac:dyDescent="0.25">
      <c r="A90" s="246"/>
      <c r="B90" s="246"/>
      <c r="C90" s="246" t="s">
        <v>2850</v>
      </c>
      <c r="D90" s="248" t="s">
        <v>2895</v>
      </c>
      <c r="E90" s="248"/>
      <c r="F90" s="246"/>
      <c r="G90" s="246"/>
      <c r="H90" s="245" t="s">
        <v>2850</v>
      </c>
      <c r="I90" s="245" t="s">
        <v>25</v>
      </c>
      <c r="J90" s="245" t="s">
        <v>2755</v>
      </c>
      <c r="K90" s="245"/>
      <c r="L90" s="245"/>
      <c r="M90" s="245"/>
      <c r="N90" s="246" t="s">
        <v>2653</v>
      </c>
      <c r="O90" s="256"/>
      <c r="P90" s="257"/>
      <c r="Q90" s="256"/>
    </row>
    <row r="91" spans="1:17" x14ac:dyDescent="0.25">
      <c r="A91" s="246"/>
      <c r="B91" s="246"/>
      <c r="C91" s="264" t="s">
        <v>2913</v>
      </c>
      <c r="D91" s="248" t="s">
        <v>2895</v>
      </c>
      <c r="E91" s="248"/>
      <c r="F91" s="246"/>
      <c r="G91" s="246"/>
      <c r="H91" s="245" t="s">
        <v>2913</v>
      </c>
      <c r="I91" s="245" t="s">
        <v>50</v>
      </c>
      <c r="J91" s="245" t="s">
        <v>2755</v>
      </c>
      <c r="K91" s="245"/>
      <c r="L91" s="245"/>
      <c r="M91" s="245"/>
      <c r="N91" s="246" t="s">
        <v>2653</v>
      </c>
      <c r="O91" s="256"/>
      <c r="P91" s="257"/>
      <c r="Q91" s="256"/>
    </row>
    <row r="92" spans="1:17" s="237" customFormat="1" x14ac:dyDescent="0.25">
      <c r="A92" s="243"/>
      <c r="B92" s="243"/>
      <c r="C92" s="243"/>
      <c r="D92" s="243"/>
      <c r="E92" s="243"/>
      <c r="F92" s="243"/>
      <c r="G92" s="243"/>
      <c r="H92" s="244"/>
      <c r="I92" s="244"/>
      <c r="J92" s="244"/>
      <c r="K92" s="244"/>
      <c r="L92" s="244"/>
      <c r="M92" s="244"/>
      <c r="N92" s="243"/>
      <c r="P92" s="238"/>
    </row>
    <row r="93" spans="1:17" s="237" customFormat="1" x14ac:dyDescent="0.25">
      <c r="A93" s="243"/>
      <c r="B93" s="243"/>
      <c r="C93" s="243"/>
      <c r="D93" s="243"/>
      <c r="E93" s="243"/>
      <c r="F93" s="243"/>
      <c r="G93" s="243"/>
      <c r="H93" s="244"/>
      <c r="I93" s="244"/>
      <c r="J93" s="244"/>
      <c r="K93" s="244"/>
      <c r="L93" s="244"/>
      <c r="M93" s="244"/>
      <c r="N93" s="243"/>
      <c r="P93" s="238"/>
    </row>
    <row r="94" spans="1:17" s="237" customFormat="1" x14ac:dyDescent="0.25">
      <c r="A94" s="243"/>
      <c r="B94" s="243"/>
      <c r="C94" s="243"/>
      <c r="D94" s="243"/>
      <c r="E94" s="243"/>
      <c r="F94" s="243"/>
      <c r="G94" s="243"/>
      <c r="H94" s="244"/>
      <c r="I94" s="244"/>
      <c r="J94" s="244"/>
      <c r="K94" s="244"/>
      <c r="L94" s="244"/>
      <c r="M94" s="244"/>
      <c r="N94" s="243"/>
      <c r="P94" s="238"/>
    </row>
    <row r="95" spans="1:17" s="237" customFormat="1" x14ac:dyDescent="0.25">
      <c r="A95" s="243"/>
      <c r="B95" s="243"/>
      <c r="C95" s="243"/>
      <c r="D95" s="243"/>
      <c r="E95" s="243"/>
      <c r="F95" s="243"/>
      <c r="G95" s="243"/>
      <c r="H95" s="244"/>
      <c r="I95" s="244"/>
      <c r="J95" s="244"/>
      <c r="K95" s="244"/>
      <c r="L95" s="244"/>
      <c r="M95" s="244"/>
      <c r="N95" s="243"/>
      <c r="P95" s="238"/>
    </row>
    <row r="96" spans="1:17" s="237" customFormat="1" x14ac:dyDescent="0.25">
      <c r="A96" s="243"/>
      <c r="B96" s="243"/>
      <c r="C96" s="243"/>
      <c r="D96" s="243"/>
      <c r="E96" s="243"/>
      <c r="F96" s="243"/>
      <c r="G96" s="243"/>
      <c r="H96" s="244"/>
      <c r="I96" s="244"/>
      <c r="J96" s="244"/>
      <c r="K96" s="244"/>
      <c r="L96" s="244"/>
      <c r="M96" s="244"/>
      <c r="N96" s="243"/>
      <c r="P96" s="238"/>
    </row>
    <row r="97" spans="1:30" s="237" customFormat="1" x14ac:dyDescent="0.25">
      <c r="A97" s="243"/>
      <c r="B97" s="243"/>
      <c r="C97" s="243"/>
      <c r="D97" s="243"/>
      <c r="E97" s="243"/>
      <c r="F97" s="243"/>
      <c r="G97" s="243"/>
      <c r="H97" s="244"/>
      <c r="I97" s="244"/>
      <c r="J97" s="244"/>
      <c r="K97" s="244"/>
      <c r="L97" s="244"/>
      <c r="M97" s="244"/>
      <c r="N97" s="243"/>
      <c r="P97" s="238"/>
    </row>
    <row r="98" spans="1:30" x14ac:dyDescent="0.25">
      <c r="A98" s="241"/>
      <c r="B98" s="241" t="s">
        <v>932</v>
      </c>
      <c r="C98" s="241" t="s">
        <v>932</v>
      </c>
      <c r="D98" s="241"/>
      <c r="E98" s="241"/>
      <c r="F98" s="241"/>
      <c r="G98" s="241" t="s">
        <v>2893</v>
      </c>
      <c r="H98" s="242"/>
      <c r="I98" s="242"/>
      <c r="J98" s="242" t="s">
        <v>2755</v>
      </c>
      <c r="K98" s="242"/>
      <c r="L98" s="242"/>
      <c r="M98" s="242"/>
      <c r="N98" s="241" t="s">
        <v>2653</v>
      </c>
      <c r="O98" s="254"/>
      <c r="P98" s="255"/>
      <c r="Q98" s="254"/>
    </row>
    <row r="101" spans="1:30" x14ac:dyDescent="0.25">
      <c r="A101" s="246"/>
      <c r="B101" s="246" t="s">
        <v>1259</v>
      </c>
      <c r="C101" s="246" t="s">
        <v>1258</v>
      </c>
      <c r="D101" s="246" t="s">
        <v>2804</v>
      </c>
      <c r="E101" s="246"/>
      <c r="F101" s="246" t="s">
        <v>2806</v>
      </c>
      <c r="G101" s="246"/>
      <c r="H101" s="245"/>
      <c r="I101" s="245"/>
      <c r="J101" s="245" t="s">
        <v>2653</v>
      </c>
      <c r="K101" s="245"/>
      <c r="L101" s="245"/>
      <c r="M101" s="245"/>
      <c r="N101" s="246" t="s">
        <v>2653</v>
      </c>
      <c r="O101" s="256"/>
      <c r="P101" s="257"/>
      <c r="Q101" s="256"/>
      <c r="AD101" s="46" t="s">
        <v>2805</v>
      </c>
    </row>
    <row r="102" spans="1:30" x14ac:dyDescent="0.25">
      <c r="A102" s="246"/>
      <c r="B102" s="246" t="s">
        <v>1108</v>
      </c>
      <c r="C102" s="246" t="s">
        <v>2807</v>
      </c>
      <c r="D102" s="247" t="s">
        <v>1676</v>
      </c>
      <c r="E102" s="247"/>
      <c r="F102" s="246"/>
      <c r="G102" s="246"/>
      <c r="H102" s="245" t="s">
        <v>19</v>
      </c>
      <c r="I102" s="245"/>
      <c r="J102" s="245" t="s">
        <v>2801</v>
      </c>
      <c r="K102" s="245"/>
      <c r="L102" s="245"/>
      <c r="M102" s="245"/>
      <c r="N102" s="246"/>
      <c r="O102" s="256"/>
      <c r="P102" s="257"/>
      <c r="Q102" s="256"/>
      <c r="AD102" s="46" t="s">
        <v>2795</v>
      </c>
    </row>
    <row r="103" spans="1:30" x14ac:dyDescent="0.25">
      <c r="A103" s="246"/>
      <c r="B103" s="246" t="s">
        <v>1460</v>
      </c>
      <c r="C103" s="246" t="s">
        <v>2811</v>
      </c>
      <c r="D103" s="246" t="s">
        <v>2812</v>
      </c>
      <c r="E103" s="246"/>
      <c r="F103" s="246" t="s">
        <v>2810</v>
      </c>
      <c r="G103" s="246"/>
      <c r="H103" s="245"/>
      <c r="I103" s="245"/>
      <c r="J103" s="245" t="s">
        <v>2801</v>
      </c>
      <c r="K103" s="245"/>
      <c r="L103" s="245"/>
      <c r="M103" s="245"/>
      <c r="N103" s="246"/>
      <c r="O103" s="256"/>
      <c r="P103" s="257"/>
      <c r="Q103" s="256"/>
      <c r="AD103" s="46" t="s">
        <v>2795</v>
      </c>
    </row>
    <row r="117" spans="1:14" x14ac:dyDescent="0.25">
      <c r="A117" s="246"/>
      <c r="B117" s="246"/>
      <c r="C117" s="246"/>
      <c r="D117" s="247"/>
      <c r="E117" s="247"/>
      <c r="F117" s="246"/>
      <c r="G117" s="246"/>
      <c r="H117" s="245"/>
      <c r="I117" s="245"/>
      <c r="J117" s="245"/>
      <c r="K117" s="245"/>
      <c r="L117" s="245"/>
      <c r="M117" s="245"/>
      <c r="N117" s="246"/>
    </row>
  </sheetData>
  <autoFilter ref="A1:AG91"/>
  <sortState ref="B2:G11">
    <sortCondition ref="C2:C11"/>
  </sortState>
  <dataValidations count="1">
    <dataValidation type="list" allowBlank="1" showInputMessage="1" showErrorMessage="1" sqref="Q77 W77:AF77 W11:AF12 R37:X37 W33:AF36 P56 P37:P46 J56:K56 J38:K46 R56:Z56 R38:Z46">
      <formula1>"YES,NO"</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Lists!$E$2:$E$5</xm:f>
          </x14:formula1>
          <xm:sqref>L102:M102 L9:M10 N33:N36 L13:N13 N8:N12 L57:N60 N103:N1048576 L6:N7 N47:N55 N14 L2:N4 L69:N71 L15:N23 L62:N66 L26:N31 L51:M55 N92:N101 L76:N90</xm:sqref>
        </x14:dataValidation>
        <x14:dataValidation type="list" allowBlank="1" showInputMessage="1" showErrorMessage="1">
          <x14:formula1>
            <xm:f>Lists!$E$2:$E$6</xm:f>
          </x14:formula1>
          <xm:sqref>L101:M101 L47:M47 L11:M12 L103:M103 L8:M8 J69:K71 L14:M14 J76:K90 J33:M36 J62:K66 J26:K31 J57:K60 J92:M98 J99:K1048576 J6:K23 J47:K55 J1:J4 K2:K4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88"/>
  <sheetViews>
    <sheetView zoomScale="85" zoomScaleNormal="85" zoomScaleSheetLayoutView="196" workbookViewId="0">
      <pane xSplit="2" ySplit="1" topLeftCell="C2" activePane="bottomRight" state="frozen"/>
      <selection pane="topRight" activeCell="C1" sqref="C1"/>
      <selection pane="bottomLeft" activeCell="A2" sqref="A2"/>
      <selection pane="bottomRight" activeCell="C14" sqref="C14"/>
    </sheetView>
  </sheetViews>
  <sheetFormatPr baseColWidth="10" defaultColWidth="9.140625" defaultRowHeight="15" x14ac:dyDescent="0.25"/>
  <cols>
    <col min="1" max="1" width="2.42578125" style="46" customWidth="1"/>
    <col min="2" max="2" width="52.42578125" style="46" customWidth="1"/>
    <col min="3" max="3" width="31.85546875" style="46" customWidth="1"/>
    <col min="4" max="4" width="23.28515625" style="46" customWidth="1"/>
    <col min="5" max="5" width="20" style="46" customWidth="1"/>
    <col min="6" max="6" width="17" style="240" customWidth="1"/>
    <col min="7" max="7" width="21.85546875" style="235" customWidth="1"/>
    <col min="8" max="8" width="13.28515625" style="235" customWidth="1"/>
    <col min="9" max="9" width="10.42578125" style="235" bestFit="1" customWidth="1"/>
    <col min="10" max="10" width="10" style="240" bestFit="1" customWidth="1"/>
    <col min="11" max="11" width="9.140625" style="270" bestFit="1" customWidth="1"/>
    <col min="12" max="12" width="8" style="270" bestFit="1" customWidth="1"/>
    <col min="13" max="13" width="12.140625" style="270" customWidth="1"/>
    <col min="14" max="14" width="10.28515625" style="235" customWidth="1"/>
    <col min="15" max="15" width="12.85546875" style="235" customWidth="1"/>
    <col min="16" max="16" width="56" style="46" customWidth="1"/>
    <col min="17" max="17" width="16.28515625" style="235" customWidth="1"/>
    <col min="18" max="19" width="16.28515625" style="240" customWidth="1"/>
    <col min="20" max="16384" width="9.140625" style="46"/>
  </cols>
  <sheetData>
    <row r="1" spans="1:32" s="220" customFormat="1" x14ac:dyDescent="0.25">
      <c r="B1" s="220" t="s">
        <v>2986</v>
      </c>
      <c r="C1" s="220" t="s">
        <v>2989</v>
      </c>
      <c r="D1" s="220" t="s">
        <v>2926</v>
      </c>
      <c r="E1" s="220" t="s">
        <v>783</v>
      </c>
      <c r="F1" s="222" t="s">
        <v>2891</v>
      </c>
      <c r="G1" s="221" t="s">
        <v>2837</v>
      </c>
      <c r="H1" s="221" t="s">
        <v>5</v>
      </c>
      <c r="I1" s="221" t="s">
        <v>3028</v>
      </c>
      <c r="J1" s="222" t="s">
        <v>3075</v>
      </c>
      <c r="K1" s="222" t="s">
        <v>3029</v>
      </c>
      <c r="L1" s="222" t="s">
        <v>3030</v>
      </c>
      <c r="M1" s="222" t="s">
        <v>3031</v>
      </c>
      <c r="N1" s="221" t="s">
        <v>3100</v>
      </c>
      <c r="O1" s="221" t="s">
        <v>3105</v>
      </c>
      <c r="P1" s="220" t="s">
        <v>3032</v>
      </c>
      <c r="Q1" s="221" t="s">
        <v>3037</v>
      </c>
      <c r="R1" s="222" t="s">
        <v>3235</v>
      </c>
      <c r="S1" s="222" t="s">
        <v>3242</v>
      </c>
    </row>
    <row r="2" spans="1:32" x14ac:dyDescent="0.25">
      <c r="A2" s="241"/>
      <c r="B2" s="241" t="s">
        <v>1257</v>
      </c>
      <c r="C2" s="241" t="s">
        <v>2817</v>
      </c>
      <c r="D2" s="241" t="s">
        <v>15</v>
      </c>
      <c r="E2" s="241"/>
      <c r="F2" s="268" t="s">
        <v>2815</v>
      </c>
      <c r="G2" s="242"/>
      <c r="H2" s="242"/>
      <c r="I2" s="242" t="s">
        <v>2653</v>
      </c>
      <c r="J2" s="268"/>
      <c r="K2" s="268"/>
      <c r="L2" s="268"/>
      <c r="M2" s="268" t="s">
        <v>2755</v>
      </c>
      <c r="N2" s="255"/>
      <c r="O2" s="255"/>
      <c r="P2" s="255"/>
      <c r="Q2" s="255">
        <v>20180208</v>
      </c>
      <c r="R2" s="293"/>
      <c r="S2" s="293"/>
    </row>
    <row r="3" spans="1:32" s="237" customFormat="1" x14ac:dyDescent="0.25">
      <c r="B3" s="243" t="s">
        <v>2823</v>
      </c>
      <c r="C3" s="243" t="s">
        <v>2923</v>
      </c>
      <c r="D3" s="243" t="s">
        <v>3033</v>
      </c>
      <c r="F3" s="253"/>
      <c r="G3" s="244" t="s">
        <v>19</v>
      </c>
      <c r="H3" s="244">
        <v>1</v>
      </c>
      <c r="I3" s="244" t="s">
        <v>2755</v>
      </c>
      <c r="J3" s="253"/>
      <c r="K3" s="253"/>
      <c r="L3" s="253"/>
      <c r="M3" s="253" t="s">
        <v>2755</v>
      </c>
      <c r="N3" s="238"/>
      <c r="O3" s="238"/>
      <c r="P3" s="243" t="s">
        <v>3058</v>
      </c>
      <c r="Q3" s="238">
        <v>20180208</v>
      </c>
      <c r="R3" s="239"/>
      <c r="S3" s="239"/>
    </row>
    <row r="4" spans="1:32" s="237" customFormat="1" x14ac:dyDescent="0.25">
      <c r="B4" s="237" t="s">
        <v>1129</v>
      </c>
      <c r="C4" s="239" t="s">
        <v>2796</v>
      </c>
      <c r="D4" s="239" t="s">
        <v>15</v>
      </c>
      <c r="E4" s="239"/>
      <c r="F4" s="239"/>
      <c r="G4" s="238" t="s">
        <v>28</v>
      </c>
      <c r="H4" s="244" t="s">
        <v>59</v>
      </c>
      <c r="I4" s="238" t="s">
        <v>2653</v>
      </c>
      <c r="J4" s="239"/>
      <c r="K4" s="239"/>
      <c r="L4" s="239"/>
      <c r="M4" s="239" t="s">
        <v>2755</v>
      </c>
      <c r="N4" s="238"/>
      <c r="O4" s="238"/>
      <c r="Q4" s="238">
        <v>20180208</v>
      </c>
      <c r="R4" s="239"/>
      <c r="S4" s="239"/>
      <c r="U4" s="237" t="s">
        <v>2795</v>
      </c>
      <c r="AF4" s="237" t="s">
        <v>2795</v>
      </c>
    </row>
    <row r="5" spans="1:32" x14ac:dyDescent="0.25">
      <c r="A5" s="241"/>
      <c r="B5" s="241" t="s">
        <v>2835</v>
      </c>
      <c r="C5" s="241" t="s">
        <v>2836</v>
      </c>
      <c r="D5" s="241" t="s">
        <v>15</v>
      </c>
      <c r="E5" s="241"/>
      <c r="F5" s="268"/>
      <c r="G5" s="242"/>
      <c r="H5" s="242"/>
      <c r="I5" s="242" t="s">
        <v>2755</v>
      </c>
      <c r="J5" s="268"/>
      <c r="K5" s="268"/>
      <c r="L5" s="268"/>
      <c r="M5" s="268" t="s">
        <v>2755</v>
      </c>
      <c r="N5" s="255"/>
      <c r="O5" s="255"/>
      <c r="P5" s="254"/>
      <c r="Q5" s="255">
        <v>20180208</v>
      </c>
      <c r="R5" s="293"/>
      <c r="S5" s="293"/>
    </row>
    <row r="6" spans="1:32" x14ac:dyDescent="0.25">
      <c r="B6" s="237" t="s">
        <v>1135</v>
      </c>
      <c r="C6" s="240" t="s">
        <v>2843</v>
      </c>
      <c r="D6" s="240" t="s">
        <v>15</v>
      </c>
      <c r="E6" s="240"/>
      <c r="G6" s="235" t="s">
        <v>450</v>
      </c>
      <c r="H6" s="235">
        <v>1</v>
      </c>
      <c r="I6" s="235" t="s">
        <v>2653</v>
      </c>
      <c r="K6" s="240"/>
      <c r="L6" s="240"/>
      <c r="M6" s="240" t="s">
        <v>2653</v>
      </c>
      <c r="P6" s="237"/>
      <c r="Q6" s="238">
        <v>20180208</v>
      </c>
      <c r="R6" s="239"/>
      <c r="S6" s="239"/>
    </row>
    <row r="7" spans="1:32" x14ac:dyDescent="0.25">
      <c r="B7" s="237" t="s">
        <v>1096</v>
      </c>
      <c r="C7" s="240" t="s">
        <v>1688</v>
      </c>
      <c r="D7" s="240" t="s">
        <v>15</v>
      </c>
      <c r="E7" s="240"/>
      <c r="G7" s="235" t="s">
        <v>28</v>
      </c>
      <c r="H7" s="235" t="s">
        <v>25</v>
      </c>
      <c r="I7" s="235" t="s">
        <v>2653</v>
      </c>
      <c r="K7" s="240" t="s">
        <v>2755</v>
      </c>
      <c r="L7" s="240"/>
      <c r="M7" s="240" t="s">
        <v>3044</v>
      </c>
      <c r="N7" s="235" t="s">
        <v>15</v>
      </c>
      <c r="P7" s="237"/>
      <c r="Q7" s="238">
        <v>20180208</v>
      </c>
      <c r="R7" s="239"/>
      <c r="S7" s="239"/>
    </row>
    <row r="8" spans="1:32" x14ac:dyDescent="0.25">
      <c r="A8" s="310"/>
      <c r="B8" s="241" t="s">
        <v>3256</v>
      </c>
      <c r="C8" s="241" t="s">
        <v>3046</v>
      </c>
      <c r="D8" s="241"/>
      <c r="E8" s="241"/>
      <c r="F8" s="268"/>
      <c r="G8" s="242"/>
      <c r="H8" s="242"/>
      <c r="I8" s="242" t="s">
        <v>2653</v>
      </c>
      <c r="J8" s="268"/>
      <c r="K8" s="268"/>
      <c r="L8" s="268"/>
      <c r="M8" s="268"/>
      <c r="N8" s="255"/>
      <c r="O8" s="255"/>
      <c r="P8" s="254"/>
      <c r="Q8" s="255">
        <v>20180306</v>
      </c>
      <c r="R8" s="293" t="s">
        <v>3257</v>
      </c>
      <c r="S8" s="293"/>
    </row>
    <row r="9" spans="1:32" s="237" customFormat="1" x14ac:dyDescent="0.25">
      <c r="A9" s="311"/>
      <c r="B9" s="237" t="s">
        <v>3259</v>
      </c>
      <c r="C9" s="239" t="s">
        <v>3266</v>
      </c>
      <c r="D9" s="239" t="s">
        <v>3258</v>
      </c>
      <c r="E9" s="239"/>
      <c r="F9" s="239"/>
      <c r="G9" s="238" t="s">
        <v>28</v>
      </c>
      <c r="H9" s="238" t="s">
        <v>50</v>
      </c>
      <c r="I9" s="238" t="s">
        <v>2653</v>
      </c>
      <c r="J9" s="239"/>
      <c r="K9" s="239"/>
      <c r="L9" s="239"/>
      <c r="M9" s="239"/>
      <c r="N9" s="238"/>
      <c r="O9" s="238"/>
      <c r="Q9" s="238">
        <v>20180313</v>
      </c>
      <c r="R9" s="239" t="s">
        <v>1465</v>
      </c>
      <c r="S9" s="239"/>
    </row>
    <row r="10" spans="1:32" s="237" customFormat="1" x14ac:dyDescent="0.25">
      <c r="A10" s="311"/>
      <c r="B10" s="237" t="s">
        <v>3267</v>
      </c>
      <c r="C10" s="239" t="s">
        <v>3268</v>
      </c>
      <c r="D10" s="239"/>
      <c r="E10" s="239"/>
      <c r="F10" s="239"/>
      <c r="G10" s="238" t="s">
        <v>2802</v>
      </c>
      <c r="H10" s="238" t="s">
        <v>25</v>
      </c>
      <c r="I10" s="238" t="s">
        <v>2653</v>
      </c>
      <c r="J10" s="239"/>
      <c r="K10" s="239"/>
      <c r="L10" s="239"/>
      <c r="M10" s="239"/>
      <c r="N10" s="238"/>
      <c r="O10" s="238"/>
      <c r="Q10" s="238">
        <v>20180313</v>
      </c>
      <c r="R10" s="239" t="s">
        <v>1487</v>
      </c>
      <c r="S10" s="239"/>
    </row>
    <row r="11" spans="1:32" s="237" customFormat="1" x14ac:dyDescent="0.25">
      <c r="A11" s="311"/>
      <c r="B11" s="237" t="s">
        <v>3276</v>
      </c>
      <c r="C11" s="239" t="s">
        <v>3270</v>
      </c>
      <c r="D11" s="239"/>
      <c r="E11" s="239"/>
      <c r="F11" s="239"/>
      <c r="G11" s="238" t="s">
        <v>2802</v>
      </c>
      <c r="H11" s="238" t="s">
        <v>25</v>
      </c>
      <c r="I11" s="238" t="s">
        <v>2653</v>
      </c>
      <c r="J11" s="239"/>
      <c r="K11" s="239"/>
      <c r="L11" s="239"/>
      <c r="M11" s="239"/>
      <c r="N11" s="238"/>
      <c r="O11" s="238"/>
      <c r="Q11" s="238">
        <v>20180313</v>
      </c>
      <c r="R11" s="239" t="s">
        <v>1481</v>
      </c>
      <c r="S11" s="239"/>
    </row>
    <row r="12" spans="1:32" s="237" customFormat="1" x14ac:dyDescent="0.25">
      <c r="A12" s="311"/>
      <c r="B12" s="237" t="s">
        <v>3274</v>
      </c>
      <c r="C12" s="239" t="s">
        <v>3271</v>
      </c>
      <c r="D12" s="239"/>
      <c r="E12" s="239"/>
      <c r="F12" s="239"/>
      <c r="G12" s="238" t="s">
        <v>2802</v>
      </c>
      <c r="H12" s="238" t="s">
        <v>25</v>
      </c>
      <c r="I12" s="238" t="s">
        <v>2653</v>
      </c>
      <c r="J12" s="239"/>
      <c r="K12" s="239"/>
      <c r="L12" s="239"/>
      <c r="M12" s="239"/>
      <c r="N12" s="238"/>
      <c r="O12" s="238"/>
      <c r="Q12" s="238">
        <v>20180313</v>
      </c>
      <c r="R12" s="239" t="s">
        <v>1483</v>
      </c>
      <c r="S12" s="239"/>
    </row>
    <row r="13" spans="1:32" s="237" customFormat="1" x14ac:dyDescent="0.25">
      <c r="A13" s="311"/>
      <c r="B13" s="237" t="s">
        <v>3273</v>
      </c>
      <c r="C13" s="239" t="s">
        <v>3278</v>
      </c>
      <c r="D13" s="239"/>
      <c r="E13" s="239"/>
      <c r="F13" s="239"/>
      <c r="G13" s="238" t="s">
        <v>2802</v>
      </c>
      <c r="H13" s="238" t="s">
        <v>25</v>
      </c>
      <c r="I13" s="238" t="s">
        <v>2653</v>
      </c>
      <c r="J13" s="239"/>
      <c r="K13" s="239"/>
      <c r="L13" s="239"/>
      <c r="M13" s="239"/>
      <c r="N13" s="238"/>
      <c r="O13" s="238"/>
      <c r="Q13" s="238">
        <v>20180313</v>
      </c>
      <c r="R13" s="239" t="s">
        <v>1467</v>
      </c>
      <c r="S13" s="239"/>
    </row>
    <row r="14" spans="1:32" s="237" customFormat="1" x14ac:dyDescent="0.25">
      <c r="A14" s="311"/>
      <c r="B14" s="237" t="s">
        <v>3283</v>
      </c>
      <c r="C14" s="239" t="s">
        <v>3285</v>
      </c>
      <c r="D14" s="239"/>
      <c r="E14" s="239"/>
      <c r="F14" s="239"/>
      <c r="G14" s="238" t="s">
        <v>23</v>
      </c>
      <c r="H14" s="238" t="s">
        <v>25</v>
      </c>
      <c r="I14" s="238" t="s">
        <v>2755</v>
      </c>
      <c r="J14" s="239"/>
      <c r="K14" s="239"/>
      <c r="L14" s="239"/>
      <c r="M14" s="239"/>
      <c r="N14" s="238"/>
      <c r="O14" s="238"/>
      <c r="Q14" s="238">
        <v>20180313</v>
      </c>
      <c r="R14" s="239" t="s">
        <v>3282</v>
      </c>
      <c r="S14" s="239"/>
    </row>
    <row r="15" spans="1:32" x14ac:dyDescent="0.25">
      <c r="A15" s="310"/>
      <c r="B15" s="246" t="s">
        <v>3379</v>
      </c>
      <c r="C15" s="248" t="s">
        <v>3046</v>
      </c>
      <c r="D15" s="248"/>
      <c r="E15" s="246"/>
      <c r="F15" s="258"/>
      <c r="G15" s="245" t="s">
        <v>3321</v>
      </c>
      <c r="H15" s="245" t="s">
        <v>50</v>
      </c>
      <c r="I15" s="245"/>
      <c r="J15" s="258"/>
      <c r="K15" s="258"/>
      <c r="L15" s="258"/>
      <c r="M15" s="258"/>
      <c r="N15" s="265"/>
      <c r="O15" s="265"/>
      <c r="P15" s="256"/>
      <c r="Q15" s="257">
        <v>20180313</v>
      </c>
      <c r="R15" s="265"/>
      <c r="S15" s="265"/>
    </row>
    <row r="16" spans="1:32" x14ac:dyDescent="0.25">
      <c r="A16" s="310"/>
      <c r="B16" s="246" t="s">
        <v>3261</v>
      </c>
      <c r="C16" s="248" t="s">
        <v>3046</v>
      </c>
      <c r="D16" s="248"/>
      <c r="E16" s="246"/>
      <c r="F16" s="258"/>
      <c r="G16" s="245" t="s">
        <v>932</v>
      </c>
      <c r="H16" s="245" t="s">
        <v>50</v>
      </c>
      <c r="I16" s="245" t="s">
        <v>2653</v>
      </c>
      <c r="J16" s="258"/>
      <c r="K16" s="258"/>
      <c r="L16" s="258"/>
      <c r="M16" s="258"/>
      <c r="N16" s="265"/>
      <c r="O16" s="265"/>
      <c r="P16" s="256"/>
      <c r="Q16" s="257">
        <v>20180219</v>
      </c>
      <c r="R16" s="265" t="s">
        <v>1464</v>
      </c>
      <c r="S16" s="265"/>
    </row>
    <row r="17" spans="1:19" x14ac:dyDescent="0.25">
      <c r="A17" s="310"/>
      <c r="B17" s="246" t="s">
        <v>3375</v>
      </c>
      <c r="C17" s="248" t="s">
        <v>3046</v>
      </c>
      <c r="D17" s="248"/>
      <c r="E17" s="246"/>
      <c r="F17" s="258"/>
      <c r="G17" s="245" t="s">
        <v>932</v>
      </c>
      <c r="H17" s="245" t="s">
        <v>50</v>
      </c>
      <c r="I17" s="245" t="s">
        <v>2653</v>
      </c>
      <c r="J17" s="258"/>
      <c r="K17" s="258"/>
      <c r="L17" s="258"/>
      <c r="M17" s="258"/>
      <c r="N17" s="265"/>
      <c r="O17" s="265"/>
      <c r="P17" s="256" t="s">
        <v>3376</v>
      </c>
      <c r="Q17" s="257">
        <v>20180306</v>
      </c>
      <c r="R17" s="265"/>
      <c r="S17" s="265"/>
    </row>
    <row r="18" spans="1:19" x14ac:dyDescent="0.25">
      <c r="A18" s="310"/>
      <c r="B18" s="246" t="s">
        <v>3377</v>
      </c>
      <c r="C18" s="248" t="s">
        <v>3046</v>
      </c>
      <c r="D18" s="248"/>
      <c r="E18" s="246"/>
      <c r="F18" s="258"/>
      <c r="G18" s="245" t="s">
        <v>3381</v>
      </c>
      <c r="H18" s="245"/>
      <c r="I18" s="245"/>
      <c r="J18" s="258"/>
      <c r="K18" s="258"/>
      <c r="L18" s="258"/>
      <c r="M18" s="258"/>
      <c r="N18" s="265"/>
      <c r="O18" s="265"/>
      <c r="P18" s="256"/>
      <c r="Q18" s="257">
        <v>20180314</v>
      </c>
      <c r="R18" s="265"/>
      <c r="S18" s="265"/>
    </row>
    <row r="19" spans="1:19" x14ac:dyDescent="0.25">
      <c r="A19" s="241"/>
      <c r="B19" s="241" t="s">
        <v>1021</v>
      </c>
      <c r="C19" s="241" t="s">
        <v>3093</v>
      </c>
      <c r="D19" s="261" t="s">
        <v>15</v>
      </c>
      <c r="E19" s="241"/>
      <c r="F19" s="268" t="s">
        <v>2892</v>
      </c>
      <c r="G19" s="242"/>
      <c r="H19" s="242"/>
      <c r="I19" s="242"/>
      <c r="J19" s="268"/>
      <c r="K19" s="268" t="s">
        <v>2653</v>
      </c>
      <c r="L19" s="268" t="s">
        <v>2653</v>
      </c>
      <c r="M19" s="268" t="s">
        <v>3044</v>
      </c>
      <c r="N19" s="255"/>
      <c r="O19" s="255"/>
      <c r="P19" s="254"/>
      <c r="Q19" s="255">
        <v>20180208</v>
      </c>
      <c r="R19" s="293"/>
      <c r="S19" s="293"/>
    </row>
    <row r="20" spans="1:19" x14ac:dyDescent="0.25">
      <c r="B20" s="237" t="s">
        <v>2797</v>
      </c>
      <c r="C20" s="240" t="s">
        <v>2798</v>
      </c>
      <c r="D20" s="240" t="s">
        <v>15</v>
      </c>
      <c r="E20" s="240" t="s">
        <v>2799</v>
      </c>
      <c r="G20" s="244" t="s">
        <v>19</v>
      </c>
      <c r="H20" s="235" t="s">
        <v>25</v>
      </c>
      <c r="I20" s="238" t="s">
        <v>2653</v>
      </c>
      <c r="J20" s="239"/>
      <c r="K20" s="240"/>
      <c r="L20" s="240"/>
      <c r="M20" s="240" t="s">
        <v>3044</v>
      </c>
      <c r="P20" s="243" t="s">
        <v>3059</v>
      </c>
      <c r="Q20" s="238">
        <v>20180208</v>
      </c>
      <c r="R20" s="239"/>
      <c r="S20" s="239"/>
    </row>
    <row r="21" spans="1:19" x14ac:dyDescent="0.25">
      <c r="B21" s="237" t="s">
        <v>1321</v>
      </c>
      <c r="C21" s="240" t="s">
        <v>2882</v>
      </c>
      <c r="D21" s="240" t="s">
        <v>15</v>
      </c>
      <c r="E21" s="240" t="s">
        <v>2883</v>
      </c>
      <c r="G21" s="244" t="s">
        <v>19</v>
      </c>
      <c r="H21" s="235">
        <v>1</v>
      </c>
      <c r="I21" s="238"/>
      <c r="J21" s="239"/>
      <c r="K21" s="240"/>
      <c r="L21" s="240"/>
      <c r="M21" s="240" t="s">
        <v>2755</v>
      </c>
      <c r="P21" s="243" t="s">
        <v>3060</v>
      </c>
      <c r="Q21" s="238">
        <v>20180208</v>
      </c>
      <c r="R21" s="239"/>
      <c r="S21" s="239"/>
    </row>
    <row r="22" spans="1:19" x14ac:dyDescent="0.25">
      <c r="A22" s="246"/>
      <c r="B22" s="246" t="s">
        <v>3086</v>
      </c>
      <c r="C22" s="248" t="s">
        <v>2895</v>
      </c>
      <c r="D22" s="248" t="s">
        <v>15</v>
      </c>
      <c r="E22" s="246"/>
      <c r="F22" s="258" t="s">
        <v>15</v>
      </c>
      <c r="G22" s="245" t="s">
        <v>1289</v>
      </c>
      <c r="H22" s="245" t="s">
        <v>25</v>
      </c>
      <c r="I22" s="245" t="s">
        <v>2755</v>
      </c>
      <c r="J22" s="258"/>
      <c r="K22" s="258"/>
      <c r="L22" s="258"/>
      <c r="M22" s="258"/>
      <c r="N22" s="265" t="s">
        <v>3087</v>
      </c>
      <c r="O22" s="265"/>
      <c r="P22" s="256"/>
      <c r="Q22" s="257">
        <v>20180208</v>
      </c>
      <c r="R22" s="265"/>
      <c r="S22" s="265"/>
    </row>
    <row r="23" spans="1:19" x14ac:dyDescent="0.25">
      <c r="A23" s="246"/>
      <c r="B23" s="246" t="s">
        <v>1280</v>
      </c>
      <c r="C23" s="246" t="s">
        <v>2780</v>
      </c>
      <c r="D23" s="246" t="s">
        <v>15</v>
      </c>
      <c r="E23" s="246"/>
      <c r="F23" s="258"/>
      <c r="G23" s="245" t="s">
        <v>1280</v>
      </c>
      <c r="H23" s="245" t="s">
        <v>50</v>
      </c>
      <c r="I23" s="245" t="s">
        <v>2755</v>
      </c>
      <c r="J23" s="258"/>
      <c r="K23" s="258"/>
      <c r="L23" s="258"/>
      <c r="M23" s="258" t="s">
        <v>2755</v>
      </c>
      <c r="N23" s="257"/>
      <c r="O23" s="257"/>
      <c r="P23" s="256"/>
      <c r="Q23" s="257">
        <v>20180208</v>
      </c>
      <c r="R23" s="265"/>
      <c r="S23" s="265"/>
    </row>
    <row r="24" spans="1:19" x14ac:dyDescent="0.25">
      <c r="A24" s="241"/>
      <c r="B24" s="241" t="s">
        <v>1280</v>
      </c>
      <c r="C24" s="241" t="s">
        <v>2780</v>
      </c>
      <c r="D24" s="241" t="s">
        <v>15</v>
      </c>
      <c r="E24" s="241"/>
      <c r="F24" s="268"/>
      <c r="G24" s="242"/>
      <c r="H24" s="242"/>
      <c r="I24" s="242" t="s">
        <v>2755</v>
      </c>
      <c r="J24" s="268"/>
      <c r="K24" s="268"/>
      <c r="L24" s="268"/>
      <c r="M24" s="268" t="s">
        <v>2755</v>
      </c>
      <c r="N24" s="255"/>
      <c r="O24" s="255"/>
      <c r="P24" s="254"/>
      <c r="Q24" s="255">
        <v>20180208</v>
      </c>
      <c r="R24" s="293"/>
      <c r="S24" s="293"/>
    </row>
    <row r="25" spans="1:19" x14ac:dyDescent="0.25">
      <c r="B25" s="46" t="s">
        <v>1320</v>
      </c>
      <c r="C25" s="46" t="s">
        <v>2834</v>
      </c>
      <c r="D25" s="46" t="s">
        <v>15</v>
      </c>
      <c r="G25" s="235" t="s">
        <v>450</v>
      </c>
      <c r="H25" s="235">
        <v>1</v>
      </c>
      <c r="I25" s="235" t="s">
        <v>2653</v>
      </c>
      <c r="K25" s="240"/>
      <c r="L25" s="240"/>
      <c r="M25" s="240" t="s">
        <v>2653</v>
      </c>
      <c r="P25" s="237"/>
      <c r="Q25" s="238">
        <v>20180208</v>
      </c>
      <c r="R25" s="239"/>
      <c r="S25" s="239"/>
    </row>
    <row r="26" spans="1:19" x14ac:dyDescent="0.25">
      <c r="A26" s="241"/>
      <c r="B26" s="241" t="s">
        <v>3099</v>
      </c>
      <c r="C26" s="241" t="s">
        <v>3046</v>
      </c>
      <c r="D26" s="241"/>
      <c r="E26" s="241"/>
      <c r="F26" s="268"/>
      <c r="G26" s="242"/>
      <c r="H26" s="242"/>
      <c r="I26" s="242" t="s">
        <v>2755</v>
      </c>
      <c r="J26" s="268"/>
      <c r="K26" s="268"/>
      <c r="L26" s="268"/>
      <c r="M26" s="268"/>
      <c r="N26" s="255"/>
      <c r="O26" s="255"/>
      <c r="P26" s="254"/>
      <c r="Q26" s="255">
        <v>20180228</v>
      </c>
      <c r="R26" s="293"/>
      <c r="S26" s="293"/>
    </row>
    <row r="27" spans="1:19" x14ac:dyDescent="0.25">
      <c r="A27" s="246"/>
      <c r="B27" s="246" t="s">
        <v>3104</v>
      </c>
      <c r="C27" s="246" t="s">
        <v>3046</v>
      </c>
      <c r="D27" s="246"/>
      <c r="E27" s="246"/>
      <c r="F27" s="258"/>
      <c r="G27" s="245" t="s">
        <v>3051</v>
      </c>
      <c r="H27" s="245" t="s">
        <v>50</v>
      </c>
      <c r="I27" s="245"/>
      <c r="J27" s="258"/>
      <c r="K27" s="258"/>
      <c r="L27" s="258"/>
      <c r="M27" s="258" t="s">
        <v>2755</v>
      </c>
      <c r="N27" s="257"/>
      <c r="O27" s="257"/>
      <c r="P27" s="256"/>
      <c r="Q27" s="257">
        <v>20180228</v>
      </c>
      <c r="R27" s="265"/>
      <c r="S27" s="265"/>
    </row>
    <row r="28" spans="1:19" x14ac:dyDescent="0.25">
      <c r="A28" s="246"/>
      <c r="B28" s="246" t="s">
        <v>3377</v>
      </c>
      <c r="C28" s="246" t="s">
        <v>3046</v>
      </c>
      <c r="D28" s="246"/>
      <c r="E28" s="246"/>
      <c r="F28" s="258"/>
      <c r="G28" s="245" t="s">
        <v>3381</v>
      </c>
      <c r="H28" s="245" t="s">
        <v>25</v>
      </c>
      <c r="I28" s="245"/>
      <c r="J28" s="258"/>
      <c r="K28" s="258"/>
      <c r="L28" s="258"/>
      <c r="M28" s="258"/>
      <c r="N28" s="257"/>
      <c r="O28" s="257"/>
      <c r="P28" s="256"/>
      <c r="Q28" s="257">
        <v>20180306</v>
      </c>
      <c r="R28" s="265"/>
      <c r="S28" s="265"/>
    </row>
    <row r="29" spans="1:19" x14ac:dyDescent="0.25">
      <c r="A29" s="246"/>
      <c r="B29" s="246" t="s">
        <v>3387</v>
      </c>
      <c r="C29" s="246" t="s">
        <v>3046</v>
      </c>
      <c r="D29" s="246"/>
      <c r="E29" s="246"/>
      <c r="F29" s="258"/>
      <c r="G29" s="245" t="s">
        <v>3387</v>
      </c>
      <c r="H29" s="245" t="s">
        <v>50</v>
      </c>
      <c r="I29" s="245"/>
      <c r="J29" s="258"/>
      <c r="K29" s="258"/>
      <c r="L29" s="258"/>
      <c r="M29" s="258"/>
      <c r="N29" s="257"/>
      <c r="O29" s="257"/>
      <c r="P29" s="256"/>
      <c r="Q29" s="257">
        <v>20180306</v>
      </c>
      <c r="R29" s="265"/>
      <c r="S29" s="265"/>
    </row>
    <row r="30" spans="1:19" x14ac:dyDescent="0.25">
      <c r="B30" s="237" t="s">
        <v>1263</v>
      </c>
      <c r="C30" s="240" t="s">
        <v>3046</v>
      </c>
      <c r="D30" s="240"/>
      <c r="E30" s="240"/>
      <c r="G30" s="244" t="s">
        <v>41</v>
      </c>
      <c r="H30" s="244" t="s">
        <v>25</v>
      </c>
      <c r="K30" s="240"/>
      <c r="L30" s="240"/>
      <c r="M30" s="240"/>
      <c r="N30" s="240" t="s">
        <v>3107</v>
      </c>
      <c r="O30" s="240" t="s">
        <v>3108</v>
      </c>
      <c r="P30" s="243"/>
      <c r="Q30" s="235">
        <v>20180306</v>
      </c>
    </row>
    <row r="31" spans="1:19" x14ac:dyDescent="0.25">
      <c r="B31" s="237" t="s">
        <v>3108</v>
      </c>
      <c r="C31" s="240" t="s">
        <v>3046</v>
      </c>
      <c r="D31" s="240"/>
      <c r="E31" s="240"/>
      <c r="G31" s="244" t="s">
        <v>41</v>
      </c>
      <c r="H31" s="244" t="s">
        <v>25</v>
      </c>
      <c r="K31" s="240"/>
      <c r="L31" s="240"/>
      <c r="M31" s="240"/>
      <c r="N31" s="240" t="s">
        <v>3107</v>
      </c>
      <c r="O31" s="240" t="s">
        <v>1263</v>
      </c>
      <c r="P31" s="243"/>
      <c r="Q31" s="235">
        <v>20180306</v>
      </c>
    </row>
    <row r="32" spans="1:19" x14ac:dyDescent="0.25">
      <c r="A32" s="241"/>
      <c r="B32" s="241" t="s">
        <v>3108</v>
      </c>
      <c r="C32" s="241" t="s">
        <v>3046</v>
      </c>
      <c r="D32" s="241" t="s">
        <v>15</v>
      </c>
      <c r="E32" s="241"/>
      <c r="F32" s="268" t="s">
        <v>3099</v>
      </c>
      <c r="G32" s="242"/>
      <c r="H32" s="242"/>
      <c r="I32" s="242" t="s">
        <v>2755</v>
      </c>
      <c r="J32" s="268"/>
      <c r="K32" s="268"/>
      <c r="L32" s="268"/>
      <c r="M32" s="268"/>
      <c r="N32" s="293" t="s">
        <v>3107</v>
      </c>
      <c r="O32" s="293" t="s">
        <v>3106</v>
      </c>
      <c r="P32" s="254"/>
      <c r="Q32" s="255">
        <v>20180228</v>
      </c>
      <c r="R32" s="293"/>
      <c r="S32" s="293"/>
    </row>
    <row r="33" spans="1:19" x14ac:dyDescent="0.25">
      <c r="B33" s="237" t="s">
        <v>3257</v>
      </c>
      <c r="C33" s="240"/>
      <c r="D33" s="240"/>
      <c r="E33" s="240"/>
      <c r="G33" s="244"/>
      <c r="H33" s="244"/>
      <c r="K33" s="240"/>
      <c r="L33" s="240"/>
      <c r="M33" s="240"/>
      <c r="N33" s="240"/>
      <c r="O33" s="240"/>
      <c r="P33" s="243"/>
      <c r="Q33" s="235">
        <v>20180228</v>
      </c>
    </row>
    <row r="34" spans="1:19" x14ac:dyDescent="0.25">
      <c r="A34" s="241"/>
      <c r="B34" s="241" t="s">
        <v>3106</v>
      </c>
      <c r="C34" s="241" t="s">
        <v>772</v>
      </c>
      <c r="D34" s="241" t="s">
        <v>15</v>
      </c>
      <c r="E34" s="241"/>
      <c r="F34" s="268" t="s">
        <v>3099</v>
      </c>
      <c r="G34" s="242"/>
      <c r="H34" s="242"/>
      <c r="I34" s="242" t="s">
        <v>2755</v>
      </c>
      <c r="J34" s="268"/>
      <c r="K34" s="268"/>
      <c r="L34" s="268"/>
      <c r="M34" s="268"/>
      <c r="N34" s="293" t="s">
        <v>3107</v>
      </c>
      <c r="O34" s="293" t="s">
        <v>3108</v>
      </c>
      <c r="P34" s="254"/>
      <c r="Q34" s="255">
        <v>20180228</v>
      </c>
      <c r="R34" s="293"/>
      <c r="S34" s="293"/>
    </row>
    <row r="35" spans="1:19" x14ac:dyDescent="0.25">
      <c r="B35" s="237" t="s">
        <v>3257</v>
      </c>
      <c r="C35" s="240"/>
      <c r="D35" s="240"/>
      <c r="E35" s="240"/>
      <c r="G35" s="244"/>
      <c r="H35" s="244"/>
      <c r="K35" s="240"/>
      <c r="L35" s="240"/>
      <c r="M35" s="240"/>
      <c r="N35" s="240"/>
      <c r="O35" s="240"/>
      <c r="P35" s="243"/>
      <c r="Q35" s="235">
        <v>20180228</v>
      </c>
    </row>
    <row r="36" spans="1:19" x14ac:dyDescent="0.25">
      <c r="A36" s="241"/>
      <c r="B36" s="241" t="s">
        <v>3323</v>
      </c>
      <c r="C36" s="241" t="s">
        <v>2895</v>
      </c>
      <c r="D36" s="241" t="s">
        <v>15</v>
      </c>
      <c r="E36" s="241"/>
      <c r="F36" s="268"/>
      <c r="G36" s="242"/>
      <c r="H36" s="242"/>
      <c r="I36" s="242" t="s">
        <v>2653</v>
      </c>
      <c r="J36" s="268"/>
      <c r="K36" s="268"/>
      <c r="L36" s="268"/>
      <c r="M36" s="268" t="s">
        <v>2755</v>
      </c>
      <c r="N36" s="255"/>
      <c r="O36" s="255"/>
      <c r="P36" s="254"/>
      <c r="Q36" s="255">
        <v>20180220</v>
      </c>
      <c r="R36" s="293"/>
      <c r="S36" s="293"/>
    </row>
    <row r="37" spans="1:19" x14ac:dyDescent="0.25">
      <c r="B37" s="237" t="s">
        <v>3094</v>
      </c>
      <c r="C37" s="240" t="s">
        <v>2895</v>
      </c>
      <c r="D37" s="240"/>
      <c r="E37" s="240"/>
      <c r="G37" s="244" t="s">
        <v>28</v>
      </c>
      <c r="H37" s="244" t="s">
        <v>59</v>
      </c>
      <c r="I37" s="235" t="s">
        <v>2653</v>
      </c>
      <c r="K37" s="240"/>
      <c r="L37" s="240"/>
      <c r="M37" s="240"/>
      <c r="N37" s="240"/>
      <c r="O37" s="240"/>
      <c r="P37" s="243"/>
      <c r="Q37" s="235">
        <v>20180228</v>
      </c>
    </row>
    <row r="38" spans="1:19" x14ac:dyDescent="0.25">
      <c r="B38" s="237" t="s">
        <v>1141</v>
      </c>
      <c r="C38" s="240" t="s">
        <v>1923</v>
      </c>
      <c r="D38" s="240" t="s">
        <v>15</v>
      </c>
      <c r="E38" s="240"/>
      <c r="G38" s="244" t="s">
        <v>19</v>
      </c>
      <c r="H38" s="244" t="s">
        <v>59</v>
      </c>
      <c r="I38" s="235" t="s">
        <v>2653</v>
      </c>
      <c r="K38" s="240"/>
      <c r="L38" s="240"/>
      <c r="M38" s="240" t="s">
        <v>2755</v>
      </c>
      <c r="N38" s="240"/>
      <c r="O38" s="240"/>
      <c r="P38" s="243" t="s">
        <v>3061</v>
      </c>
      <c r="Q38" s="235">
        <v>20180220</v>
      </c>
    </row>
    <row r="39" spans="1:19" x14ac:dyDescent="0.25">
      <c r="B39" s="237" t="s">
        <v>3095</v>
      </c>
      <c r="C39" s="240" t="s">
        <v>2895</v>
      </c>
      <c r="D39" s="240"/>
      <c r="E39" s="240"/>
      <c r="G39" s="244" t="s">
        <v>2850</v>
      </c>
      <c r="H39" s="244" t="s">
        <v>50</v>
      </c>
      <c r="K39" s="240"/>
      <c r="L39" s="240"/>
      <c r="M39" s="240"/>
      <c r="N39" s="240"/>
      <c r="O39" s="240"/>
      <c r="P39" s="243"/>
      <c r="Q39" s="235">
        <v>20180228</v>
      </c>
    </row>
    <row r="40" spans="1:19" x14ac:dyDescent="0.25">
      <c r="B40" s="237" t="s">
        <v>3096</v>
      </c>
      <c r="C40" s="240" t="s">
        <v>2895</v>
      </c>
      <c r="D40" s="240"/>
      <c r="E40" s="240"/>
      <c r="G40" s="244" t="s">
        <v>2802</v>
      </c>
      <c r="H40" s="244">
        <v>1</v>
      </c>
      <c r="K40" s="240"/>
      <c r="L40" s="240"/>
      <c r="M40" s="240"/>
      <c r="N40" s="240"/>
      <c r="O40" s="240"/>
      <c r="P40" s="243"/>
      <c r="Q40" s="235">
        <v>20180228</v>
      </c>
    </row>
    <row r="41" spans="1:19" x14ac:dyDescent="0.25">
      <c r="A41" s="241"/>
      <c r="B41" s="241" t="s">
        <v>855</v>
      </c>
      <c r="C41" s="241" t="s">
        <v>3046</v>
      </c>
      <c r="D41" s="241"/>
      <c r="E41" s="241"/>
      <c r="F41" s="268" t="s">
        <v>3378</v>
      </c>
      <c r="G41" s="242"/>
      <c r="H41" s="242"/>
      <c r="I41" s="242"/>
      <c r="J41" s="268"/>
      <c r="K41" s="268"/>
      <c r="L41" s="268"/>
      <c r="M41" s="268"/>
      <c r="N41" s="255"/>
      <c r="O41" s="255"/>
      <c r="P41" s="254"/>
      <c r="Q41" s="255">
        <v>20180228</v>
      </c>
      <c r="R41" s="293"/>
      <c r="S41" s="293"/>
    </row>
    <row r="42" spans="1:19" x14ac:dyDescent="0.25">
      <c r="A42" s="246"/>
      <c r="B42" s="258" t="s">
        <v>3111</v>
      </c>
      <c r="C42" s="246"/>
      <c r="D42" s="262"/>
      <c r="E42" s="246"/>
      <c r="F42" s="258"/>
      <c r="G42" s="245" t="s">
        <v>3111</v>
      </c>
      <c r="H42" s="245">
        <v>1</v>
      </c>
      <c r="I42" s="245" t="s">
        <v>2653</v>
      </c>
      <c r="J42" s="258"/>
      <c r="K42" s="258"/>
      <c r="L42" s="258"/>
      <c r="M42" s="258"/>
      <c r="N42" s="256"/>
      <c r="O42" s="256"/>
      <c r="P42" s="256"/>
      <c r="Q42" s="257">
        <v>20180228</v>
      </c>
      <c r="R42" s="265"/>
      <c r="S42" s="265"/>
    </row>
    <row r="43" spans="1:19" x14ac:dyDescent="0.25">
      <c r="A43" s="241"/>
      <c r="B43" s="241" t="s">
        <v>3110</v>
      </c>
      <c r="C43" s="241" t="s">
        <v>3046</v>
      </c>
      <c r="D43" s="241"/>
      <c r="E43" s="241"/>
      <c r="F43" s="268" t="s">
        <v>3378</v>
      </c>
      <c r="G43" s="242"/>
      <c r="H43" s="242"/>
      <c r="I43" s="242"/>
      <c r="J43" s="268"/>
      <c r="K43" s="268"/>
      <c r="L43" s="268"/>
      <c r="M43" s="268"/>
      <c r="N43" s="255"/>
      <c r="O43" s="255"/>
      <c r="P43" s="254"/>
      <c r="Q43" s="255">
        <v>20180228</v>
      </c>
      <c r="R43" s="293"/>
      <c r="S43" s="293"/>
    </row>
    <row r="44" spans="1:19" x14ac:dyDescent="0.25">
      <c r="A44" s="246"/>
      <c r="B44" s="258" t="s">
        <v>3111</v>
      </c>
      <c r="C44" s="246"/>
      <c r="D44" s="262"/>
      <c r="E44" s="246"/>
      <c r="F44" s="258"/>
      <c r="G44" s="245" t="s">
        <v>3111</v>
      </c>
      <c r="H44" s="245">
        <v>1</v>
      </c>
      <c r="I44" s="245" t="s">
        <v>2653</v>
      </c>
      <c r="J44" s="258"/>
      <c r="K44" s="258"/>
      <c r="L44" s="258"/>
      <c r="M44" s="258"/>
      <c r="N44" s="256"/>
      <c r="O44" s="256"/>
      <c r="P44" s="256"/>
      <c r="Q44" s="257">
        <v>20180228</v>
      </c>
      <c r="R44" s="265"/>
      <c r="S44" s="265"/>
    </row>
    <row r="45" spans="1:19" x14ac:dyDescent="0.25">
      <c r="A45" s="241"/>
      <c r="B45" s="241" t="s">
        <v>3325</v>
      </c>
      <c r="C45" s="241"/>
      <c r="D45" s="241"/>
      <c r="E45" s="241"/>
      <c r="F45" s="268" t="s">
        <v>3322</v>
      </c>
      <c r="G45" s="242"/>
      <c r="H45" s="242"/>
      <c r="I45" s="242"/>
      <c r="J45" s="268"/>
      <c r="K45" s="268"/>
      <c r="L45" s="268"/>
      <c r="M45" s="268"/>
      <c r="N45" s="255"/>
      <c r="O45" s="255"/>
      <c r="P45" s="254"/>
      <c r="Q45" s="255">
        <v>20180314</v>
      </c>
      <c r="R45" s="293"/>
      <c r="S45" s="293"/>
    </row>
    <row r="46" spans="1:19" x14ac:dyDescent="0.25">
      <c r="B46" s="237" t="s">
        <v>1275</v>
      </c>
      <c r="C46" s="240" t="s">
        <v>3158</v>
      </c>
      <c r="D46" s="240" t="s">
        <v>3160</v>
      </c>
      <c r="E46" s="240"/>
      <c r="F46" s="240" t="s">
        <v>15</v>
      </c>
      <c r="G46" s="244" t="s">
        <v>19</v>
      </c>
      <c r="H46" s="244" t="s">
        <v>50</v>
      </c>
      <c r="I46" s="235" t="s">
        <v>2653</v>
      </c>
      <c r="K46" s="240"/>
      <c r="L46" s="240"/>
      <c r="M46" s="240" t="s">
        <v>3076</v>
      </c>
      <c r="N46" s="240"/>
      <c r="O46" s="240"/>
      <c r="Q46" s="240" t="s">
        <v>3155</v>
      </c>
    </row>
    <row r="47" spans="1:19" x14ac:dyDescent="0.25">
      <c r="A47" s="246"/>
      <c r="B47" s="246" t="s">
        <v>1829</v>
      </c>
      <c r="C47" s="246" t="s">
        <v>3317</v>
      </c>
      <c r="D47" s="246"/>
      <c r="E47" s="246"/>
      <c r="F47" s="258"/>
      <c r="G47" s="245" t="s">
        <v>1829</v>
      </c>
      <c r="H47" s="245" t="s">
        <v>50</v>
      </c>
      <c r="I47" s="245" t="s">
        <v>2653</v>
      </c>
      <c r="J47" s="258" t="s">
        <v>2755</v>
      </c>
      <c r="K47" s="258"/>
      <c r="L47" s="258"/>
      <c r="M47" s="258"/>
      <c r="N47" s="257"/>
      <c r="O47" s="257"/>
      <c r="P47" s="256"/>
      <c r="Q47" s="257">
        <v>20180314</v>
      </c>
      <c r="R47" s="265"/>
      <c r="S47" s="265"/>
    </row>
    <row r="48" spans="1:19" x14ac:dyDescent="0.25">
      <c r="A48" s="246"/>
      <c r="B48" s="246" t="s">
        <v>3380</v>
      </c>
      <c r="C48" s="246" t="s">
        <v>3046</v>
      </c>
      <c r="D48" s="246"/>
      <c r="E48" s="246"/>
      <c r="F48" s="258"/>
      <c r="G48" s="245" t="s">
        <v>3381</v>
      </c>
      <c r="H48" s="245" t="s">
        <v>25</v>
      </c>
      <c r="I48" s="245"/>
      <c r="J48" s="258"/>
      <c r="K48" s="258"/>
      <c r="L48" s="258"/>
      <c r="M48" s="258"/>
      <c r="N48" s="257"/>
      <c r="O48" s="257"/>
      <c r="P48" s="256"/>
      <c r="Q48" s="257">
        <v>20180228</v>
      </c>
      <c r="R48" s="265"/>
      <c r="S48" s="265"/>
    </row>
    <row r="49" spans="1:19" x14ac:dyDescent="0.25">
      <c r="A49" s="241"/>
      <c r="B49" s="241" t="s">
        <v>926</v>
      </c>
      <c r="C49" s="241" t="s">
        <v>2895</v>
      </c>
      <c r="D49" s="241" t="s">
        <v>3159</v>
      </c>
      <c r="E49" s="241" t="s">
        <v>2896</v>
      </c>
      <c r="F49" s="268"/>
      <c r="G49" s="242"/>
      <c r="H49" s="242"/>
      <c r="I49" s="242" t="s">
        <v>2755</v>
      </c>
      <c r="J49" s="268"/>
      <c r="K49" s="268"/>
      <c r="L49" s="268"/>
      <c r="M49" s="268" t="s">
        <v>3044</v>
      </c>
      <c r="N49" s="255"/>
      <c r="O49" s="255"/>
      <c r="P49" s="254"/>
      <c r="Q49" s="255">
        <v>20180208</v>
      </c>
      <c r="R49" s="293"/>
      <c r="S49" s="293"/>
    </row>
    <row r="50" spans="1:19" x14ac:dyDescent="0.25">
      <c r="B50" s="237" t="s">
        <v>2978</v>
      </c>
      <c r="C50" s="240" t="s">
        <v>2946</v>
      </c>
      <c r="D50" s="240" t="s">
        <v>2943</v>
      </c>
      <c r="E50" s="240"/>
      <c r="F50" s="240" t="s">
        <v>15</v>
      </c>
      <c r="G50" s="244" t="s">
        <v>2803</v>
      </c>
      <c r="H50" s="244" t="s">
        <v>25</v>
      </c>
      <c r="I50" s="235" t="s">
        <v>2755</v>
      </c>
      <c r="K50" s="240"/>
      <c r="L50" s="240"/>
      <c r="M50" s="240" t="s">
        <v>3076</v>
      </c>
      <c r="N50" s="240"/>
      <c r="O50" s="240"/>
      <c r="Q50" s="235">
        <v>20180208</v>
      </c>
    </row>
    <row r="51" spans="1:19" x14ac:dyDescent="0.25">
      <c r="B51" s="237" t="s">
        <v>2979</v>
      </c>
      <c r="C51" s="240" t="s">
        <v>2935</v>
      </c>
      <c r="D51" s="240" t="s">
        <v>15</v>
      </c>
      <c r="E51" s="240"/>
      <c r="G51" s="244" t="s">
        <v>28</v>
      </c>
      <c r="H51" s="235" t="s">
        <v>50</v>
      </c>
      <c r="I51" s="235" t="s">
        <v>2755</v>
      </c>
      <c r="K51" s="240"/>
      <c r="L51" s="240"/>
      <c r="M51" s="240" t="s">
        <v>2653</v>
      </c>
      <c r="N51" s="240"/>
      <c r="O51" s="240"/>
      <c r="Q51" s="235">
        <v>20180208</v>
      </c>
    </row>
    <row r="52" spans="1:19" x14ac:dyDescent="0.25">
      <c r="B52" s="237" t="s">
        <v>2980</v>
      </c>
      <c r="C52" s="240" t="s">
        <v>2934</v>
      </c>
      <c r="D52" s="240" t="s">
        <v>15</v>
      </c>
      <c r="E52" s="240"/>
      <c r="G52" s="235" t="s">
        <v>28</v>
      </c>
      <c r="H52" s="235" t="s">
        <v>50</v>
      </c>
      <c r="I52" s="235" t="s">
        <v>2755</v>
      </c>
      <c r="K52" s="240"/>
      <c r="L52" s="240"/>
      <c r="M52" s="240" t="s">
        <v>3076</v>
      </c>
      <c r="N52" s="240"/>
      <c r="O52" s="240"/>
      <c r="Q52" s="235">
        <v>20180208</v>
      </c>
    </row>
    <row r="53" spans="1:19" x14ac:dyDescent="0.25">
      <c r="B53" s="237" t="s">
        <v>2897</v>
      </c>
      <c r="C53" s="240" t="s">
        <v>2941</v>
      </c>
      <c r="D53" s="240" t="s">
        <v>15</v>
      </c>
      <c r="E53" s="240"/>
      <c r="G53" s="235" t="s">
        <v>28</v>
      </c>
      <c r="H53" s="235" t="s">
        <v>50</v>
      </c>
      <c r="I53" s="235" t="s">
        <v>2755</v>
      </c>
      <c r="K53" s="240"/>
      <c r="L53" s="240"/>
      <c r="M53" s="240" t="s">
        <v>2653</v>
      </c>
      <c r="N53" s="240"/>
      <c r="O53" s="240"/>
      <c r="Q53" s="235">
        <v>20180208</v>
      </c>
    </row>
    <row r="54" spans="1:19" x14ac:dyDescent="0.25">
      <c r="B54" s="237" t="s">
        <v>818</v>
      </c>
      <c r="C54" s="240" t="s">
        <v>2941</v>
      </c>
      <c r="D54" s="240" t="s">
        <v>15</v>
      </c>
      <c r="E54" s="240"/>
      <c r="G54" s="235" t="s">
        <v>2802</v>
      </c>
      <c r="H54" s="235" t="s">
        <v>25</v>
      </c>
      <c r="I54" s="235" t="s">
        <v>2755</v>
      </c>
      <c r="K54" s="240"/>
      <c r="L54" s="240"/>
      <c r="M54" s="240" t="s">
        <v>2653</v>
      </c>
      <c r="N54" s="240"/>
      <c r="O54" s="240"/>
      <c r="Q54" s="235">
        <v>20180208</v>
      </c>
    </row>
    <row r="55" spans="1:19" x14ac:dyDescent="0.25">
      <c r="B55" s="237" t="s">
        <v>2981</v>
      </c>
      <c r="C55" s="240" t="s">
        <v>2941</v>
      </c>
      <c r="D55" s="240" t="s">
        <v>15</v>
      </c>
      <c r="E55" s="240" t="s">
        <v>2899</v>
      </c>
      <c r="G55" s="244" t="s">
        <v>19</v>
      </c>
      <c r="H55" s="235" t="s">
        <v>25</v>
      </c>
      <c r="I55" s="235" t="s">
        <v>2755</v>
      </c>
      <c r="K55" s="240"/>
      <c r="L55" s="240"/>
      <c r="M55" s="270" t="s">
        <v>2653</v>
      </c>
      <c r="N55" s="240"/>
      <c r="O55" s="240"/>
      <c r="P55" s="243" t="s">
        <v>3062</v>
      </c>
      <c r="Q55" s="235">
        <v>20180208</v>
      </c>
    </row>
    <row r="56" spans="1:19" x14ac:dyDescent="0.25">
      <c r="B56" s="237" t="s">
        <v>2949</v>
      </c>
      <c r="C56" s="240" t="s">
        <v>2941</v>
      </c>
      <c r="D56" s="240" t="s">
        <v>15</v>
      </c>
      <c r="E56" s="240" t="s">
        <v>2901</v>
      </c>
      <c r="G56" s="244" t="s">
        <v>19</v>
      </c>
      <c r="H56" s="235">
        <v>1</v>
      </c>
      <c r="I56" s="235" t="s">
        <v>2755</v>
      </c>
      <c r="K56" s="240"/>
      <c r="L56" s="240"/>
      <c r="M56" s="240" t="s">
        <v>3076</v>
      </c>
      <c r="N56" s="240"/>
      <c r="O56" s="240"/>
      <c r="P56" s="243" t="s">
        <v>3063</v>
      </c>
      <c r="Q56" s="235">
        <v>20180208</v>
      </c>
    </row>
    <row r="57" spans="1:19" x14ac:dyDescent="0.25">
      <c r="B57" s="237" t="s">
        <v>2950</v>
      </c>
      <c r="C57" s="240" t="s">
        <v>2941</v>
      </c>
      <c r="D57" s="240" t="s">
        <v>15</v>
      </c>
      <c r="E57" s="240" t="s">
        <v>2900</v>
      </c>
      <c r="G57" s="235" t="s">
        <v>41</v>
      </c>
      <c r="H57" s="235">
        <v>1</v>
      </c>
      <c r="I57" s="235" t="s">
        <v>2755</v>
      </c>
      <c r="K57" s="240"/>
      <c r="L57" s="240"/>
      <c r="M57" s="240" t="s">
        <v>3077</v>
      </c>
      <c r="N57" s="240" t="s">
        <v>15</v>
      </c>
      <c r="O57" s="240"/>
      <c r="Q57" s="235">
        <v>20180208</v>
      </c>
    </row>
    <row r="58" spans="1:19" x14ac:dyDescent="0.25">
      <c r="B58" s="237" t="s">
        <v>2982</v>
      </c>
      <c r="C58" s="240" t="s">
        <v>2941</v>
      </c>
      <c r="D58" s="240" t="s">
        <v>15</v>
      </c>
      <c r="E58" s="240" t="s">
        <v>2903</v>
      </c>
      <c r="G58" s="235" t="s">
        <v>41</v>
      </c>
      <c r="H58" s="235" t="s">
        <v>25</v>
      </c>
      <c r="I58" s="235" t="s">
        <v>2755</v>
      </c>
      <c r="K58" s="240"/>
      <c r="L58" s="240"/>
      <c r="M58" s="240" t="s">
        <v>2653</v>
      </c>
      <c r="N58" s="240"/>
      <c r="O58" s="240"/>
      <c r="Q58" s="235">
        <v>20180208</v>
      </c>
    </row>
    <row r="59" spans="1:19" x14ac:dyDescent="0.25">
      <c r="A59" s="246"/>
      <c r="B59" s="246" t="s">
        <v>980</v>
      </c>
      <c r="C59" s="248" t="s">
        <v>2942</v>
      </c>
      <c r="D59" s="248" t="s">
        <v>15</v>
      </c>
      <c r="E59" s="246"/>
      <c r="F59" s="258"/>
      <c r="G59" s="245" t="s">
        <v>2880</v>
      </c>
      <c r="H59" s="245" t="s">
        <v>59</v>
      </c>
      <c r="I59" s="245" t="s">
        <v>2755</v>
      </c>
      <c r="J59" s="258"/>
      <c r="K59" s="258"/>
      <c r="L59" s="258"/>
      <c r="M59" s="258" t="s">
        <v>2653</v>
      </c>
      <c r="N59" s="257"/>
      <c r="O59" s="257"/>
      <c r="P59" s="256"/>
      <c r="Q59" s="257">
        <v>20180208</v>
      </c>
      <c r="R59" s="265" t="s">
        <v>1563</v>
      </c>
      <c r="S59" s="265"/>
    </row>
    <row r="60" spans="1:19" x14ac:dyDescent="0.25">
      <c r="A60" s="246"/>
      <c r="B60" s="246" t="s">
        <v>2904</v>
      </c>
      <c r="C60" s="248" t="s">
        <v>2941</v>
      </c>
      <c r="D60" s="248" t="s">
        <v>15</v>
      </c>
      <c r="E60" s="246"/>
      <c r="F60" s="258"/>
      <c r="G60" s="245" t="s">
        <v>2904</v>
      </c>
      <c r="H60" s="245" t="s">
        <v>59</v>
      </c>
      <c r="I60" s="245" t="s">
        <v>2755</v>
      </c>
      <c r="J60" s="258"/>
      <c r="K60" s="258"/>
      <c r="L60" s="258"/>
      <c r="M60" s="258" t="s">
        <v>2653</v>
      </c>
      <c r="N60" s="257"/>
      <c r="O60" s="257"/>
      <c r="P60" s="256"/>
      <c r="Q60" s="257">
        <v>20180208</v>
      </c>
      <c r="R60" s="265"/>
      <c r="S60" s="265"/>
    </row>
    <row r="61" spans="1:19" x14ac:dyDescent="0.25">
      <c r="A61" s="241"/>
      <c r="B61" s="241" t="s">
        <v>2906</v>
      </c>
      <c r="C61" s="241" t="s">
        <v>2895</v>
      </c>
      <c r="D61" s="241"/>
      <c r="E61" s="241" t="s">
        <v>2908</v>
      </c>
      <c r="F61" s="268"/>
      <c r="G61" s="242"/>
      <c r="H61" s="242"/>
      <c r="I61" s="242" t="s">
        <v>2755</v>
      </c>
      <c r="J61" s="268"/>
      <c r="K61" s="268"/>
      <c r="L61" s="268"/>
      <c r="M61" s="268" t="s">
        <v>2653</v>
      </c>
      <c r="N61" s="255"/>
      <c r="O61" s="255"/>
      <c r="P61" s="254"/>
      <c r="Q61" s="255">
        <v>20180208</v>
      </c>
      <c r="R61" s="293"/>
      <c r="S61" s="293"/>
    </row>
    <row r="62" spans="1:19" x14ac:dyDescent="0.25">
      <c r="B62" s="237" t="s">
        <v>2973</v>
      </c>
      <c r="C62" s="240" t="s">
        <v>2947</v>
      </c>
      <c r="D62" s="240" t="s">
        <v>15</v>
      </c>
      <c r="E62" s="240"/>
      <c r="F62" s="240" t="s">
        <v>15</v>
      </c>
      <c r="G62" s="235" t="s">
        <v>2803</v>
      </c>
      <c r="H62" s="244" t="s">
        <v>25</v>
      </c>
      <c r="I62" s="235" t="s">
        <v>2755</v>
      </c>
      <c r="K62" s="240"/>
      <c r="L62" s="240"/>
      <c r="M62" s="240" t="s">
        <v>2653</v>
      </c>
      <c r="N62" s="240"/>
      <c r="O62" s="240"/>
      <c r="Q62" s="235">
        <v>20180208</v>
      </c>
    </row>
    <row r="63" spans="1:19" x14ac:dyDescent="0.25">
      <c r="B63" s="237" t="s">
        <v>2974</v>
      </c>
      <c r="C63" s="240" t="s">
        <v>2935</v>
      </c>
      <c r="D63" s="240" t="s">
        <v>15</v>
      </c>
      <c r="E63" s="240"/>
      <c r="G63" s="235" t="s">
        <v>28</v>
      </c>
      <c r="H63" s="235" t="s">
        <v>50</v>
      </c>
      <c r="I63" s="235" t="s">
        <v>2755</v>
      </c>
      <c r="K63" s="240"/>
      <c r="L63" s="240"/>
      <c r="M63" s="240" t="s">
        <v>2653</v>
      </c>
      <c r="N63" s="240"/>
      <c r="O63" s="240"/>
      <c r="Q63" s="235">
        <v>20180208</v>
      </c>
    </row>
    <row r="64" spans="1:19" x14ac:dyDescent="0.25">
      <c r="B64" s="237" t="s">
        <v>2975</v>
      </c>
      <c r="C64" s="240" t="s">
        <v>2934</v>
      </c>
      <c r="D64" s="240" t="s">
        <v>15</v>
      </c>
      <c r="E64" s="240"/>
      <c r="G64" s="235" t="s">
        <v>28</v>
      </c>
      <c r="H64" s="235" t="s">
        <v>50</v>
      </c>
      <c r="I64" s="235" t="s">
        <v>2755</v>
      </c>
      <c r="K64" s="240"/>
      <c r="L64" s="240"/>
      <c r="M64" s="240" t="s">
        <v>2653</v>
      </c>
      <c r="N64" s="240"/>
      <c r="O64" s="240"/>
      <c r="Q64" s="235">
        <v>20180208</v>
      </c>
    </row>
    <row r="65" spans="1:19" x14ac:dyDescent="0.25">
      <c r="B65" s="237" t="s">
        <v>2905</v>
      </c>
      <c r="C65" s="240" t="s">
        <v>2936</v>
      </c>
      <c r="D65" s="240" t="s">
        <v>15</v>
      </c>
      <c r="E65" s="240" t="s">
        <v>2909</v>
      </c>
      <c r="F65" s="240" t="s">
        <v>15</v>
      </c>
      <c r="G65" s="235" t="s">
        <v>19</v>
      </c>
      <c r="H65" s="235">
        <v>1</v>
      </c>
      <c r="I65" s="235" t="s">
        <v>2755</v>
      </c>
      <c r="K65" s="240"/>
      <c r="L65" s="240"/>
      <c r="M65" s="240" t="s">
        <v>2755</v>
      </c>
      <c r="N65" s="240"/>
      <c r="O65" s="240"/>
      <c r="P65" s="243" t="s">
        <v>3064</v>
      </c>
      <c r="Q65" s="235">
        <v>20180208</v>
      </c>
    </row>
    <row r="66" spans="1:19" x14ac:dyDescent="0.25">
      <c r="B66" s="237" t="s">
        <v>2976</v>
      </c>
      <c r="C66" s="240" t="s">
        <v>2941</v>
      </c>
      <c r="D66" s="240"/>
      <c r="E66" s="240"/>
      <c r="F66" s="240" t="s">
        <v>15</v>
      </c>
      <c r="G66" s="235" t="s">
        <v>19</v>
      </c>
      <c r="H66" s="235">
        <v>1</v>
      </c>
      <c r="I66" s="235" t="s">
        <v>2755</v>
      </c>
      <c r="K66" s="240"/>
      <c r="L66" s="240"/>
      <c r="M66" s="240" t="s">
        <v>2653</v>
      </c>
      <c r="N66" s="240"/>
      <c r="O66" s="240"/>
      <c r="P66" s="243" t="s">
        <v>3065</v>
      </c>
      <c r="Q66" s="235">
        <v>20180208</v>
      </c>
    </row>
    <row r="67" spans="1:19" x14ac:dyDescent="0.25">
      <c r="A67" s="246"/>
      <c r="B67" s="246" t="s">
        <v>2977</v>
      </c>
      <c r="C67" s="248" t="s">
        <v>2941</v>
      </c>
      <c r="D67" s="248"/>
      <c r="E67" s="246"/>
      <c r="F67" s="258"/>
      <c r="G67" s="245" t="s">
        <v>2906</v>
      </c>
      <c r="H67" s="245" t="s">
        <v>50</v>
      </c>
      <c r="I67" s="245" t="s">
        <v>2755</v>
      </c>
      <c r="J67" s="258"/>
      <c r="K67" s="258"/>
      <c r="L67" s="258"/>
      <c r="M67" s="258" t="s">
        <v>3044</v>
      </c>
      <c r="N67" s="257"/>
      <c r="O67" s="257"/>
      <c r="P67" s="256"/>
      <c r="Q67" s="257">
        <v>20180208</v>
      </c>
      <c r="R67" s="265"/>
      <c r="S67" s="265"/>
    </row>
    <row r="68" spans="1:19" x14ac:dyDescent="0.25">
      <c r="A68" s="246"/>
      <c r="B68" s="246" t="s">
        <v>2992</v>
      </c>
      <c r="C68" s="248" t="s">
        <v>2993</v>
      </c>
      <c r="D68" s="248"/>
      <c r="E68" s="246" t="s">
        <v>2994</v>
      </c>
      <c r="F68" s="258"/>
      <c r="G68" s="245" t="s">
        <v>2913</v>
      </c>
      <c r="H68" s="245" t="s">
        <v>50</v>
      </c>
      <c r="I68" s="245" t="s">
        <v>2755</v>
      </c>
      <c r="J68" s="258"/>
      <c r="K68" s="258"/>
      <c r="L68" s="258"/>
      <c r="M68" s="258" t="s">
        <v>3044</v>
      </c>
      <c r="N68" s="257"/>
      <c r="O68" s="257"/>
      <c r="P68" s="256" t="s">
        <v>2995</v>
      </c>
      <c r="Q68" s="257">
        <v>20180219</v>
      </c>
      <c r="R68" s="265"/>
      <c r="S68" s="265"/>
    </row>
    <row r="69" spans="1:19" x14ac:dyDescent="0.25">
      <c r="A69" s="241"/>
      <c r="B69" s="241" t="s">
        <v>2996</v>
      </c>
      <c r="C69" s="241" t="s">
        <v>2895</v>
      </c>
      <c r="D69" s="241"/>
      <c r="E69" s="241" t="s">
        <v>2908</v>
      </c>
      <c r="F69" s="268"/>
      <c r="G69" s="242"/>
      <c r="H69" s="242"/>
      <c r="I69" s="242" t="s">
        <v>2755</v>
      </c>
      <c r="J69" s="268"/>
      <c r="K69" s="268"/>
      <c r="L69" s="268"/>
      <c r="M69" s="268" t="s">
        <v>2653</v>
      </c>
      <c r="N69" s="255"/>
      <c r="O69" s="255"/>
      <c r="P69" s="254"/>
      <c r="Q69" s="255">
        <v>20180219</v>
      </c>
      <c r="R69" s="293"/>
      <c r="S69" s="293"/>
    </row>
    <row r="70" spans="1:19" x14ac:dyDescent="0.25">
      <c r="B70" s="237" t="s">
        <v>2997</v>
      </c>
      <c r="C70" s="240" t="s">
        <v>2895</v>
      </c>
      <c r="D70" s="240"/>
      <c r="E70" s="240"/>
      <c r="F70" s="240" t="s">
        <v>15</v>
      </c>
      <c r="G70" s="235" t="s">
        <v>2803</v>
      </c>
      <c r="H70" s="244" t="s">
        <v>25</v>
      </c>
      <c r="I70" s="235" t="s">
        <v>2755</v>
      </c>
      <c r="K70" s="240"/>
      <c r="L70" s="240"/>
      <c r="M70" s="240" t="s">
        <v>2653</v>
      </c>
      <c r="N70" s="240"/>
      <c r="O70" s="240"/>
      <c r="Q70" s="235">
        <v>20180219</v>
      </c>
    </row>
    <row r="71" spans="1:19" x14ac:dyDescent="0.25">
      <c r="A71" s="246"/>
      <c r="B71" s="246" t="s">
        <v>2998</v>
      </c>
      <c r="C71" s="248" t="s">
        <v>2895</v>
      </c>
      <c r="D71" s="248"/>
      <c r="E71" s="246" t="s">
        <v>2902</v>
      </c>
      <c r="F71" s="258"/>
      <c r="G71" s="245" t="s">
        <v>2906</v>
      </c>
      <c r="H71" s="245">
        <v>1</v>
      </c>
      <c r="I71" s="245" t="s">
        <v>2755</v>
      </c>
      <c r="J71" s="258"/>
      <c r="K71" s="258"/>
      <c r="L71" s="258"/>
      <c r="M71" s="258" t="s">
        <v>2755</v>
      </c>
      <c r="N71" s="257"/>
      <c r="O71" s="257"/>
      <c r="P71" s="256"/>
      <c r="Q71" s="257">
        <v>20180219</v>
      </c>
      <c r="R71" s="265"/>
      <c r="S71" s="265"/>
    </row>
    <row r="72" spans="1:19" x14ac:dyDescent="0.25">
      <c r="A72" s="246"/>
      <c r="B72" s="246" t="s">
        <v>2999</v>
      </c>
      <c r="C72" s="248" t="s">
        <v>2895</v>
      </c>
      <c r="D72" s="248"/>
      <c r="E72" s="246" t="s">
        <v>15</v>
      </c>
      <c r="F72" s="258"/>
      <c r="G72" s="245" t="s">
        <v>2911</v>
      </c>
      <c r="H72" s="245" t="s">
        <v>59</v>
      </c>
      <c r="I72" s="245" t="s">
        <v>2755</v>
      </c>
      <c r="J72" s="258"/>
      <c r="K72" s="258"/>
      <c r="L72" s="258"/>
      <c r="M72" s="258" t="s">
        <v>2653</v>
      </c>
      <c r="N72" s="257"/>
      <c r="O72" s="257"/>
      <c r="P72" s="256"/>
      <c r="Q72" s="257">
        <v>20180219</v>
      </c>
      <c r="R72" s="265"/>
      <c r="S72" s="265"/>
    </row>
    <row r="73" spans="1:19" x14ac:dyDescent="0.25">
      <c r="A73" s="246"/>
      <c r="B73" s="246" t="s">
        <v>3000</v>
      </c>
      <c r="C73" s="248" t="s">
        <v>2993</v>
      </c>
      <c r="D73" s="248"/>
      <c r="E73" s="246" t="s">
        <v>2994</v>
      </c>
      <c r="F73" s="258"/>
      <c r="G73" s="245" t="s">
        <v>2913</v>
      </c>
      <c r="H73" s="245" t="s">
        <v>50</v>
      </c>
      <c r="I73" s="245" t="s">
        <v>2755</v>
      </c>
      <c r="J73" s="258"/>
      <c r="K73" s="258"/>
      <c r="L73" s="258"/>
      <c r="M73" s="258" t="s">
        <v>2653</v>
      </c>
      <c r="N73" s="257"/>
      <c r="O73" s="257"/>
      <c r="P73" s="256" t="s">
        <v>2995</v>
      </c>
      <c r="Q73" s="257">
        <v>20180219</v>
      </c>
      <c r="R73" s="265"/>
      <c r="S73" s="265"/>
    </row>
    <row r="74" spans="1:19" x14ac:dyDescent="0.25">
      <c r="A74" s="241"/>
      <c r="B74" s="241" t="s">
        <v>932</v>
      </c>
      <c r="C74" s="241" t="s">
        <v>3180</v>
      </c>
      <c r="D74" s="261" t="s">
        <v>15</v>
      </c>
      <c r="E74" s="241" t="s">
        <v>2994</v>
      </c>
      <c r="F74" s="268" t="s">
        <v>3253</v>
      </c>
      <c r="G74" s="242"/>
      <c r="H74" s="242"/>
      <c r="I74" s="242" t="s">
        <v>2755</v>
      </c>
      <c r="J74" s="268"/>
      <c r="K74" s="268"/>
      <c r="L74" s="268"/>
      <c r="M74" s="268" t="s">
        <v>2653</v>
      </c>
      <c r="N74" s="293" t="s">
        <v>3254</v>
      </c>
      <c r="O74" s="255"/>
      <c r="P74" s="254"/>
      <c r="Q74" s="255" t="s">
        <v>3232</v>
      </c>
      <c r="R74" s="293"/>
      <c r="S74" s="293"/>
    </row>
    <row r="75" spans="1:19" s="237" customFormat="1" x14ac:dyDescent="0.25">
      <c r="A75" s="243"/>
      <c r="B75" s="243" t="s">
        <v>3230</v>
      </c>
      <c r="C75" s="243" t="s">
        <v>3003</v>
      </c>
      <c r="D75" s="252" t="s">
        <v>3023</v>
      </c>
      <c r="E75" s="243" t="s">
        <v>2994</v>
      </c>
      <c r="F75" s="253"/>
      <c r="G75" s="244" t="s">
        <v>19</v>
      </c>
      <c r="H75" s="244" t="s">
        <v>25</v>
      </c>
      <c r="I75" s="244" t="s">
        <v>2653</v>
      </c>
      <c r="J75" s="253"/>
      <c r="K75" s="253"/>
      <c r="L75" s="253"/>
      <c r="M75" s="253" t="s">
        <v>3022</v>
      </c>
      <c r="N75" s="238"/>
      <c r="O75" s="238"/>
      <c r="P75" s="237" t="s">
        <v>3231</v>
      </c>
      <c r="Q75" s="238" t="s">
        <v>3232</v>
      </c>
      <c r="R75" s="239" t="s">
        <v>3236</v>
      </c>
      <c r="S75" s="239"/>
    </row>
    <row r="76" spans="1:19" s="237" customFormat="1" x14ac:dyDescent="0.25">
      <c r="A76" s="243"/>
      <c r="B76" s="243" t="s">
        <v>3218</v>
      </c>
      <c r="C76" s="263" t="s">
        <v>3305</v>
      </c>
      <c r="D76" s="252" t="s">
        <v>3219</v>
      </c>
      <c r="E76" s="243"/>
      <c r="F76" s="253"/>
      <c r="G76" s="244" t="s">
        <v>19</v>
      </c>
      <c r="H76" s="244">
        <v>1</v>
      </c>
      <c r="I76" s="244" t="s">
        <v>2653</v>
      </c>
      <c r="J76" s="253"/>
      <c r="K76" s="253"/>
      <c r="L76" s="253"/>
      <c r="M76" s="253" t="s">
        <v>2653</v>
      </c>
      <c r="N76" s="238"/>
      <c r="O76" s="238"/>
      <c r="P76" s="237" t="s">
        <v>3220</v>
      </c>
      <c r="Q76" s="238">
        <v>20180307</v>
      </c>
      <c r="R76" s="239"/>
      <c r="S76" s="239"/>
    </row>
    <row r="77" spans="1:19" s="237" customFormat="1" x14ac:dyDescent="0.25">
      <c r="A77" s="243"/>
      <c r="B77" s="243" t="s">
        <v>3041</v>
      </c>
      <c r="C77" s="243" t="s">
        <v>3042</v>
      </c>
      <c r="D77" s="252" t="s">
        <v>15</v>
      </c>
      <c r="E77" s="243"/>
      <c r="F77" s="253"/>
      <c r="G77" s="244" t="s">
        <v>19</v>
      </c>
      <c r="H77" s="244">
        <v>1</v>
      </c>
      <c r="I77" s="244" t="s">
        <v>2653</v>
      </c>
      <c r="J77" s="253"/>
      <c r="K77" s="253"/>
      <c r="L77" s="253"/>
      <c r="M77" s="253" t="s">
        <v>2653</v>
      </c>
      <c r="N77" s="238"/>
      <c r="O77" s="238"/>
      <c r="P77" s="237" t="s">
        <v>3043</v>
      </c>
      <c r="Q77" s="238">
        <v>20180220</v>
      </c>
      <c r="R77" s="239"/>
      <c r="S77" s="239"/>
    </row>
    <row r="78" spans="1:19" s="237" customFormat="1" x14ac:dyDescent="0.25">
      <c r="A78" s="243"/>
      <c r="B78" s="243" t="s">
        <v>3054</v>
      </c>
      <c r="C78" s="243" t="s">
        <v>1602</v>
      </c>
      <c r="D78" s="252" t="s">
        <v>15</v>
      </c>
      <c r="E78" s="243"/>
      <c r="F78" s="253"/>
      <c r="G78" s="244" t="s">
        <v>450</v>
      </c>
      <c r="H78" s="244">
        <v>1</v>
      </c>
      <c r="I78" s="244" t="s">
        <v>2653</v>
      </c>
      <c r="J78" s="253"/>
      <c r="K78" s="253"/>
      <c r="L78" s="253"/>
      <c r="M78" s="253" t="s">
        <v>2653</v>
      </c>
      <c r="N78" s="238"/>
      <c r="O78" s="238"/>
      <c r="Q78" s="238">
        <v>20180220</v>
      </c>
      <c r="R78" s="239"/>
      <c r="S78" s="239"/>
    </row>
    <row r="79" spans="1:19" x14ac:dyDescent="0.25">
      <c r="A79" s="246"/>
      <c r="B79" s="246" t="s">
        <v>3228</v>
      </c>
      <c r="C79" s="246" t="s">
        <v>3229</v>
      </c>
      <c r="D79" s="262"/>
      <c r="E79" s="246" t="s">
        <v>2795</v>
      </c>
      <c r="F79" s="258" t="s">
        <v>2795</v>
      </c>
      <c r="G79" s="245" t="s">
        <v>3228</v>
      </c>
      <c r="H79" s="245" t="s">
        <v>50</v>
      </c>
      <c r="I79" s="245" t="s">
        <v>2755</v>
      </c>
      <c r="J79" s="258" t="s">
        <v>2795</v>
      </c>
      <c r="K79" s="258" t="s">
        <v>2795</v>
      </c>
      <c r="L79" s="258" t="s">
        <v>2795</v>
      </c>
      <c r="M79" s="258" t="s">
        <v>2653</v>
      </c>
      <c r="N79" s="246"/>
      <c r="O79" s="246" t="s">
        <v>2795</v>
      </c>
      <c r="P79" s="246" t="s">
        <v>2795</v>
      </c>
      <c r="Q79" s="245">
        <v>20180307</v>
      </c>
      <c r="R79" s="258"/>
      <c r="S79" s="258"/>
    </row>
    <row r="80" spans="1:19" x14ac:dyDescent="0.25">
      <c r="A80" s="246"/>
      <c r="B80" s="246" t="s">
        <v>3221</v>
      </c>
      <c r="C80" s="246" t="s">
        <v>3222</v>
      </c>
      <c r="D80" s="262" t="s">
        <v>15</v>
      </c>
      <c r="E80" s="246"/>
      <c r="F80" s="258"/>
      <c r="G80" s="245" t="s">
        <v>3221</v>
      </c>
      <c r="H80" s="245" t="s">
        <v>25</v>
      </c>
      <c r="I80" s="245" t="s">
        <v>2755</v>
      </c>
      <c r="J80" s="258"/>
      <c r="K80" s="258"/>
      <c r="L80" s="258"/>
      <c r="M80" s="258" t="s">
        <v>3078</v>
      </c>
      <c r="N80" s="246" t="s">
        <v>2983</v>
      </c>
      <c r="O80" s="246"/>
      <c r="P80" s="246"/>
      <c r="Q80" s="245">
        <v>20180307</v>
      </c>
      <c r="R80" s="258"/>
      <c r="S80" s="258"/>
    </row>
    <row r="81" spans="1:19" x14ac:dyDescent="0.25">
      <c r="A81" s="246"/>
      <c r="B81" s="246" t="s">
        <v>2824</v>
      </c>
      <c r="C81" s="246" t="s">
        <v>2929</v>
      </c>
      <c r="D81" s="262" t="s">
        <v>15</v>
      </c>
      <c r="E81" s="246"/>
      <c r="F81" s="258"/>
      <c r="G81" s="245" t="s">
        <v>2824</v>
      </c>
      <c r="H81" s="245" t="s">
        <v>50</v>
      </c>
      <c r="I81" s="245" t="s">
        <v>2755</v>
      </c>
      <c r="J81" s="258"/>
      <c r="K81" s="258"/>
      <c r="L81" s="258"/>
      <c r="M81" s="258" t="s">
        <v>3078</v>
      </c>
      <c r="N81" s="246" t="s">
        <v>2983</v>
      </c>
      <c r="O81" s="246"/>
      <c r="P81" s="246"/>
      <c r="Q81" s="245">
        <v>20180208</v>
      </c>
      <c r="R81" s="258"/>
      <c r="S81" s="258"/>
    </row>
    <row r="82" spans="1:19" x14ac:dyDescent="0.25">
      <c r="A82" s="241"/>
      <c r="B82" s="241" t="s">
        <v>3018</v>
      </c>
      <c r="C82" s="261" t="s">
        <v>3302</v>
      </c>
      <c r="D82" s="261" t="s">
        <v>15</v>
      </c>
      <c r="E82" s="241" t="s">
        <v>2994</v>
      </c>
      <c r="F82" s="268" t="s">
        <v>3017</v>
      </c>
      <c r="G82" s="242"/>
      <c r="H82" s="242"/>
      <c r="I82" s="242" t="s">
        <v>2755</v>
      </c>
      <c r="J82" s="268"/>
      <c r="K82" s="268"/>
      <c r="L82" s="268"/>
      <c r="M82" s="268" t="s">
        <v>3044</v>
      </c>
      <c r="N82" s="255"/>
      <c r="O82" s="255"/>
      <c r="P82" s="254"/>
      <c r="Q82" s="255">
        <v>20180219</v>
      </c>
      <c r="R82" s="293"/>
      <c r="S82" s="293"/>
    </row>
    <row r="83" spans="1:19" s="237" customFormat="1" x14ac:dyDescent="0.25">
      <c r="A83" s="243"/>
      <c r="B83" s="243" t="s">
        <v>3020</v>
      </c>
      <c r="C83" s="263" t="s">
        <v>3303</v>
      </c>
      <c r="D83" s="263"/>
      <c r="E83" s="243"/>
      <c r="F83" s="253"/>
      <c r="G83" s="238" t="s">
        <v>2803</v>
      </c>
      <c r="H83" s="244" t="s">
        <v>25</v>
      </c>
      <c r="I83" s="244" t="s">
        <v>2755</v>
      </c>
      <c r="J83" s="253"/>
      <c r="K83" s="253"/>
      <c r="L83" s="253"/>
      <c r="M83" s="253" t="s">
        <v>2755</v>
      </c>
      <c r="N83" s="238"/>
      <c r="O83" s="238"/>
      <c r="Q83" s="238">
        <v>20180219</v>
      </c>
      <c r="R83" s="239"/>
      <c r="S83" s="239"/>
    </row>
    <row r="84" spans="1:19" s="237" customFormat="1" x14ac:dyDescent="0.25">
      <c r="A84" s="243"/>
      <c r="B84" s="243" t="s">
        <v>3019</v>
      </c>
      <c r="C84" s="243" t="s">
        <v>3212</v>
      </c>
      <c r="D84" s="243" t="s">
        <v>3213</v>
      </c>
      <c r="E84" s="243"/>
      <c r="F84" s="253"/>
      <c r="G84" s="244" t="s">
        <v>19</v>
      </c>
      <c r="H84" s="244">
        <v>1</v>
      </c>
      <c r="I84" s="244" t="s">
        <v>2755</v>
      </c>
      <c r="J84" s="253"/>
      <c r="K84" s="253"/>
      <c r="L84" s="253"/>
      <c r="M84" s="253" t="s">
        <v>2755</v>
      </c>
      <c r="N84" s="238"/>
      <c r="O84" s="238"/>
      <c r="P84" s="237" t="s">
        <v>3024</v>
      </c>
      <c r="Q84" s="238">
        <v>20180219</v>
      </c>
      <c r="R84" s="239"/>
      <c r="S84" s="239"/>
    </row>
    <row r="85" spans="1:19" s="237" customFormat="1" x14ac:dyDescent="0.25">
      <c r="A85" s="243"/>
      <c r="B85" s="243" t="s">
        <v>3021</v>
      </c>
      <c r="C85" s="263" t="s">
        <v>3304</v>
      </c>
      <c r="D85" s="263"/>
      <c r="E85" s="243"/>
      <c r="F85" s="253"/>
      <c r="G85" s="244" t="s">
        <v>28</v>
      </c>
      <c r="H85" s="244">
        <v>1</v>
      </c>
      <c r="I85" s="244" t="s">
        <v>2755</v>
      </c>
      <c r="J85" s="253"/>
      <c r="K85" s="253"/>
      <c r="L85" s="253"/>
      <c r="M85" s="253" t="s">
        <v>2755</v>
      </c>
      <c r="N85" s="238"/>
      <c r="O85" s="238"/>
      <c r="P85" s="237" t="s">
        <v>3034</v>
      </c>
      <c r="Q85" s="238">
        <v>20180219</v>
      </c>
      <c r="R85" s="239"/>
      <c r="S85" s="239"/>
    </row>
    <row r="86" spans="1:19" x14ac:dyDescent="0.25">
      <c r="A86" s="246"/>
      <c r="B86" s="246" t="s">
        <v>932</v>
      </c>
      <c r="C86" s="248" t="s">
        <v>3014</v>
      </c>
      <c r="D86" s="248" t="s">
        <v>15</v>
      </c>
      <c r="E86" s="246"/>
      <c r="F86" s="258"/>
      <c r="G86" s="245" t="s">
        <v>932</v>
      </c>
      <c r="H86" s="245" t="s">
        <v>59</v>
      </c>
      <c r="I86" s="245" t="s">
        <v>2755</v>
      </c>
      <c r="J86" s="258"/>
      <c r="K86" s="258"/>
      <c r="L86" s="258"/>
      <c r="M86" s="258" t="s">
        <v>2653</v>
      </c>
      <c r="N86" s="257"/>
      <c r="O86" s="257"/>
      <c r="P86" s="256"/>
      <c r="Q86" s="257">
        <v>20180219</v>
      </c>
      <c r="R86" s="265"/>
      <c r="S86" s="265"/>
    </row>
    <row r="87" spans="1:19" x14ac:dyDescent="0.25">
      <c r="A87" s="241"/>
      <c r="B87" s="241" t="s">
        <v>1270</v>
      </c>
      <c r="C87" s="241" t="s">
        <v>3384</v>
      </c>
      <c r="D87" s="261"/>
      <c r="E87" s="241" t="s">
        <v>3383</v>
      </c>
      <c r="F87" s="268"/>
      <c r="G87" s="242"/>
      <c r="H87" s="242"/>
      <c r="I87" s="242" t="s">
        <v>2653</v>
      </c>
      <c r="J87" s="268"/>
      <c r="K87" s="268"/>
      <c r="L87" s="268"/>
      <c r="M87" s="268"/>
      <c r="N87" s="255"/>
      <c r="O87" s="255"/>
      <c r="P87" s="254" t="s">
        <v>3385</v>
      </c>
      <c r="Q87" s="255">
        <v>20180306</v>
      </c>
      <c r="R87" s="293"/>
      <c r="S87" s="293"/>
    </row>
    <row r="88" spans="1:19" s="237" customFormat="1" x14ac:dyDescent="0.25">
      <c r="A88" s="243"/>
      <c r="B88" s="317" t="s">
        <v>3257</v>
      </c>
      <c r="C88" s="243"/>
      <c r="D88" s="243"/>
      <c r="E88" s="243"/>
      <c r="F88" s="253"/>
      <c r="G88" s="244"/>
      <c r="H88" s="244"/>
      <c r="I88" s="244"/>
      <c r="J88" s="253"/>
      <c r="K88" s="253"/>
      <c r="L88" s="253"/>
      <c r="M88" s="253"/>
      <c r="N88" s="238"/>
      <c r="O88" s="238"/>
      <c r="Q88" s="238">
        <v>20180306</v>
      </c>
      <c r="R88" s="239"/>
      <c r="S88" s="239"/>
    </row>
    <row r="89" spans="1:19" x14ac:dyDescent="0.25">
      <c r="A89" s="241"/>
      <c r="B89" s="241" t="s">
        <v>779</v>
      </c>
      <c r="C89" s="241" t="s">
        <v>866</v>
      </c>
      <c r="D89" s="261" t="s">
        <v>15</v>
      </c>
      <c r="E89" s="241"/>
      <c r="F89" s="268" t="s">
        <v>2885</v>
      </c>
      <c r="G89" s="242"/>
      <c r="H89" s="242"/>
      <c r="I89" s="242" t="s">
        <v>2653</v>
      </c>
      <c r="J89" s="268"/>
      <c r="K89" s="268"/>
      <c r="L89" s="268"/>
      <c r="M89" s="268" t="s">
        <v>2755</v>
      </c>
      <c r="N89" s="255"/>
      <c r="O89" s="255"/>
      <c r="P89" s="254"/>
      <c r="Q89" s="255">
        <v>20180220</v>
      </c>
      <c r="R89" s="293"/>
      <c r="S89" s="293"/>
    </row>
    <row r="90" spans="1:19" s="237" customFormat="1" x14ac:dyDescent="0.25">
      <c r="A90" s="243"/>
      <c r="B90" s="243" t="s">
        <v>870</v>
      </c>
      <c r="C90" s="243" t="s">
        <v>1890</v>
      </c>
      <c r="D90" s="232" t="s">
        <v>15</v>
      </c>
      <c r="E90" s="243"/>
      <c r="F90" s="253"/>
      <c r="G90" s="235" t="s">
        <v>450</v>
      </c>
      <c r="H90" s="244">
        <v>1</v>
      </c>
      <c r="I90" s="244" t="s">
        <v>2653</v>
      </c>
      <c r="J90" s="253"/>
      <c r="K90" s="253"/>
      <c r="L90" s="253"/>
      <c r="M90" s="253" t="s">
        <v>2653</v>
      </c>
      <c r="N90" s="238"/>
      <c r="O90" s="238"/>
      <c r="Q90" s="238">
        <v>20180220</v>
      </c>
      <c r="R90" s="239"/>
      <c r="S90" s="239"/>
    </row>
    <row r="91" spans="1:19" x14ac:dyDescent="0.25">
      <c r="A91" s="241"/>
      <c r="B91" s="241" t="s">
        <v>3288</v>
      </c>
      <c r="C91" s="241"/>
      <c r="D91" s="261"/>
      <c r="E91" s="241"/>
      <c r="F91" s="268"/>
      <c r="G91" s="242"/>
      <c r="H91" s="242"/>
      <c r="I91" s="242"/>
      <c r="J91" s="268"/>
      <c r="K91" s="268"/>
      <c r="L91" s="268"/>
      <c r="M91" s="268"/>
      <c r="N91" s="255"/>
      <c r="O91" s="255"/>
      <c r="P91" s="254"/>
      <c r="Q91" s="255">
        <v>20180313</v>
      </c>
      <c r="R91" s="293"/>
      <c r="S91" s="293"/>
    </row>
    <row r="92" spans="1:19" s="237" customFormat="1" x14ac:dyDescent="0.25">
      <c r="A92" s="243"/>
      <c r="B92" s="243" t="s">
        <v>3289</v>
      </c>
      <c r="C92" s="243" t="s">
        <v>3290</v>
      </c>
      <c r="D92" s="232"/>
      <c r="E92" s="243"/>
      <c r="F92" s="253"/>
      <c r="G92" s="235" t="s">
        <v>23</v>
      </c>
      <c r="H92" s="244" t="s">
        <v>25</v>
      </c>
      <c r="I92" s="244" t="s">
        <v>2653</v>
      </c>
      <c r="J92" s="253"/>
      <c r="K92" s="253"/>
      <c r="L92" s="253"/>
      <c r="M92" s="253"/>
      <c r="N92" s="238"/>
      <c r="O92" s="238"/>
      <c r="Q92" s="238">
        <v>20180313</v>
      </c>
      <c r="R92" s="239" t="s">
        <v>1137</v>
      </c>
      <c r="S92" s="239"/>
    </row>
    <row r="93" spans="1:19" s="237" customFormat="1" x14ac:dyDescent="0.25">
      <c r="A93" s="243"/>
      <c r="B93" s="243" t="s">
        <v>3292</v>
      </c>
      <c r="C93" s="243" t="s">
        <v>1901</v>
      </c>
      <c r="D93" s="304" t="s">
        <v>3293</v>
      </c>
      <c r="E93" s="243"/>
      <c r="F93" s="253"/>
      <c r="G93" s="235" t="s">
        <v>28</v>
      </c>
      <c r="H93" s="244" t="s">
        <v>50</v>
      </c>
      <c r="I93" s="244" t="s">
        <v>2653</v>
      </c>
      <c r="J93" s="253"/>
      <c r="K93" s="253"/>
      <c r="L93" s="253"/>
      <c r="M93" s="253"/>
      <c r="N93" s="238"/>
      <c r="O93" s="238"/>
      <c r="Q93" s="238">
        <v>20180313</v>
      </c>
      <c r="R93" s="239" t="s">
        <v>1139</v>
      </c>
      <c r="S93" s="239"/>
    </row>
    <row r="94" spans="1:19" x14ac:dyDescent="0.25">
      <c r="A94" s="246"/>
      <c r="B94" s="246" t="s">
        <v>3295</v>
      </c>
      <c r="C94" s="248" t="s">
        <v>3296</v>
      </c>
      <c r="D94" s="248"/>
      <c r="E94" s="246"/>
      <c r="F94" s="258"/>
      <c r="G94" s="245" t="s">
        <v>3297</v>
      </c>
      <c r="H94" s="245" t="s">
        <v>50</v>
      </c>
      <c r="I94" s="245" t="s">
        <v>2653</v>
      </c>
      <c r="J94" s="258"/>
      <c r="K94" s="258"/>
      <c r="L94" s="258"/>
      <c r="M94" s="258" t="s">
        <v>2653</v>
      </c>
      <c r="N94" s="257"/>
      <c r="O94" s="257"/>
      <c r="P94" s="256"/>
      <c r="Q94" s="257">
        <v>20180313</v>
      </c>
      <c r="R94" s="265" t="s">
        <v>1137</v>
      </c>
      <c r="S94" s="265"/>
    </row>
    <row r="95" spans="1:19" x14ac:dyDescent="0.25">
      <c r="A95" s="246"/>
      <c r="B95" s="246" t="s">
        <v>3256</v>
      </c>
      <c r="C95" s="248" t="s">
        <v>3046</v>
      </c>
      <c r="D95" s="248"/>
      <c r="E95" s="246"/>
      <c r="F95" s="258"/>
      <c r="G95" s="245" t="s">
        <v>3256</v>
      </c>
      <c r="H95" s="245" t="s">
        <v>25</v>
      </c>
      <c r="I95" s="245" t="s">
        <v>2653</v>
      </c>
      <c r="J95" s="258"/>
      <c r="K95" s="258"/>
      <c r="L95" s="258"/>
      <c r="M95" s="258"/>
      <c r="N95" s="257"/>
      <c r="O95" s="257"/>
      <c r="P95" s="256"/>
      <c r="Q95" s="257">
        <v>20180313</v>
      </c>
      <c r="R95" s="265" t="s">
        <v>3257</v>
      </c>
      <c r="S95" s="265"/>
    </row>
    <row r="96" spans="1:19" x14ac:dyDescent="0.25">
      <c r="A96" s="246"/>
      <c r="B96" s="246" t="s">
        <v>3389</v>
      </c>
      <c r="C96" s="248" t="s">
        <v>3046</v>
      </c>
      <c r="D96" s="248"/>
      <c r="E96" s="246"/>
      <c r="F96" s="258"/>
      <c r="G96" s="245" t="s">
        <v>3389</v>
      </c>
      <c r="H96" s="245">
        <v>1</v>
      </c>
      <c r="I96" s="245"/>
      <c r="J96" s="258"/>
      <c r="K96" s="258"/>
      <c r="L96" s="258"/>
      <c r="M96" s="258"/>
      <c r="N96" s="257"/>
      <c r="O96" s="257"/>
      <c r="P96" s="256"/>
      <c r="Q96" s="257">
        <v>20180313</v>
      </c>
      <c r="R96" s="265"/>
      <c r="S96" s="265"/>
    </row>
    <row r="97" spans="1:26" x14ac:dyDescent="0.25">
      <c r="A97" s="246"/>
      <c r="B97" s="246" t="s">
        <v>932</v>
      </c>
      <c r="C97" s="248" t="s">
        <v>3046</v>
      </c>
      <c r="D97" s="248"/>
      <c r="E97" s="246"/>
      <c r="F97" s="258"/>
      <c r="G97" s="245" t="s">
        <v>932</v>
      </c>
      <c r="H97" s="245" t="s">
        <v>25</v>
      </c>
      <c r="I97" s="245"/>
      <c r="J97" s="258"/>
      <c r="K97" s="258"/>
      <c r="L97" s="258"/>
      <c r="M97" s="258"/>
      <c r="N97" s="257"/>
      <c r="O97" s="257"/>
      <c r="P97" s="256"/>
      <c r="Q97" s="257">
        <v>20180313</v>
      </c>
      <c r="R97" s="265"/>
      <c r="S97" s="265"/>
    </row>
    <row r="98" spans="1:26" x14ac:dyDescent="0.25">
      <c r="A98" s="246"/>
      <c r="B98" s="246" t="s">
        <v>1289</v>
      </c>
      <c r="C98" s="248" t="s">
        <v>3046</v>
      </c>
      <c r="D98" s="248"/>
      <c r="E98" s="246"/>
      <c r="F98" s="258"/>
      <c r="G98" s="245" t="s">
        <v>1289</v>
      </c>
      <c r="H98" s="245">
        <v>1</v>
      </c>
      <c r="I98" s="245"/>
      <c r="J98" s="258"/>
      <c r="K98" s="258"/>
      <c r="L98" s="258"/>
      <c r="M98" s="258"/>
      <c r="N98" s="257"/>
      <c r="O98" s="257"/>
      <c r="P98" s="256"/>
      <c r="Q98" s="257">
        <v>20180313</v>
      </c>
      <c r="R98" s="265"/>
      <c r="S98" s="265"/>
    </row>
    <row r="99" spans="1:26" x14ac:dyDescent="0.25">
      <c r="A99" s="241"/>
      <c r="B99" s="241" t="s">
        <v>3228</v>
      </c>
      <c r="C99" s="241"/>
      <c r="D99" s="261" t="s">
        <v>15</v>
      </c>
      <c r="E99" s="241"/>
      <c r="F99" s="268"/>
      <c r="G99" s="242"/>
      <c r="H99" s="242"/>
      <c r="I99" s="242"/>
      <c r="J99" s="268"/>
      <c r="K99" s="268"/>
      <c r="L99" s="268"/>
      <c r="M99" s="268"/>
      <c r="N99" s="255"/>
      <c r="O99" s="255"/>
      <c r="P99" s="254"/>
      <c r="Q99" s="255">
        <v>20180314</v>
      </c>
      <c r="R99" s="293"/>
      <c r="S99" s="293"/>
    </row>
    <row r="100" spans="1:26" s="237" customFormat="1" x14ac:dyDescent="0.25">
      <c r="A100" s="243"/>
      <c r="B100" s="243" t="s">
        <v>3287</v>
      </c>
      <c r="C100" s="243"/>
      <c r="D100" s="232"/>
      <c r="E100" s="243"/>
      <c r="F100" s="253"/>
      <c r="G100" s="235"/>
      <c r="H100" s="244"/>
      <c r="I100" s="244"/>
      <c r="J100" s="253"/>
      <c r="K100" s="253"/>
      <c r="L100" s="253"/>
      <c r="M100" s="253"/>
      <c r="N100" s="238"/>
      <c r="O100" s="238"/>
      <c r="Q100" s="238">
        <v>20180314</v>
      </c>
      <c r="R100" s="239"/>
      <c r="S100" s="239"/>
    </row>
    <row r="101" spans="1:26" x14ac:dyDescent="0.25">
      <c r="A101" s="241"/>
      <c r="B101" s="241" t="s">
        <v>1243</v>
      </c>
      <c r="C101" s="241" t="s">
        <v>2921</v>
      </c>
      <c r="D101" s="261" t="s">
        <v>15</v>
      </c>
      <c r="E101" s="241" t="s">
        <v>2890</v>
      </c>
      <c r="F101" s="268" t="s">
        <v>2885</v>
      </c>
      <c r="G101" s="242"/>
      <c r="H101" s="242"/>
      <c r="I101" s="242" t="s">
        <v>2653</v>
      </c>
      <c r="J101" s="268"/>
      <c r="K101" s="268" t="s">
        <v>2653</v>
      </c>
      <c r="L101" s="268"/>
      <c r="M101" s="268" t="s">
        <v>2653</v>
      </c>
      <c r="N101" s="255"/>
      <c r="O101" s="255"/>
      <c r="P101" s="254"/>
      <c r="Q101" s="255">
        <v>20180208</v>
      </c>
      <c r="R101" s="293"/>
      <c r="S101" s="293"/>
    </row>
    <row r="102" spans="1:26" s="237" customFormat="1" x14ac:dyDescent="0.25">
      <c r="A102" s="243"/>
      <c r="B102" s="243" t="s">
        <v>2847</v>
      </c>
      <c r="C102" s="243" t="s">
        <v>1878</v>
      </c>
      <c r="D102" s="232" t="s">
        <v>15</v>
      </c>
      <c r="E102" s="243"/>
      <c r="F102" s="253"/>
      <c r="G102" s="235" t="s">
        <v>28</v>
      </c>
      <c r="H102" s="244" t="s">
        <v>50</v>
      </c>
      <c r="I102" s="244" t="s">
        <v>2653</v>
      </c>
      <c r="J102" s="253"/>
      <c r="K102" s="253"/>
      <c r="L102" s="253" t="s">
        <v>2755</v>
      </c>
      <c r="M102" s="253" t="s">
        <v>2755</v>
      </c>
      <c r="N102" s="238"/>
      <c r="O102" s="238"/>
      <c r="Q102" s="238">
        <v>20180208</v>
      </c>
      <c r="R102" s="239"/>
      <c r="S102" s="239"/>
    </row>
    <row r="103" spans="1:26" s="237" customFormat="1" x14ac:dyDescent="0.25">
      <c r="A103" s="243"/>
      <c r="B103" s="243" t="s">
        <v>2849</v>
      </c>
      <c r="C103" s="243" t="s">
        <v>1709</v>
      </c>
      <c r="D103" s="232" t="s">
        <v>15</v>
      </c>
      <c r="E103" s="243"/>
      <c r="F103" s="253"/>
      <c r="G103" s="235" t="s">
        <v>2850</v>
      </c>
      <c r="H103" s="244">
        <v>1</v>
      </c>
      <c r="I103" s="244"/>
      <c r="J103" s="253"/>
      <c r="K103" s="253"/>
      <c r="L103" s="253" t="s">
        <v>2653</v>
      </c>
      <c r="M103" s="253" t="s">
        <v>2653</v>
      </c>
      <c r="N103" s="238"/>
      <c r="O103" s="238"/>
      <c r="Q103" s="238">
        <v>20180208</v>
      </c>
      <c r="R103" s="239"/>
      <c r="S103" s="239"/>
    </row>
    <row r="104" spans="1:26" s="237" customFormat="1" x14ac:dyDescent="0.25">
      <c r="A104" s="243"/>
      <c r="B104" s="243" t="s">
        <v>2852</v>
      </c>
      <c r="C104" s="243" t="s">
        <v>1876</v>
      </c>
      <c r="D104" s="232" t="s">
        <v>15</v>
      </c>
      <c r="E104" s="243"/>
      <c r="F104" s="253"/>
      <c r="G104" s="235" t="s">
        <v>28</v>
      </c>
      <c r="H104" s="244" t="s">
        <v>50</v>
      </c>
      <c r="I104" s="244" t="s">
        <v>2653</v>
      </c>
      <c r="J104" s="253"/>
      <c r="K104" s="253"/>
      <c r="L104" s="253"/>
      <c r="M104" s="253" t="s">
        <v>3044</v>
      </c>
      <c r="N104" s="238"/>
      <c r="O104" s="238"/>
      <c r="Q104" s="238">
        <v>20180208</v>
      </c>
      <c r="R104" s="239"/>
      <c r="S104" s="239"/>
    </row>
    <row r="105" spans="1:26" s="237" customFormat="1" x14ac:dyDescent="0.25">
      <c r="A105" s="243"/>
      <c r="B105" s="243" t="s">
        <v>1247</v>
      </c>
      <c r="C105" s="243" t="s">
        <v>1415</v>
      </c>
      <c r="D105" s="232" t="s">
        <v>15</v>
      </c>
      <c r="E105" s="237" t="s">
        <v>15</v>
      </c>
      <c r="F105" s="239"/>
      <c r="G105" s="235" t="s">
        <v>19</v>
      </c>
      <c r="H105" s="244">
        <v>1</v>
      </c>
      <c r="I105" s="244" t="s">
        <v>2653</v>
      </c>
      <c r="J105" s="253"/>
      <c r="K105" s="253"/>
      <c r="L105" s="253"/>
      <c r="M105" s="253" t="s">
        <v>2755</v>
      </c>
      <c r="N105" s="238"/>
      <c r="O105" s="238"/>
      <c r="P105" s="243" t="s">
        <v>3066</v>
      </c>
      <c r="Q105" s="238">
        <v>20180208</v>
      </c>
      <c r="R105" s="239"/>
      <c r="S105" s="239"/>
    </row>
    <row r="106" spans="1:26" s="232" customFormat="1" x14ac:dyDescent="0.25">
      <c r="A106" s="249"/>
      <c r="B106" s="249" t="s">
        <v>2864</v>
      </c>
      <c r="C106" s="232" t="s">
        <v>1455</v>
      </c>
      <c r="D106" s="232" t="s">
        <v>15</v>
      </c>
      <c r="E106" s="260" t="s">
        <v>2872</v>
      </c>
      <c r="F106" s="315"/>
      <c r="G106" s="235" t="s">
        <v>2854</v>
      </c>
      <c r="H106" s="250" t="s">
        <v>25</v>
      </c>
      <c r="I106" s="250" t="s">
        <v>2653</v>
      </c>
      <c r="J106" s="269"/>
      <c r="K106" s="269"/>
      <c r="L106" s="269"/>
      <c r="M106" s="269"/>
      <c r="N106" s="233"/>
      <c r="O106" s="233"/>
      <c r="P106" s="232" t="s">
        <v>2855</v>
      </c>
      <c r="Q106" s="233">
        <v>20180208</v>
      </c>
      <c r="R106" s="307"/>
      <c r="S106" s="307"/>
      <c r="Z106" s="232" t="str">
        <f>CONCATENATE(IF(P106="YES","e-Notification;",""),IF(Q106="YES"," e-Access;",""),IF(R106="YES"," e-Submission;",""),IF(S106="YES"," e-Evaluation;",""),IF(T106="YES"," e-Awarding;",""),IF(U106="YES"," e-Request;",""),IF(V106="YES"," e-Ordering;",""),IF(W106="YES"," e-Fulfillment;",""),IF(X106="YES"," e-Invoicing;",""),IF(Y106="YES"," e-Payment.",""))</f>
        <v/>
      </c>
    </row>
    <row r="107" spans="1:26" s="232" customFormat="1" x14ac:dyDescent="0.25">
      <c r="A107" s="249"/>
      <c r="B107" s="249" t="s">
        <v>2865</v>
      </c>
      <c r="C107" s="232" t="s">
        <v>1949</v>
      </c>
      <c r="D107" s="232" t="s">
        <v>15</v>
      </c>
      <c r="E107" s="260" t="s">
        <v>2870</v>
      </c>
      <c r="F107" s="315"/>
      <c r="G107" s="235" t="s">
        <v>2854</v>
      </c>
      <c r="H107" s="250" t="s">
        <v>25</v>
      </c>
      <c r="I107" s="250" t="s">
        <v>2653</v>
      </c>
      <c r="J107" s="269"/>
      <c r="K107" s="269"/>
      <c r="L107" s="253" t="s">
        <v>2653</v>
      </c>
      <c r="M107" s="253"/>
      <c r="N107" s="233"/>
      <c r="O107" s="233"/>
      <c r="Q107" s="233">
        <v>20180208</v>
      </c>
      <c r="R107" s="307"/>
      <c r="S107" s="307"/>
    </row>
    <row r="108" spans="1:26" s="237" customFormat="1" x14ac:dyDescent="0.25">
      <c r="A108" s="243"/>
      <c r="B108" s="243" t="s">
        <v>1256</v>
      </c>
      <c r="C108" s="237" t="s">
        <v>2862</v>
      </c>
      <c r="D108" s="237" t="s">
        <v>15</v>
      </c>
      <c r="F108" s="239"/>
      <c r="G108" s="244" t="s">
        <v>1167</v>
      </c>
      <c r="H108" s="244" t="s">
        <v>25</v>
      </c>
      <c r="I108" s="244" t="s">
        <v>2653</v>
      </c>
      <c r="J108" s="253"/>
      <c r="K108" s="253"/>
      <c r="L108" s="253"/>
      <c r="M108" s="253" t="s">
        <v>3079</v>
      </c>
      <c r="N108" s="238"/>
      <c r="O108" s="238"/>
      <c r="Q108" s="238">
        <v>20180208</v>
      </c>
      <c r="R108" s="239"/>
      <c r="S108" s="239"/>
    </row>
    <row r="109" spans="1:26" x14ac:dyDescent="0.25">
      <c r="A109" s="241"/>
      <c r="B109" s="241" t="s">
        <v>1115</v>
      </c>
      <c r="C109" s="241" t="s">
        <v>3140</v>
      </c>
      <c r="D109" s="241"/>
      <c r="E109" s="241"/>
      <c r="F109" s="268"/>
      <c r="G109" s="242"/>
      <c r="H109" s="242"/>
      <c r="I109" s="242"/>
      <c r="J109" s="268"/>
      <c r="K109" s="268"/>
      <c r="L109" s="268"/>
      <c r="M109" s="268"/>
      <c r="N109" s="255"/>
      <c r="O109" s="255"/>
      <c r="P109" s="254"/>
      <c r="Q109" s="255">
        <v>20180228</v>
      </c>
      <c r="R109" s="293"/>
      <c r="S109" s="293"/>
    </row>
    <row r="110" spans="1:26" s="237" customFormat="1" x14ac:dyDescent="0.25">
      <c r="A110" s="243"/>
      <c r="B110" s="243" t="s">
        <v>1098</v>
      </c>
      <c r="C110" s="243" t="s">
        <v>3148</v>
      </c>
      <c r="D110" s="243"/>
      <c r="E110" s="243"/>
      <c r="F110" s="253"/>
      <c r="G110" s="244"/>
      <c r="H110" s="244" t="s">
        <v>25</v>
      </c>
      <c r="I110" s="244" t="s">
        <v>2653</v>
      </c>
      <c r="J110" s="253"/>
      <c r="K110" s="253"/>
      <c r="L110" s="253"/>
      <c r="M110" s="253"/>
      <c r="N110" s="238"/>
      <c r="O110" s="238"/>
      <c r="Q110" s="238">
        <v>20180228</v>
      </c>
      <c r="R110" s="239"/>
      <c r="S110" s="239"/>
    </row>
    <row r="111" spans="1:26" s="237" customFormat="1" x14ac:dyDescent="0.25">
      <c r="A111" s="243"/>
      <c r="B111" s="243" t="s">
        <v>3144</v>
      </c>
      <c r="C111" s="243" t="s">
        <v>3143</v>
      </c>
      <c r="D111" s="243"/>
      <c r="E111" s="243"/>
      <c r="F111" s="253"/>
      <c r="G111" s="244" t="s">
        <v>2803</v>
      </c>
      <c r="H111" s="244" t="s">
        <v>25</v>
      </c>
      <c r="I111" s="244" t="s">
        <v>2653</v>
      </c>
      <c r="J111" s="253"/>
      <c r="K111" s="253"/>
      <c r="L111" s="253"/>
      <c r="M111" s="253"/>
      <c r="N111" s="238"/>
      <c r="O111" s="238"/>
      <c r="Q111" s="238">
        <v>20180228</v>
      </c>
      <c r="R111" s="239"/>
      <c r="S111" s="239"/>
    </row>
    <row r="112" spans="1:26" s="237" customFormat="1" x14ac:dyDescent="0.25">
      <c r="A112" s="243"/>
      <c r="B112" s="243" t="s">
        <v>3142</v>
      </c>
      <c r="C112" s="252" t="s">
        <v>3141</v>
      </c>
      <c r="D112" s="252"/>
      <c r="E112" s="253"/>
      <c r="F112" s="253"/>
      <c r="G112" s="235" t="s">
        <v>41</v>
      </c>
      <c r="H112" s="244">
        <v>1</v>
      </c>
      <c r="I112" s="244" t="s">
        <v>2653</v>
      </c>
      <c r="J112" s="253"/>
      <c r="K112" s="253"/>
      <c r="L112" s="253"/>
      <c r="M112" s="253"/>
      <c r="N112" s="238"/>
      <c r="O112" s="238"/>
      <c r="Q112" s="238">
        <v>20180228</v>
      </c>
      <c r="R112" s="239"/>
      <c r="S112" s="239"/>
    </row>
    <row r="113" spans="1:19" s="237" customFormat="1" x14ac:dyDescent="0.25">
      <c r="A113" s="243"/>
      <c r="B113" s="243" t="s">
        <v>3146</v>
      </c>
      <c r="C113" s="252" t="s">
        <v>3145</v>
      </c>
      <c r="D113" s="252"/>
      <c r="E113" s="253"/>
      <c r="F113" s="253"/>
      <c r="G113" s="295" t="s">
        <v>3147</v>
      </c>
      <c r="H113" s="244" t="s">
        <v>25</v>
      </c>
      <c r="I113" s="244" t="s">
        <v>2653</v>
      </c>
      <c r="J113" s="253"/>
      <c r="K113" s="253"/>
      <c r="L113" s="253"/>
      <c r="M113" s="253"/>
      <c r="N113" s="238"/>
      <c r="O113" s="238"/>
      <c r="Q113" s="238">
        <v>20180228</v>
      </c>
      <c r="R113" s="239"/>
      <c r="S113" s="239"/>
    </row>
    <row r="114" spans="1:19" x14ac:dyDescent="0.25">
      <c r="A114" s="241"/>
      <c r="B114" s="241" t="s">
        <v>2857</v>
      </c>
      <c r="C114" s="241" t="s">
        <v>2927</v>
      </c>
      <c r="D114" s="241" t="s">
        <v>2944</v>
      </c>
      <c r="E114" s="241" t="s">
        <v>15</v>
      </c>
      <c r="F114" s="268"/>
      <c r="G114" s="242"/>
      <c r="H114" s="242"/>
      <c r="I114" s="242" t="s">
        <v>2653</v>
      </c>
      <c r="J114" s="268"/>
      <c r="K114" s="268"/>
      <c r="L114" s="268"/>
      <c r="M114" s="268" t="s">
        <v>3080</v>
      </c>
      <c r="N114" s="255"/>
      <c r="O114" s="255"/>
      <c r="P114" s="254"/>
      <c r="Q114" s="255">
        <v>20180208</v>
      </c>
      <c r="R114" s="293"/>
      <c r="S114" s="293"/>
    </row>
    <row r="115" spans="1:19" s="237" customFormat="1" x14ac:dyDescent="0.25">
      <c r="A115" s="243"/>
      <c r="B115" s="243" t="s">
        <v>1477</v>
      </c>
      <c r="C115" s="252" t="s">
        <v>2858</v>
      </c>
      <c r="D115" s="252"/>
      <c r="E115" s="253" t="s">
        <v>2859</v>
      </c>
      <c r="F115" s="253"/>
      <c r="G115" s="235" t="s">
        <v>2854</v>
      </c>
      <c r="H115" s="244" t="s">
        <v>25</v>
      </c>
      <c r="I115" s="244" t="s">
        <v>2653</v>
      </c>
      <c r="J115" s="253"/>
      <c r="K115" s="253"/>
      <c r="L115" s="253"/>
      <c r="M115" s="253" t="s">
        <v>2755</v>
      </c>
      <c r="N115" s="238"/>
      <c r="O115" s="238"/>
      <c r="Q115" s="238">
        <v>20180208</v>
      </c>
      <c r="R115" s="239"/>
      <c r="S115" s="239"/>
    </row>
    <row r="116" spans="1:19" s="237" customFormat="1" x14ac:dyDescent="0.25">
      <c r="A116" s="243"/>
      <c r="B116" s="243" t="s">
        <v>3151</v>
      </c>
      <c r="C116" s="252" t="s">
        <v>3046</v>
      </c>
      <c r="D116" s="252"/>
      <c r="E116" s="253" t="s">
        <v>3152</v>
      </c>
      <c r="F116" s="253"/>
      <c r="G116" s="235" t="s">
        <v>19</v>
      </c>
      <c r="H116" s="244" t="s">
        <v>25</v>
      </c>
      <c r="I116" s="244"/>
      <c r="J116" s="253"/>
      <c r="K116" s="253"/>
      <c r="L116" s="253"/>
      <c r="M116" s="253"/>
      <c r="N116" s="238"/>
      <c r="O116" s="238"/>
      <c r="P116" s="237" t="s">
        <v>3153</v>
      </c>
      <c r="Q116" s="238">
        <v>20180228</v>
      </c>
      <c r="R116" s="239"/>
      <c r="S116" s="239"/>
    </row>
    <row r="117" spans="1:19" x14ac:dyDescent="0.25">
      <c r="A117" s="246"/>
      <c r="B117" s="246" t="s">
        <v>2951</v>
      </c>
      <c r="C117" s="248" t="s">
        <v>2918</v>
      </c>
      <c r="D117" s="248"/>
      <c r="E117" s="246" t="s">
        <v>2919</v>
      </c>
      <c r="F117" s="258"/>
      <c r="G117" s="245" t="s">
        <v>822</v>
      </c>
      <c r="H117" s="245" t="s">
        <v>59</v>
      </c>
      <c r="I117" s="245" t="s">
        <v>2755</v>
      </c>
      <c r="J117" s="258"/>
      <c r="K117" s="258"/>
      <c r="L117" s="258"/>
      <c r="M117" s="258" t="s">
        <v>3081</v>
      </c>
      <c r="N117" s="257"/>
      <c r="O117" s="257"/>
      <c r="P117" s="256"/>
      <c r="Q117" s="257">
        <v>20180208</v>
      </c>
      <c r="R117" s="265"/>
      <c r="S117" s="265"/>
    </row>
    <row r="118" spans="1:19" x14ac:dyDescent="0.25">
      <c r="A118" s="241"/>
      <c r="B118" s="241" t="s">
        <v>3101</v>
      </c>
      <c r="C118" s="241" t="s">
        <v>3046</v>
      </c>
      <c r="D118" s="261"/>
      <c r="E118" s="241"/>
      <c r="F118" s="268" t="s">
        <v>3378</v>
      </c>
      <c r="G118" s="242"/>
      <c r="H118" s="242"/>
      <c r="I118" s="242"/>
      <c r="J118" s="268"/>
      <c r="K118" s="268"/>
      <c r="L118" s="268"/>
      <c r="M118" s="268"/>
      <c r="N118" s="255"/>
      <c r="O118" s="255"/>
      <c r="P118" s="254"/>
      <c r="Q118" s="255">
        <v>20180228</v>
      </c>
      <c r="R118" s="293"/>
      <c r="S118" s="293"/>
    </row>
    <row r="119" spans="1:19" x14ac:dyDescent="0.25">
      <c r="A119" s="246"/>
      <c r="B119" s="246" t="s">
        <v>3104</v>
      </c>
      <c r="C119" s="246" t="s">
        <v>3046</v>
      </c>
      <c r="D119" s="246"/>
      <c r="E119" s="246"/>
      <c r="F119" s="258"/>
      <c r="G119" s="245" t="s">
        <v>3051</v>
      </c>
      <c r="H119" s="245" t="s">
        <v>50</v>
      </c>
      <c r="I119" s="245"/>
      <c r="J119" s="258"/>
      <c r="K119" s="258"/>
      <c r="L119" s="258"/>
      <c r="M119" s="258" t="s">
        <v>2755</v>
      </c>
      <c r="N119" s="257"/>
      <c r="O119" s="257"/>
      <c r="P119" s="256"/>
      <c r="Q119" s="257">
        <v>20180228</v>
      </c>
      <c r="R119" s="265"/>
      <c r="S119" s="265"/>
    </row>
    <row r="120" spans="1:19" x14ac:dyDescent="0.25">
      <c r="A120" s="241"/>
      <c r="B120" s="241" t="s">
        <v>3389</v>
      </c>
      <c r="C120" s="241" t="s">
        <v>3046</v>
      </c>
      <c r="D120" s="261"/>
      <c r="E120" s="241"/>
      <c r="F120" s="268" t="s">
        <v>2892</v>
      </c>
      <c r="G120" s="242"/>
      <c r="H120" s="242"/>
      <c r="I120" s="242"/>
      <c r="J120" s="268"/>
      <c r="K120" s="268"/>
      <c r="L120" s="268"/>
      <c r="M120" s="268"/>
      <c r="N120" s="255"/>
      <c r="O120" s="255"/>
      <c r="P120" s="254"/>
      <c r="Q120" s="255">
        <v>20180307</v>
      </c>
      <c r="R120" s="293"/>
      <c r="S120" s="293"/>
    </row>
    <row r="121" spans="1:19" x14ac:dyDescent="0.25">
      <c r="A121" s="246"/>
      <c r="B121" s="246"/>
      <c r="C121" s="246"/>
      <c r="D121" s="246"/>
      <c r="E121" s="246"/>
      <c r="F121" s="258"/>
      <c r="G121" s="245"/>
      <c r="H121" s="245"/>
      <c r="I121" s="245"/>
      <c r="J121" s="258"/>
      <c r="K121" s="258"/>
      <c r="L121" s="258"/>
      <c r="M121" s="258"/>
      <c r="N121" s="257"/>
      <c r="O121" s="257"/>
      <c r="P121" s="256"/>
      <c r="Q121" s="257">
        <v>20180307</v>
      </c>
      <c r="R121" s="265"/>
      <c r="S121" s="265"/>
    </row>
    <row r="122" spans="1:19" x14ac:dyDescent="0.25">
      <c r="A122" s="241"/>
      <c r="B122" s="241" t="s">
        <v>822</v>
      </c>
      <c r="C122" s="241" t="s">
        <v>2928</v>
      </c>
      <c r="D122" s="261" t="s">
        <v>15</v>
      </c>
      <c r="E122" s="241"/>
      <c r="F122" s="268" t="s">
        <v>3349</v>
      </c>
      <c r="G122" s="242"/>
      <c r="H122" s="242"/>
      <c r="I122" s="242"/>
      <c r="J122" s="268"/>
      <c r="K122" s="268" t="s">
        <v>2653</v>
      </c>
      <c r="L122" s="268" t="s">
        <v>2653</v>
      </c>
      <c r="M122" s="268" t="s">
        <v>2653</v>
      </c>
      <c r="N122" s="255"/>
      <c r="O122" s="255"/>
      <c r="P122" s="254"/>
      <c r="Q122" s="255">
        <v>20180208</v>
      </c>
      <c r="R122" s="293"/>
      <c r="S122" s="293"/>
    </row>
    <row r="123" spans="1:19" s="237" customFormat="1" x14ac:dyDescent="0.25">
      <c r="A123" s="243"/>
      <c r="B123" s="243" t="s">
        <v>1309</v>
      </c>
      <c r="C123" s="252" t="s">
        <v>2945</v>
      </c>
      <c r="D123" s="252" t="s">
        <v>15</v>
      </c>
      <c r="E123" s="243"/>
      <c r="F123" s="253"/>
      <c r="G123" s="235" t="s">
        <v>2803</v>
      </c>
      <c r="H123" s="244">
        <v>1</v>
      </c>
      <c r="I123" s="244" t="s">
        <v>2653</v>
      </c>
      <c r="J123" s="253"/>
      <c r="K123" s="253"/>
      <c r="L123" s="253"/>
      <c r="M123" s="253" t="s">
        <v>2653</v>
      </c>
      <c r="N123" s="238"/>
      <c r="O123" s="238"/>
      <c r="Q123" s="238">
        <v>20180208</v>
      </c>
      <c r="R123" s="239"/>
      <c r="S123" s="239"/>
    </row>
    <row r="124" spans="1:19" s="237" customFormat="1" x14ac:dyDescent="0.25">
      <c r="A124" s="243"/>
      <c r="B124" s="243" t="s">
        <v>2972</v>
      </c>
      <c r="C124" s="252" t="s">
        <v>2869</v>
      </c>
      <c r="D124" s="252" t="s">
        <v>15</v>
      </c>
      <c r="E124" s="243"/>
      <c r="F124" s="253"/>
      <c r="G124" s="235" t="s">
        <v>2854</v>
      </c>
      <c r="H124" s="244">
        <v>1</v>
      </c>
      <c r="I124" s="244" t="s">
        <v>2653</v>
      </c>
      <c r="J124" s="253"/>
      <c r="K124" s="253"/>
      <c r="L124" s="253" t="s">
        <v>3044</v>
      </c>
      <c r="M124" s="253" t="s">
        <v>2755</v>
      </c>
      <c r="N124" s="238"/>
      <c r="O124" s="238"/>
      <c r="Q124" s="238">
        <v>20180208</v>
      </c>
      <c r="R124" s="239"/>
      <c r="S124" s="239"/>
    </row>
    <row r="125" spans="1:19" s="237" customFormat="1" x14ac:dyDescent="0.25">
      <c r="A125" s="243"/>
      <c r="B125" s="243" t="s">
        <v>3025</v>
      </c>
      <c r="C125" s="252" t="s">
        <v>3026</v>
      </c>
      <c r="D125" s="252" t="s">
        <v>15</v>
      </c>
      <c r="E125" s="243" t="s">
        <v>3027</v>
      </c>
      <c r="F125" s="253" t="s">
        <v>15</v>
      </c>
      <c r="G125" s="235" t="s">
        <v>2854</v>
      </c>
      <c r="H125" s="244" t="s">
        <v>25</v>
      </c>
      <c r="I125" s="244" t="s">
        <v>2653</v>
      </c>
      <c r="J125" s="253"/>
      <c r="K125" s="253"/>
      <c r="L125" s="253" t="s">
        <v>3044</v>
      </c>
      <c r="M125" s="253" t="s">
        <v>2755</v>
      </c>
      <c r="N125" s="238"/>
      <c r="O125" s="238"/>
      <c r="Q125" s="238">
        <v>20180219</v>
      </c>
      <c r="R125" s="239"/>
      <c r="S125" s="239"/>
    </row>
    <row r="126" spans="1:19" x14ac:dyDescent="0.25">
      <c r="A126" s="246"/>
      <c r="B126" s="262" t="s">
        <v>3202</v>
      </c>
      <c r="C126" s="246" t="s">
        <v>3046</v>
      </c>
      <c r="D126" s="246"/>
      <c r="E126" s="246"/>
      <c r="F126" s="258"/>
      <c r="G126" s="318" t="s">
        <v>3321</v>
      </c>
      <c r="H126" s="245">
        <v>1</v>
      </c>
      <c r="I126" s="245"/>
      <c r="J126" s="258"/>
      <c r="K126" s="258"/>
      <c r="L126" s="258"/>
      <c r="M126" s="258" t="s">
        <v>2755</v>
      </c>
      <c r="N126" s="257"/>
      <c r="O126" s="257" t="s">
        <v>3203</v>
      </c>
      <c r="P126" s="256"/>
      <c r="Q126" s="257">
        <v>20180228</v>
      </c>
      <c r="R126" s="265"/>
      <c r="S126" s="265"/>
    </row>
    <row r="127" spans="1:19" x14ac:dyDescent="0.25">
      <c r="A127" s="246"/>
      <c r="B127" s="246" t="s">
        <v>3393</v>
      </c>
      <c r="C127" s="246" t="s">
        <v>3046</v>
      </c>
      <c r="D127" s="246"/>
      <c r="E127" s="246"/>
      <c r="F127" s="258"/>
      <c r="G127" s="319" t="s">
        <v>3393</v>
      </c>
      <c r="H127" s="245" t="s">
        <v>50</v>
      </c>
      <c r="I127" s="245"/>
      <c r="J127" s="258"/>
      <c r="K127" s="258"/>
      <c r="L127" s="258"/>
      <c r="M127" s="258"/>
      <c r="N127" s="257"/>
      <c r="O127" s="257"/>
      <c r="P127" s="256"/>
      <c r="Q127" s="257">
        <v>20180314</v>
      </c>
      <c r="R127" s="265"/>
      <c r="S127" s="265"/>
    </row>
    <row r="128" spans="1:19" x14ac:dyDescent="0.25">
      <c r="A128" s="241"/>
      <c r="B128" s="241" t="s">
        <v>3393</v>
      </c>
      <c r="C128" s="241"/>
      <c r="D128" s="261"/>
      <c r="E128" s="241"/>
      <c r="F128" s="268" t="s">
        <v>3322</v>
      </c>
      <c r="G128" s="242"/>
      <c r="H128" s="242"/>
      <c r="I128" s="242"/>
      <c r="J128" s="268"/>
      <c r="K128" s="268"/>
      <c r="L128" s="268"/>
      <c r="M128" s="268"/>
      <c r="N128" s="241"/>
      <c r="O128" s="241"/>
      <c r="P128" s="241"/>
      <c r="Q128" s="242">
        <v>20180314</v>
      </c>
      <c r="R128" s="268"/>
      <c r="S128" s="268"/>
    </row>
    <row r="129" spans="1:19" s="237" customFormat="1" x14ac:dyDescent="0.25">
      <c r="A129" s="243"/>
      <c r="B129" s="317" t="s">
        <v>3257</v>
      </c>
      <c r="C129" s="252"/>
      <c r="D129" s="252"/>
      <c r="E129" s="243"/>
      <c r="F129" s="253"/>
      <c r="G129" s="235"/>
      <c r="H129" s="244"/>
      <c r="I129" s="244"/>
      <c r="J129" s="253"/>
      <c r="K129" s="253"/>
      <c r="L129" s="253"/>
      <c r="M129" s="253"/>
      <c r="N129" s="238"/>
      <c r="O129" s="238"/>
      <c r="Q129" s="238">
        <v>20180314</v>
      </c>
      <c r="R129" s="239"/>
      <c r="S129" s="239"/>
    </row>
    <row r="130" spans="1:19" x14ac:dyDescent="0.25">
      <c r="A130" s="241"/>
      <c r="B130" s="241" t="s">
        <v>3051</v>
      </c>
      <c r="C130" s="241"/>
      <c r="D130" s="261"/>
      <c r="E130" s="241"/>
      <c r="F130" s="268" t="s">
        <v>3372</v>
      </c>
      <c r="G130" s="242"/>
      <c r="H130" s="242"/>
      <c r="I130" s="242"/>
      <c r="J130" s="268"/>
      <c r="K130" s="268"/>
      <c r="L130" s="268"/>
      <c r="M130" s="268"/>
      <c r="N130" s="241"/>
      <c r="O130" s="241"/>
      <c r="P130" s="241"/>
      <c r="Q130" s="242">
        <v>20180314</v>
      </c>
      <c r="R130" s="268"/>
      <c r="S130" s="268"/>
    </row>
    <row r="131" spans="1:19" s="237" customFormat="1" x14ac:dyDescent="0.25">
      <c r="A131" s="243"/>
      <c r="B131" s="317" t="s">
        <v>3257</v>
      </c>
      <c r="C131" s="252"/>
      <c r="D131" s="252"/>
      <c r="E131" s="243"/>
      <c r="F131" s="253"/>
      <c r="G131" s="235"/>
      <c r="H131" s="244"/>
      <c r="I131" s="244"/>
      <c r="J131" s="253"/>
      <c r="K131" s="253"/>
      <c r="L131" s="253"/>
      <c r="M131" s="253"/>
      <c r="N131" s="238"/>
      <c r="O131" s="238"/>
      <c r="Q131" s="238">
        <v>20180314</v>
      </c>
      <c r="R131" s="239"/>
      <c r="S131" s="239"/>
    </row>
    <row r="132" spans="1:19" x14ac:dyDescent="0.25">
      <c r="A132" s="241"/>
      <c r="B132" s="241" t="s">
        <v>3056</v>
      </c>
      <c r="C132" s="241" t="s">
        <v>3003</v>
      </c>
      <c r="D132" s="261"/>
      <c r="E132" s="241"/>
      <c r="F132" s="268" t="s">
        <v>3017</v>
      </c>
      <c r="G132" s="242"/>
      <c r="H132" s="242"/>
      <c r="I132" s="242" t="s">
        <v>2755</v>
      </c>
      <c r="J132" s="268"/>
      <c r="K132" s="268"/>
      <c r="L132" s="268"/>
      <c r="M132" s="268" t="s">
        <v>2653</v>
      </c>
      <c r="N132" s="241"/>
      <c r="O132" s="241"/>
      <c r="P132" s="241"/>
      <c r="Q132" s="242">
        <v>20180220</v>
      </c>
      <c r="R132" s="268"/>
      <c r="S132" s="268"/>
    </row>
    <row r="133" spans="1:19" x14ac:dyDescent="0.25">
      <c r="B133" s="46" t="s">
        <v>3211</v>
      </c>
      <c r="C133" s="46" t="s">
        <v>3004</v>
      </c>
      <c r="E133" s="46" t="s">
        <v>15</v>
      </c>
      <c r="G133" s="235" t="s">
        <v>28</v>
      </c>
      <c r="H133" s="235" t="s">
        <v>50</v>
      </c>
      <c r="I133" s="235" t="s">
        <v>2755</v>
      </c>
      <c r="K133" s="243"/>
      <c r="M133" s="270" t="s">
        <v>2755</v>
      </c>
      <c r="P133" s="243" t="s">
        <v>3067</v>
      </c>
      <c r="Q133" s="235">
        <v>20180220</v>
      </c>
    </row>
    <row r="134" spans="1:19" ht="14.25" customHeight="1" x14ac:dyDescent="0.25">
      <c r="A134" s="246"/>
      <c r="B134" s="246" t="s">
        <v>2835</v>
      </c>
      <c r="C134" s="248" t="s">
        <v>2836</v>
      </c>
      <c r="D134" s="248" t="s">
        <v>15</v>
      </c>
      <c r="E134" s="246"/>
      <c r="F134" s="258"/>
      <c r="G134" s="245" t="s">
        <v>2835</v>
      </c>
      <c r="H134" s="245">
        <v>1</v>
      </c>
      <c r="I134" s="245" t="s">
        <v>2755</v>
      </c>
      <c r="J134" s="258"/>
      <c r="K134" s="258"/>
      <c r="L134" s="258"/>
      <c r="M134" s="258" t="s">
        <v>2755</v>
      </c>
      <c r="N134" s="246"/>
      <c r="O134" s="246"/>
      <c r="P134" s="246"/>
      <c r="Q134" s="245">
        <v>20180208</v>
      </c>
      <c r="R134" s="258"/>
      <c r="S134" s="258"/>
    </row>
    <row r="135" spans="1:19" x14ac:dyDescent="0.25">
      <c r="A135" s="241"/>
      <c r="B135" s="241" t="s">
        <v>3109</v>
      </c>
      <c r="C135" s="241" t="s">
        <v>3046</v>
      </c>
      <c r="D135" s="261"/>
      <c r="E135" s="241"/>
      <c r="F135" s="268" t="s">
        <v>3378</v>
      </c>
      <c r="G135" s="242"/>
      <c r="H135" s="242"/>
      <c r="I135" s="242" t="s">
        <v>2755</v>
      </c>
      <c r="J135" s="268"/>
      <c r="K135" s="268"/>
      <c r="L135" s="268"/>
      <c r="M135" s="268"/>
      <c r="N135" s="241"/>
      <c r="O135" s="241"/>
      <c r="P135" s="241"/>
      <c r="Q135" s="242">
        <v>20180228</v>
      </c>
      <c r="R135" s="268"/>
      <c r="S135" s="268"/>
    </row>
    <row r="136" spans="1:19" x14ac:dyDescent="0.25">
      <c r="A136" s="246"/>
      <c r="B136" s="258" t="s">
        <v>3111</v>
      </c>
      <c r="C136" s="246"/>
      <c r="D136" s="262"/>
      <c r="E136" s="246"/>
      <c r="F136" s="258"/>
      <c r="G136" s="245" t="s">
        <v>3111</v>
      </c>
      <c r="H136" s="245">
        <v>1</v>
      </c>
      <c r="I136" s="245" t="s">
        <v>2653</v>
      </c>
      <c r="J136" s="258"/>
      <c r="K136" s="258"/>
      <c r="L136" s="258"/>
      <c r="M136" s="258"/>
      <c r="N136" s="256"/>
      <c r="O136" s="256"/>
      <c r="P136" s="256"/>
      <c r="Q136" s="257">
        <v>20180228</v>
      </c>
      <c r="R136" s="265"/>
      <c r="S136" s="265"/>
    </row>
    <row r="137" spans="1:19" x14ac:dyDescent="0.25">
      <c r="A137" s="241"/>
      <c r="B137" s="241" t="s">
        <v>1829</v>
      </c>
      <c r="C137" s="241" t="s">
        <v>3398</v>
      </c>
      <c r="D137" s="261"/>
      <c r="E137" s="241"/>
      <c r="F137" s="268"/>
      <c r="G137" s="242"/>
      <c r="H137" s="242"/>
      <c r="I137" s="242" t="s">
        <v>2653</v>
      </c>
      <c r="J137" s="268" t="s">
        <v>2755</v>
      </c>
      <c r="K137" s="268"/>
      <c r="L137" s="268"/>
      <c r="M137" s="268"/>
      <c r="N137" s="241"/>
      <c r="O137" s="241"/>
      <c r="P137" s="241"/>
      <c r="Q137" s="242">
        <v>20180314</v>
      </c>
      <c r="R137" s="268"/>
      <c r="S137" s="268"/>
    </row>
    <row r="138" spans="1:19" x14ac:dyDescent="0.25">
      <c r="B138" s="46" t="s">
        <v>1472</v>
      </c>
      <c r="C138" s="46" t="s">
        <v>3318</v>
      </c>
      <c r="E138" s="288"/>
      <c r="F138" s="316"/>
      <c r="G138" s="235" t="s">
        <v>706</v>
      </c>
      <c r="I138" s="235" t="s">
        <v>2653</v>
      </c>
      <c r="Q138" s="235">
        <v>20180314</v>
      </c>
    </row>
    <row r="139" spans="1:19" x14ac:dyDescent="0.25">
      <c r="B139" s="46" t="s">
        <v>3319</v>
      </c>
      <c r="C139" s="46" t="s">
        <v>3320</v>
      </c>
      <c r="E139" s="288"/>
      <c r="F139" s="316"/>
      <c r="G139" s="235" t="s">
        <v>706</v>
      </c>
      <c r="I139" s="235" t="s">
        <v>2653</v>
      </c>
      <c r="Q139" s="235">
        <v>20180314</v>
      </c>
    </row>
    <row r="140" spans="1:19" x14ac:dyDescent="0.25">
      <c r="A140" s="241"/>
      <c r="B140" s="241" t="s">
        <v>2815</v>
      </c>
      <c r="C140" s="241" t="s">
        <v>2920</v>
      </c>
      <c r="D140" s="261" t="s">
        <v>15</v>
      </c>
      <c r="E140" s="241"/>
      <c r="F140" s="268" t="s">
        <v>3349</v>
      </c>
      <c r="G140" s="242"/>
      <c r="H140" s="242"/>
      <c r="I140" s="242" t="s">
        <v>2653</v>
      </c>
      <c r="J140" s="268"/>
      <c r="K140" s="268" t="s">
        <v>2653</v>
      </c>
      <c r="L140" s="268"/>
      <c r="M140" s="268"/>
      <c r="N140" s="241"/>
      <c r="O140" s="241"/>
      <c r="P140" s="241"/>
      <c r="Q140" s="242">
        <v>20180208</v>
      </c>
      <c r="R140" s="268"/>
      <c r="S140" s="268"/>
    </row>
    <row r="141" spans="1:19" x14ac:dyDescent="0.25">
      <c r="B141" s="46" t="s">
        <v>2803</v>
      </c>
      <c r="C141" s="46" t="s">
        <v>3057</v>
      </c>
      <c r="D141" s="46" t="s">
        <v>15</v>
      </c>
      <c r="E141" s="288"/>
      <c r="F141" s="316"/>
      <c r="G141" s="235" t="s">
        <v>2803</v>
      </c>
      <c r="H141" s="235">
        <v>1</v>
      </c>
      <c r="I141" s="235" t="s">
        <v>2755</v>
      </c>
      <c r="M141" s="270" t="s">
        <v>2755</v>
      </c>
      <c r="Q141" s="235">
        <v>20180220</v>
      </c>
    </row>
    <row r="142" spans="1:19" x14ac:dyDescent="0.25">
      <c r="B142" s="46" t="s">
        <v>3337</v>
      </c>
      <c r="E142" s="288"/>
      <c r="F142" s="316"/>
      <c r="G142" s="235" t="s">
        <v>28</v>
      </c>
      <c r="H142" s="235" t="s">
        <v>59</v>
      </c>
      <c r="Q142" s="235">
        <v>20180228</v>
      </c>
    </row>
    <row r="143" spans="1:19" x14ac:dyDescent="0.25">
      <c r="B143" s="46" t="s">
        <v>2828</v>
      </c>
      <c r="C143" s="46" t="s">
        <v>3097</v>
      </c>
      <c r="G143" s="235" t="s">
        <v>19</v>
      </c>
      <c r="H143" s="235">
        <v>1</v>
      </c>
      <c r="K143" s="243" t="s">
        <v>2653</v>
      </c>
      <c r="M143" s="289" t="s">
        <v>2755</v>
      </c>
      <c r="P143" s="243" t="s">
        <v>3068</v>
      </c>
      <c r="Q143" s="235">
        <v>20180208</v>
      </c>
    </row>
    <row r="144" spans="1:19" x14ac:dyDescent="0.25">
      <c r="B144" s="46" t="s">
        <v>3368</v>
      </c>
      <c r="C144" s="46" t="s">
        <v>2876</v>
      </c>
      <c r="D144" s="46" t="s">
        <v>15</v>
      </c>
      <c r="E144" s="288"/>
      <c r="F144" s="316"/>
      <c r="G144" s="235" t="s">
        <v>2854</v>
      </c>
      <c r="H144" s="235" t="s">
        <v>25</v>
      </c>
      <c r="M144" s="289" t="s">
        <v>2755</v>
      </c>
      <c r="Q144" s="235">
        <v>20180208</v>
      </c>
    </row>
    <row r="145" spans="1:19" x14ac:dyDescent="0.25">
      <c r="B145" s="46" t="s">
        <v>1421</v>
      </c>
      <c r="C145" s="46" t="s">
        <v>2940</v>
      </c>
      <c r="E145" s="288"/>
      <c r="F145" s="316"/>
      <c r="G145" s="235" t="s">
        <v>2854</v>
      </c>
      <c r="H145" s="235" t="s">
        <v>25</v>
      </c>
      <c r="M145" s="289" t="s">
        <v>2755</v>
      </c>
      <c r="Q145" s="235">
        <v>20180208</v>
      </c>
    </row>
    <row r="146" spans="1:19" x14ac:dyDescent="0.25">
      <c r="B146" s="46" t="s">
        <v>3048</v>
      </c>
      <c r="C146" s="287" t="s">
        <v>1969</v>
      </c>
      <c r="D146" s="46" t="s">
        <v>15</v>
      </c>
      <c r="E146" s="288"/>
      <c r="F146" s="316"/>
      <c r="G146" s="235" t="s">
        <v>28</v>
      </c>
      <c r="H146" s="235" t="s">
        <v>59</v>
      </c>
      <c r="I146" s="235" t="s">
        <v>2653</v>
      </c>
      <c r="M146" s="289" t="s">
        <v>2755</v>
      </c>
      <c r="Q146" s="235">
        <v>20180220</v>
      </c>
    </row>
    <row r="147" spans="1:19" x14ac:dyDescent="0.25">
      <c r="B147" s="46" t="s">
        <v>3045</v>
      </c>
      <c r="C147" s="287" t="s">
        <v>3046</v>
      </c>
      <c r="E147" s="288"/>
      <c r="F147" s="316"/>
      <c r="G147" s="235" t="s">
        <v>2850</v>
      </c>
      <c r="H147" s="235" t="s">
        <v>25</v>
      </c>
      <c r="I147" s="235" t="s">
        <v>2653</v>
      </c>
      <c r="M147" s="289" t="s">
        <v>2755</v>
      </c>
      <c r="Q147" s="235">
        <v>20180220</v>
      </c>
    </row>
    <row r="148" spans="1:19" x14ac:dyDescent="0.25">
      <c r="B148" s="46" t="s">
        <v>3088</v>
      </c>
      <c r="C148" s="287" t="s">
        <v>1881</v>
      </c>
      <c r="D148" s="46" t="s">
        <v>15</v>
      </c>
      <c r="E148" s="288"/>
      <c r="F148" s="316"/>
      <c r="G148" s="235" t="s">
        <v>41</v>
      </c>
      <c r="H148" s="235">
        <v>1</v>
      </c>
      <c r="I148" s="235" t="s">
        <v>2653</v>
      </c>
      <c r="J148" s="240" t="s">
        <v>2755</v>
      </c>
      <c r="K148" s="270" t="s">
        <v>2755</v>
      </c>
      <c r="L148" s="270" t="s">
        <v>3044</v>
      </c>
      <c r="M148" s="292" t="s">
        <v>3089</v>
      </c>
      <c r="N148" s="235" t="s">
        <v>15</v>
      </c>
      <c r="Q148" s="235">
        <v>20180222</v>
      </c>
    </row>
    <row r="149" spans="1:19" x14ac:dyDescent="0.25">
      <c r="B149" s="46" t="s">
        <v>1092</v>
      </c>
      <c r="C149" s="287" t="s">
        <v>940</v>
      </c>
      <c r="D149" s="46" t="s">
        <v>15</v>
      </c>
      <c r="E149" s="288"/>
      <c r="F149" s="316"/>
      <c r="G149" s="235" t="s">
        <v>2803</v>
      </c>
      <c r="H149" s="235" t="s">
        <v>25</v>
      </c>
      <c r="I149" s="235" t="s">
        <v>2653</v>
      </c>
      <c r="J149" s="240" t="s">
        <v>2755</v>
      </c>
      <c r="K149" s="270" t="s">
        <v>2755</v>
      </c>
      <c r="M149" s="292" t="s">
        <v>2653</v>
      </c>
      <c r="Q149" s="235">
        <v>20180222</v>
      </c>
    </row>
    <row r="150" spans="1:19" x14ac:dyDescent="0.25">
      <c r="A150" s="246"/>
      <c r="B150" s="246" t="s">
        <v>3321</v>
      </c>
      <c r="C150" s="246"/>
      <c r="D150" s="246"/>
      <c r="E150" s="246"/>
      <c r="F150" s="258"/>
      <c r="G150" s="245" t="s">
        <v>3321</v>
      </c>
      <c r="H150" s="245" t="s">
        <v>25</v>
      </c>
      <c r="I150" s="245" t="s">
        <v>2653</v>
      </c>
      <c r="J150" s="258"/>
      <c r="K150" s="258"/>
      <c r="L150" s="258"/>
      <c r="M150" s="290" t="s">
        <v>2755</v>
      </c>
      <c r="N150" s="246"/>
      <c r="O150" s="246"/>
      <c r="P150" s="246"/>
      <c r="Q150" s="245">
        <v>20180208</v>
      </c>
      <c r="R150" s="258"/>
      <c r="S150" s="258"/>
    </row>
    <row r="151" spans="1:19" x14ac:dyDescent="0.25">
      <c r="A151" s="246"/>
      <c r="B151" s="246" t="s">
        <v>3001</v>
      </c>
      <c r="C151" s="246" t="s">
        <v>2922</v>
      </c>
      <c r="D151" s="246"/>
      <c r="E151" s="246"/>
      <c r="F151" s="258"/>
      <c r="G151" s="245" t="s">
        <v>2885</v>
      </c>
      <c r="H151" s="245" t="s">
        <v>25</v>
      </c>
      <c r="I151" s="245" t="s">
        <v>2653</v>
      </c>
      <c r="J151" s="258"/>
      <c r="K151" s="258"/>
      <c r="L151" s="258"/>
      <c r="M151" s="290" t="s">
        <v>2755</v>
      </c>
      <c r="N151" s="246"/>
      <c r="O151" s="246"/>
      <c r="P151" s="246"/>
      <c r="Q151" s="245">
        <v>20180208</v>
      </c>
      <c r="R151" s="258"/>
      <c r="S151" s="258"/>
    </row>
    <row r="152" spans="1:19" ht="14.25" customHeight="1" x14ac:dyDescent="0.25">
      <c r="A152" s="246"/>
      <c r="B152" s="246" t="s">
        <v>980</v>
      </c>
      <c r="C152" s="248" t="s">
        <v>2879</v>
      </c>
      <c r="D152" s="248" t="s">
        <v>15</v>
      </c>
      <c r="E152" s="246" t="s">
        <v>2881</v>
      </c>
      <c r="F152" s="258"/>
      <c r="G152" s="245" t="s">
        <v>3388</v>
      </c>
      <c r="H152" s="245" t="s">
        <v>59</v>
      </c>
      <c r="I152" s="245" t="s">
        <v>2653</v>
      </c>
      <c r="J152" s="258"/>
      <c r="K152" s="258"/>
      <c r="L152" s="258"/>
      <c r="M152" s="290" t="s">
        <v>2755</v>
      </c>
      <c r="N152" s="246"/>
      <c r="O152" s="246"/>
      <c r="P152" s="246"/>
      <c r="Q152" s="245">
        <v>20180208</v>
      </c>
      <c r="R152" s="258"/>
      <c r="S152" s="258"/>
    </row>
    <row r="153" spans="1:19" ht="14.25" customHeight="1" x14ac:dyDescent="0.25">
      <c r="A153" s="246"/>
      <c r="B153" s="246" t="s">
        <v>822</v>
      </c>
      <c r="C153" s="246" t="s">
        <v>2928</v>
      </c>
      <c r="D153" s="262" t="s">
        <v>15</v>
      </c>
      <c r="E153" s="246" t="s">
        <v>2984</v>
      </c>
      <c r="F153" s="258"/>
      <c r="G153" s="245" t="s">
        <v>822</v>
      </c>
      <c r="H153" s="245" t="s">
        <v>59</v>
      </c>
      <c r="I153" s="245" t="s">
        <v>2653</v>
      </c>
      <c r="J153" s="258"/>
      <c r="K153" s="258"/>
      <c r="L153" s="258"/>
      <c r="M153" s="290" t="s">
        <v>2755</v>
      </c>
      <c r="N153" s="256" t="s">
        <v>2991</v>
      </c>
      <c r="O153" s="256" t="s">
        <v>2857</v>
      </c>
      <c r="P153" s="246"/>
      <c r="Q153" s="245">
        <v>20180319</v>
      </c>
      <c r="R153" s="258" t="s">
        <v>3350</v>
      </c>
      <c r="S153" s="258"/>
    </row>
    <row r="154" spans="1:19" x14ac:dyDescent="0.25">
      <c r="A154" s="246"/>
      <c r="B154" s="246" t="s">
        <v>3348</v>
      </c>
      <c r="C154" s="246" t="s">
        <v>2927</v>
      </c>
      <c r="D154" s="262" t="s">
        <v>15</v>
      </c>
      <c r="E154" s="246"/>
      <c r="F154" s="258"/>
      <c r="G154" s="245" t="s">
        <v>3348</v>
      </c>
      <c r="H154" s="245" t="s">
        <v>50</v>
      </c>
      <c r="I154" s="245" t="s">
        <v>2653</v>
      </c>
      <c r="J154" s="258"/>
      <c r="K154" s="258"/>
      <c r="L154" s="258"/>
      <c r="M154" s="290" t="s">
        <v>2755</v>
      </c>
      <c r="N154" s="256" t="s">
        <v>2991</v>
      </c>
      <c r="O154" s="256" t="s">
        <v>822</v>
      </c>
      <c r="P154" s="256"/>
      <c r="Q154" s="245">
        <v>20180319</v>
      </c>
      <c r="R154" s="258" t="s">
        <v>3350</v>
      </c>
      <c r="S154" s="265"/>
    </row>
    <row r="155" spans="1:19" x14ac:dyDescent="0.25">
      <c r="A155" s="246"/>
      <c r="B155" s="246" t="s">
        <v>3002</v>
      </c>
      <c r="C155" s="246" t="s">
        <v>3003</v>
      </c>
      <c r="D155" s="262"/>
      <c r="E155" s="246"/>
      <c r="F155" s="258"/>
      <c r="G155" s="245" t="s">
        <v>3002</v>
      </c>
      <c r="H155" s="245" t="s">
        <v>25</v>
      </c>
      <c r="I155" s="245" t="s">
        <v>2755</v>
      </c>
      <c r="J155" s="258"/>
      <c r="K155" s="258"/>
      <c r="L155" s="258"/>
      <c r="M155" s="258" t="s">
        <v>2653</v>
      </c>
      <c r="N155" s="256"/>
      <c r="O155" s="256"/>
      <c r="P155" s="256"/>
      <c r="Q155" s="257">
        <v>20180219</v>
      </c>
      <c r="R155" s="265"/>
      <c r="S155" s="265"/>
    </row>
    <row r="156" spans="1:19" x14ac:dyDescent="0.25">
      <c r="A156" s="246"/>
      <c r="B156" s="246" t="s">
        <v>932</v>
      </c>
      <c r="C156" s="246" t="s">
        <v>3014</v>
      </c>
      <c r="D156" s="262"/>
      <c r="E156" s="246"/>
      <c r="F156" s="258"/>
      <c r="G156" s="245" t="s">
        <v>932</v>
      </c>
      <c r="H156" s="245" t="s">
        <v>25</v>
      </c>
      <c r="I156" s="245" t="s">
        <v>2755</v>
      </c>
      <c r="J156" s="258"/>
      <c r="K156" s="258"/>
      <c r="L156" s="258"/>
      <c r="M156" s="258" t="s">
        <v>2653</v>
      </c>
      <c r="N156" s="256" t="s">
        <v>2991</v>
      </c>
      <c r="O156" s="256" t="s">
        <v>3018</v>
      </c>
      <c r="P156" s="256"/>
      <c r="Q156" s="257">
        <v>20180219</v>
      </c>
      <c r="R156" s="265"/>
      <c r="S156" s="265"/>
    </row>
    <row r="157" spans="1:19" x14ac:dyDescent="0.25">
      <c r="A157" s="246"/>
      <c r="B157" s="258" t="s">
        <v>3352</v>
      </c>
      <c r="C157" s="246" t="s">
        <v>1028</v>
      </c>
      <c r="D157" s="262" t="s">
        <v>2930</v>
      </c>
      <c r="E157" s="246" t="s">
        <v>2931</v>
      </c>
      <c r="F157" s="258"/>
      <c r="G157" s="245" t="s">
        <v>1289</v>
      </c>
      <c r="H157" s="245" t="s">
        <v>25</v>
      </c>
      <c r="I157" s="245" t="s">
        <v>2755</v>
      </c>
      <c r="J157" s="258"/>
      <c r="K157" s="258"/>
      <c r="L157" s="258" t="s">
        <v>2653</v>
      </c>
      <c r="M157" s="258" t="s">
        <v>2755</v>
      </c>
      <c r="N157" s="256" t="s">
        <v>2991</v>
      </c>
      <c r="O157" s="256" t="s">
        <v>3355</v>
      </c>
      <c r="P157" s="256"/>
      <c r="Q157" s="257" t="s">
        <v>3356</v>
      </c>
      <c r="R157" s="265" t="s">
        <v>1101</v>
      </c>
      <c r="S157" s="265"/>
    </row>
    <row r="158" spans="1:19" x14ac:dyDescent="0.25">
      <c r="A158" s="246"/>
      <c r="B158" s="258" t="s">
        <v>3354</v>
      </c>
      <c r="C158" s="246" t="s">
        <v>3046</v>
      </c>
      <c r="D158" s="262"/>
      <c r="E158" s="246"/>
      <c r="F158" s="258"/>
      <c r="G158" s="245" t="s">
        <v>3355</v>
      </c>
      <c r="H158" s="245" t="s">
        <v>25</v>
      </c>
      <c r="I158" s="245" t="s">
        <v>2755</v>
      </c>
      <c r="J158" s="258"/>
      <c r="K158" s="258"/>
      <c r="L158" s="258"/>
      <c r="M158" s="258" t="s">
        <v>2755</v>
      </c>
      <c r="N158" s="256" t="s">
        <v>2991</v>
      </c>
      <c r="O158" s="256" t="s">
        <v>1289</v>
      </c>
      <c r="P158" s="256"/>
      <c r="Q158" s="257">
        <v>20180319</v>
      </c>
      <c r="R158" s="265"/>
      <c r="S158" s="265"/>
    </row>
    <row r="159" spans="1:19" x14ac:dyDescent="0.25">
      <c r="A159" s="246"/>
      <c r="B159" s="258" t="s">
        <v>1021</v>
      </c>
      <c r="C159" s="246" t="s">
        <v>3046</v>
      </c>
      <c r="D159" s="262"/>
      <c r="E159" s="246"/>
      <c r="F159" s="258"/>
      <c r="G159" s="245" t="s">
        <v>1021</v>
      </c>
      <c r="H159" s="245" t="s">
        <v>25</v>
      </c>
      <c r="I159" s="245" t="s">
        <v>2653</v>
      </c>
      <c r="J159" s="258"/>
      <c r="K159" s="258"/>
      <c r="L159" s="258"/>
      <c r="M159" s="258" t="s">
        <v>2755</v>
      </c>
      <c r="N159" s="256"/>
      <c r="O159" s="256"/>
      <c r="P159" s="256"/>
      <c r="Q159" s="257">
        <v>20180321</v>
      </c>
      <c r="R159" s="265" t="s">
        <v>1133</v>
      </c>
      <c r="S159" s="265"/>
    </row>
    <row r="160" spans="1:19" x14ac:dyDescent="0.25">
      <c r="A160" s="246"/>
      <c r="B160" s="258" t="s">
        <v>3018</v>
      </c>
      <c r="C160" s="246" t="s">
        <v>3004</v>
      </c>
      <c r="D160" s="262"/>
      <c r="E160" s="246"/>
      <c r="F160" s="258"/>
      <c r="G160" s="245" t="s">
        <v>3018</v>
      </c>
      <c r="H160" s="245" t="s">
        <v>25</v>
      </c>
      <c r="I160" s="245" t="s">
        <v>2755</v>
      </c>
      <c r="J160" s="258"/>
      <c r="K160" s="258"/>
      <c r="L160" s="258"/>
      <c r="M160" s="258" t="s">
        <v>3044</v>
      </c>
      <c r="N160" s="256" t="s">
        <v>2991</v>
      </c>
      <c r="O160" s="256" t="s">
        <v>932</v>
      </c>
      <c r="P160" s="256"/>
      <c r="Q160" s="257">
        <v>20180219</v>
      </c>
      <c r="R160" s="265"/>
      <c r="S160" s="265"/>
    </row>
    <row r="161" spans="1:16384" x14ac:dyDescent="0.25">
      <c r="A161" s="246"/>
      <c r="B161" s="258" t="s">
        <v>3098</v>
      </c>
      <c r="C161" s="246" t="s">
        <v>3046</v>
      </c>
      <c r="D161" s="262"/>
      <c r="E161" s="246"/>
      <c r="F161" s="258"/>
      <c r="G161" s="245" t="s">
        <v>3099</v>
      </c>
      <c r="H161" s="245" t="s">
        <v>25</v>
      </c>
      <c r="I161" s="245" t="s">
        <v>2755</v>
      </c>
      <c r="J161" s="258"/>
      <c r="K161" s="258"/>
      <c r="L161" s="258"/>
      <c r="M161" s="258"/>
      <c r="N161" s="256" t="s">
        <v>2991</v>
      </c>
      <c r="O161" s="256" t="s">
        <v>3101</v>
      </c>
      <c r="P161" s="256" t="s">
        <v>3103</v>
      </c>
      <c r="Q161" s="257">
        <v>20180228</v>
      </c>
      <c r="R161" s="265"/>
      <c r="S161" s="265"/>
    </row>
    <row r="162" spans="1:16384" x14ac:dyDescent="0.25">
      <c r="A162" s="246"/>
      <c r="B162" s="258" t="s">
        <v>3101</v>
      </c>
      <c r="C162" s="246" t="s">
        <v>3046</v>
      </c>
      <c r="D162" s="262"/>
      <c r="E162" s="246"/>
      <c r="F162" s="258"/>
      <c r="G162" s="245" t="s">
        <v>3102</v>
      </c>
      <c r="H162" s="245" t="s">
        <v>25</v>
      </c>
      <c r="I162" s="245" t="s">
        <v>2755</v>
      </c>
      <c r="J162" s="258"/>
      <c r="K162" s="258"/>
      <c r="L162" s="258"/>
      <c r="M162" s="258"/>
      <c r="N162" s="256" t="s">
        <v>2991</v>
      </c>
      <c r="O162" s="256" t="s">
        <v>3098</v>
      </c>
      <c r="P162" s="256" t="s">
        <v>3103</v>
      </c>
      <c r="Q162" s="257">
        <v>20180228</v>
      </c>
      <c r="R162" s="265"/>
      <c r="S162" s="265"/>
    </row>
    <row r="163" spans="1:16384" x14ac:dyDescent="0.25">
      <c r="A163" s="246"/>
      <c r="B163" s="258" t="s">
        <v>3111</v>
      </c>
      <c r="C163" s="246" t="s">
        <v>3046</v>
      </c>
      <c r="D163" s="262"/>
      <c r="E163" s="246"/>
      <c r="F163" s="258"/>
      <c r="G163" s="245" t="s">
        <v>3111</v>
      </c>
      <c r="H163" s="245">
        <v>1</v>
      </c>
      <c r="I163" s="245" t="s">
        <v>2653</v>
      </c>
      <c r="J163" s="258"/>
      <c r="K163" s="258"/>
      <c r="L163" s="258"/>
      <c r="M163" s="258"/>
      <c r="N163" s="256"/>
      <c r="O163" s="256"/>
      <c r="P163" s="256"/>
      <c r="Q163" s="257">
        <v>20180228</v>
      </c>
      <c r="R163" s="265"/>
      <c r="S163" s="265"/>
    </row>
    <row r="164" spans="1:16384" x14ac:dyDescent="0.25">
      <c r="A164" s="246"/>
      <c r="B164" s="258" t="s">
        <v>3288</v>
      </c>
      <c r="C164" s="246" t="s">
        <v>3046</v>
      </c>
      <c r="D164" s="262"/>
      <c r="E164" s="246"/>
      <c r="F164" s="258"/>
      <c r="G164" s="245" t="s">
        <v>3288</v>
      </c>
      <c r="H164" s="245" t="s">
        <v>25</v>
      </c>
      <c r="I164" s="245"/>
      <c r="J164" s="258"/>
      <c r="K164" s="258"/>
      <c r="L164" s="258"/>
      <c r="M164" s="258"/>
      <c r="N164" s="256"/>
      <c r="O164" s="256"/>
      <c r="P164" s="256"/>
      <c r="Q164" s="257">
        <v>20180313</v>
      </c>
      <c r="R164" s="265"/>
      <c r="S164" s="265"/>
    </row>
    <row r="165" spans="1:16384" x14ac:dyDescent="0.25">
      <c r="A165" s="246"/>
      <c r="B165" s="258" t="s">
        <v>3256</v>
      </c>
      <c r="C165" s="246" t="s">
        <v>3046</v>
      </c>
      <c r="D165" s="262"/>
      <c r="E165" s="246"/>
      <c r="F165" s="258"/>
      <c r="G165" s="245" t="s">
        <v>3256</v>
      </c>
      <c r="H165" s="245" t="s">
        <v>25</v>
      </c>
      <c r="I165" s="245"/>
      <c r="J165" s="258"/>
      <c r="K165" s="258"/>
      <c r="L165" s="258"/>
      <c r="M165" s="258"/>
      <c r="N165" s="256"/>
      <c r="O165" s="256"/>
      <c r="P165" s="256"/>
      <c r="Q165" s="257">
        <v>20180313</v>
      </c>
      <c r="R165" s="265"/>
      <c r="S165" s="265"/>
    </row>
    <row r="166" spans="1:16384" x14ac:dyDescent="0.25">
      <c r="A166" s="246"/>
      <c r="B166" s="258" t="s">
        <v>3389</v>
      </c>
      <c r="C166" s="246" t="s">
        <v>3046</v>
      </c>
      <c r="D166" s="262"/>
      <c r="E166" s="246"/>
      <c r="F166" s="258"/>
      <c r="G166" s="245" t="s">
        <v>3389</v>
      </c>
      <c r="H166" s="245" t="s">
        <v>25</v>
      </c>
      <c r="I166" s="245"/>
      <c r="J166" s="258"/>
      <c r="K166" s="258"/>
      <c r="L166" s="258"/>
      <c r="M166" s="258"/>
      <c r="N166" s="256"/>
      <c r="O166" s="256"/>
      <c r="P166" s="256"/>
      <c r="Q166" s="257">
        <v>20180307</v>
      </c>
      <c r="R166" s="265"/>
      <c r="S166" s="265"/>
    </row>
    <row r="167" spans="1:16384" x14ac:dyDescent="0.25">
      <c r="A167" s="246"/>
      <c r="B167" s="258" t="s">
        <v>3344</v>
      </c>
      <c r="C167" s="246" t="s">
        <v>3046</v>
      </c>
      <c r="D167" s="262"/>
      <c r="E167" s="246"/>
      <c r="F167" s="258"/>
      <c r="G167" s="245" t="s">
        <v>3344</v>
      </c>
      <c r="H167" s="245" t="s">
        <v>50</v>
      </c>
      <c r="I167" s="245"/>
      <c r="J167" s="258"/>
      <c r="K167" s="258"/>
      <c r="L167" s="258"/>
      <c r="M167" s="258"/>
      <c r="N167" s="256"/>
      <c r="O167" s="256"/>
      <c r="P167" s="256"/>
      <c r="Q167" s="257">
        <v>20170319</v>
      </c>
      <c r="R167" s="265"/>
      <c r="S167" s="265"/>
    </row>
    <row r="168" spans="1:16384" x14ac:dyDescent="0.25">
      <c r="A168" s="241"/>
      <c r="B168" s="241" t="s">
        <v>3344</v>
      </c>
      <c r="C168" s="241" t="s">
        <v>3046</v>
      </c>
      <c r="D168" s="241"/>
      <c r="E168" s="241"/>
      <c r="F168" s="268"/>
      <c r="G168" s="242"/>
      <c r="H168" s="242"/>
      <c r="I168" s="242" t="s">
        <v>2755</v>
      </c>
      <c r="J168" s="268" t="s">
        <v>2755</v>
      </c>
      <c r="K168" s="268" t="s">
        <v>2755</v>
      </c>
      <c r="L168" s="268" t="s">
        <v>2755</v>
      </c>
      <c r="M168" s="268" t="s">
        <v>3345</v>
      </c>
      <c r="N168" s="255"/>
      <c r="O168" s="255"/>
      <c r="P168" s="254"/>
      <c r="Q168" s="255">
        <v>20180319</v>
      </c>
      <c r="R168" s="293"/>
      <c r="S168" s="293"/>
    </row>
    <row r="169" spans="1:16384" x14ac:dyDescent="0.25">
      <c r="B169" s="237" t="s">
        <v>1</v>
      </c>
      <c r="C169" s="240" t="s">
        <v>3346</v>
      </c>
      <c r="D169" s="240"/>
      <c r="E169" s="240"/>
      <c r="G169" s="244" t="s">
        <v>2803</v>
      </c>
      <c r="H169" s="235" t="s">
        <v>25</v>
      </c>
      <c r="I169" s="235" t="s">
        <v>2755</v>
      </c>
      <c r="K169" s="240"/>
      <c r="L169" s="240"/>
      <c r="M169" s="240" t="s">
        <v>2653</v>
      </c>
      <c r="Q169" s="235">
        <v>20180319</v>
      </c>
    </row>
    <row r="170" spans="1:16384" x14ac:dyDescent="0.25">
      <c r="A170" s="246"/>
      <c r="B170" s="246" t="s">
        <v>3322</v>
      </c>
      <c r="C170" s="248" t="s">
        <v>3347</v>
      </c>
      <c r="D170" s="248" t="s">
        <v>15</v>
      </c>
      <c r="E170" s="246"/>
      <c r="F170" s="258" t="s">
        <v>15</v>
      </c>
      <c r="G170" s="245" t="s">
        <v>3322</v>
      </c>
      <c r="H170" s="245" t="s">
        <v>25</v>
      </c>
      <c r="I170" s="245" t="s">
        <v>2755</v>
      </c>
      <c r="J170" s="258"/>
      <c r="K170" s="258"/>
      <c r="L170" s="258"/>
      <c r="M170" s="258"/>
      <c r="N170" s="265"/>
      <c r="O170" s="265"/>
      <c r="P170" s="256"/>
      <c r="Q170" s="257">
        <v>20180319</v>
      </c>
      <c r="R170" s="265"/>
      <c r="S170" s="265"/>
    </row>
    <row r="171" spans="1:16384" x14ac:dyDescent="0.25">
      <c r="A171" s="293"/>
      <c r="B171" s="293" t="s">
        <v>3348</v>
      </c>
      <c r="C171" s="241" t="s">
        <v>3046</v>
      </c>
      <c r="D171" s="293"/>
      <c r="E171" s="293"/>
      <c r="F171" s="293" t="s">
        <v>3349</v>
      </c>
      <c r="G171" s="293"/>
      <c r="H171" s="293"/>
      <c r="I171" s="293"/>
      <c r="J171" s="293"/>
      <c r="K171" s="293"/>
      <c r="L171" s="293"/>
      <c r="M171" s="293"/>
      <c r="N171" s="293"/>
      <c r="O171" s="293"/>
      <c r="P171" s="293"/>
      <c r="Q171" s="255">
        <v>20180319</v>
      </c>
      <c r="R171" s="293"/>
      <c r="S171" s="293"/>
      <c r="T171" s="293"/>
      <c r="U171" s="293"/>
      <c r="V171" s="293"/>
      <c r="W171" s="293"/>
      <c r="X171" s="293"/>
      <c r="Y171" s="293"/>
      <c r="Z171" s="293"/>
      <c r="AA171" s="293"/>
      <c r="AB171" s="293"/>
      <c r="AC171" s="293"/>
      <c r="AD171" s="293"/>
      <c r="AE171" s="293"/>
      <c r="AF171" s="293"/>
      <c r="AG171" s="293"/>
      <c r="AH171" s="293"/>
      <c r="AI171" s="293"/>
      <c r="AJ171" s="293"/>
      <c r="AK171" s="293"/>
      <c r="AL171" s="293"/>
      <c r="AM171" s="293"/>
      <c r="AN171" s="293"/>
      <c r="AO171" s="293"/>
      <c r="AP171" s="293"/>
      <c r="AQ171" s="293"/>
      <c r="AR171" s="293"/>
      <c r="AS171" s="293"/>
      <c r="AT171" s="293"/>
      <c r="AU171" s="293"/>
      <c r="AV171" s="293"/>
      <c r="AW171" s="293"/>
      <c r="AX171" s="293"/>
      <c r="AY171" s="293"/>
      <c r="AZ171" s="293"/>
      <c r="BA171" s="293"/>
      <c r="BB171" s="293"/>
      <c r="BC171" s="293"/>
      <c r="BD171" s="293"/>
      <c r="BE171" s="293"/>
      <c r="BF171" s="293"/>
      <c r="BG171" s="293"/>
      <c r="BH171" s="293"/>
      <c r="BI171" s="293"/>
      <c r="BJ171" s="293"/>
      <c r="BK171" s="293"/>
      <c r="BL171" s="293"/>
      <c r="BM171" s="293"/>
      <c r="BN171" s="293"/>
      <c r="BO171" s="293"/>
      <c r="BP171" s="293"/>
      <c r="BQ171" s="293"/>
      <c r="BR171" s="293"/>
      <c r="BS171" s="293"/>
      <c r="BT171" s="293"/>
      <c r="BU171" s="293"/>
      <c r="BV171" s="293"/>
      <c r="BW171" s="293"/>
      <c r="BX171" s="293"/>
      <c r="BY171" s="293"/>
      <c r="BZ171" s="293"/>
      <c r="CA171" s="293"/>
      <c r="CB171" s="293"/>
      <c r="CC171" s="293"/>
      <c r="CD171" s="293"/>
      <c r="CE171" s="293"/>
      <c r="CF171" s="293"/>
      <c r="CG171" s="293"/>
      <c r="CH171" s="293"/>
      <c r="CI171" s="293"/>
      <c r="CJ171" s="293"/>
      <c r="CK171" s="293"/>
      <c r="CL171" s="293"/>
      <c r="CM171" s="293"/>
      <c r="CN171" s="293"/>
      <c r="CO171" s="293"/>
      <c r="CP171" s="293"/>
      <c r="CQ171" s="293"/>
      <c r="CR171" s="293"/>
      <c r="CS171" s="293"/>
      <c r="CT171" s="293"/>
      <c r="CU171" s="293"/>
      <c r="CV171" s="293"/>
      <c r="CW171" s="293"/>
      <c r="CX171" s="293"/>
      <c r="CY171" s="293"/>
      <c r="CZ171" s="293"/>
      <c r="DA171" s="293"/>
      <c r="DB171" s="293"/>
      <c r="DC171" s="293"/>
      <c r="DD171" s="293"/>
      <c r="DE171" s="293"/>
      <c r="DF171" s="293"/>
      <c r="DG171" s="293"/>
      <c r="DH171" s="293"/>
      <c r="DI171" s="293"/>
      <c r="DJ171" s="293"/>
      <c r="DK171" s="293"/>
      <c r="DL171" s="293"/>
      <c r="DM171" s="293"/>
      <c r="DN171" s="293"/>
      <c r="DO171" s="293"/>
      <c r="DP171" s="293"/>
      <c r="DQ171" s="293"/>
      <c r="DR171" s="293"/>
      <c r="DS171" s="293"/>
      <c r="DT171" s="293"/>
      <c r="DU171" s="293"/>
      <c r="DV171" s="293"/>
      <c r="DW171" s="293"/>
      <c r="DX171" s="293"/>
      <c r="DY171" s="293"/>
      <c r="DZ171" s="293"/>
      <c r="EA171" s="293"/>
      <c r="EB171" s="293"/>
      <c r="EC171" s="293"/>
      <c r="ED171" s="293"/>
      <c r="EE171" s="293"/>
      <c r="EF171" s="293"/>
      <c r="EG171" s="293"/>
      <c r="EH171" s="293"/>
      <c r="EI171" s="293"/>
      <c r="EJ171" s="293"/>
      <c r="EK171" s="293"/>
      <c r="EL171" s="293"/>
      <c r="EM171" s="293"/>
      <c r="EN171" s="293"/>
      <c r="EO171" s="293"/>
      <c r="EP171" s="293"/>
      <c r="EQ171" s="293"/>
      <c r="ER171" s="293"/>
      <c r="ES171" s="293"/>
      <c r="ET171" s="293"/>
      <c r="EU171" s="293"/>
      <c r="EV171" s="293"/>
      <c r="EW171" s="293"/>
      <c r="EX171" s="293"/>
      <c r="EY171" s="293"/>
      <c r="EZ171" s="293"/>
      <c r="FA171" s="293"/>
      <c r="FB171" s="293"/>
      <c r="FC171" s="293"/>
      <c r="FD171" s="293"/>
      <c r="FE171" s="293"/>
      <c r="FF171" s="293"/>
      <c r="FG171" s="293"/>
      <c r="FH171" s="293"/>
      <c r="FI171" s="293"/>
      <c r="FJ171" s="293"/>
      <c r="FK171" s="293"/>
      <c r="FL171" s="293"/>
      <c r="FM171" s="293"/>
      <c r="FN171" s="293"/>
      <c r="FO171" s="293"/>
      <c r="FP171" s="293"/>
      <c r="FQ171" s="293"/>
      <c r="FR171" s="293"/>
      <c r="FS171" s="293"/>
      <c r="FT171" s="293"/>
      <c r="FU171" s="293"/>
      <c r="FV171" s="293"/>
      <c r="FW171" s="293"/>
      <c r="FX171" s="293"/>
      <c r="FY171" s="293"/>
      <c r="FZ171" s="293"/>
      <c r="GA171" s="293"/>
      <c r="GB171" s="293"/>
      <c r="GC171" s="293"/>
      <c r="GD171" s="293"/>
      <c r="GE171" s="293"/>
      <c r="GF171" s="293"/>
      <c r="GG171" s="293"/>
      <c r="GH171" s="293"/>
      <c r="GI171" s="293"/>
      <c r="GJ171" s="293"/>
      <c r="GK171" s="293"/>
      <c r="GL171" s="293"/>
      <c r="GM171" s="293"/>
      <c r="GN171" s="293"/>
      <c r="GO171" s="293"/>
      <c r="GP171" s="293"/>
      <c r="GQ171" s="293"/>
      <c r="GR171" s="293"/>
      <c r="GS171" s="293"/>
      <c r="GT171" s="293"/>
      <c r="GU171" s="293"/>
      <c r="GV171" s="293"/>
      <c r="GW171" s="293"/>
      <c r="GX171" s="293"/>
      <c r="GY171" s="293"/>
      <c r="GZ171" s="293"/>
      <c r="HA171" s="293"/>
      <c r="HB171" s="293"/>
      <c r="HC171" s="293"/>
      <c r="HD171" s="293"/>
      <c r="HE171" s="293"/>
      <c r="HF171" s="293"/>
      <c r="HG171" s="293"/>
      <c r="HH171" s="293"/>
      <c r="HI171" s="293"/>
      <c r="HJ171" s="293"/>
      <c r="HK171" s="293"/>
      <c r="HL171" s="293"/>
      <c r="HM171" s="293"/>
      <c r="HN171" s="293"/>
      <c r="HO171" s="293"/>
      <c r="HP171" s="293"/>
      <c r="HQ171" s="293"/>
      <c r="HR171" s="293"/>
      <c r="HS171" s="293"/>
      <c r="HT171" s="293"/>
      <c r="HU171" s="293"/>
      <c r="HV171" s="293"/>
      <c r="HW171" s="293"/>
      <c r="HX171" s="293"/>
      <c r="HY171" s="293"/>
      <c r="HZ171" s="293"/>
      <c r="IA171" s="293"/>
      <c r="IB171" s="293"/>
      <c r="IC171" s="293"/>
      <c r="ID171" s="293"/>
      <c r="IE171" s="293"/>
      <c r="IF171" s="293"/>
      <c r="IG171" s="293"/>
      <c r="IH171" s="293"/>
      <c r="II171" s="293"/>
      <c r="IJ171" s="293"/>
      <c r="IK171" s="293"/>
      <c r="IL171" s="293"/>
      <c r="IM171" s="293"/>
      <c r="IN171" s="293"/>
      <c r="IO171" s="293"/>
      <c r="IP171" s="293"/>
      <c r="IQ171" s="293"/>
      <c r="IR171" s="293"/>
      <c r="IS171" s="293"/>
      <c r="IT171" s="293"/>
      <c r="IU171" s="293"/>
      <c r="IV171" s="293"/>
      <c r="IW171" s="293"/>
      <c r="IX171" s="293"/>
      <c r="IY171" s="293"/>
      <c r="IZ171" s="293"/>
      <c r="JA171" s="293"/>
      <c r="JB171" s="293"/>
      <c r="JC171" s="293"/>
      <c r="JD171" s="293"/>
      <c r="JE171" s="293"/>
      <c r="JF171" s="293"/>
      <c r="JG171" s="293"/>
      <c r="JH171" s="293"/>
      <c r="JI171" s="293"/>
      <c r="JJ171" s="293"/>
      <c r="JK171" s="293"/>
      <c r="JL171" s="293"/>
      <c r="JM171" s="293"/>
      <c r="JN171" s="293"/>
      <c r="JO171" s="293"/>
      <c r="JP171" s="293"/>
      <c r="JQ171" s="293"/>
      <c r="JR171" s="293"/>
      <c r="JS171" s="293"/>
      <c r="JT171" s="293"/>
      <c r="JU171" s="293"/>
      <c r="JV171" s="293"/>
      <c r="JW171" s="293"/>
      <c r="JX171" s="293"/>
      <c r="JY171" s="293"/>
      <c r="JZ171" s="293"/>
      <c r="KA171" s="293"/>
      <c r="KB171" s="293"/>
      <c r="KC171" s="293"/>
      <c r="KD171" s="293"/>
      <c r="KE171" s="293"/>
      <c r="KF171" s="293"/>
      <c r="KG171" s="293"/>
      <c r="KH171" s="293"/>
      <c r="KI171" s="293"/>
      <c r="KJ171" s="293"/>
      <c r="KK171" s="293"/>
      <c r="KL171" s="293"/>
      <c r="KM171" s="293"/>
      <c r="KN171" s="293"/>
      <c r="KO171" s="293"/>
      <c r="KP171" s="293"/>
      <c r="KQ171" s="293"/>
      <c r="KR171" s="293"/>
      <c r="KS171" s="293"/>
      <c r="KT171" s="293"/>
      <c r="KU171" s="293"/>
      <c r="KV171" s="293"/>
      <c r="KW171" s="293"/>
      <c r="KX171" s="293"/>
      <c r="KY171" s="293"/>
      <c r="KZ171" s="293"/>
      <c r="LA171" s="293"/>
      <c r="LB171" s="293"/>
      <c r="LC171" s="293"/>
      <c r="LD171" s="293"/>
      <c r="LE171" s="293"/>
      <c r="LF171" s="293"/>
      <c r="LG171" s="293"/>
      <c r="LH171" s="293"/>
      <c r="LI171" s="293"/>
      <c r="LJ171" s="293"/>
      <c r="LK171" s="293"/>
      <c r="LL171" s="293"/>
      <c r="LM171" s="293"/>
      <c r="LN171" s="293"/>
      <c r="LO171" s="293"/>
      <c r="LP171" s="293"/>
      <c r="LQ171" s="293"/>
      <c r="LR171" s="293"/>
      <c r="LS171" s="293"/>
      <c r="LT171" s="293"/>
      <c r="LU171" s="293"/>
      <c r="LV171" s="293"/>
      <c r="LW171" s="293"/>
      <c r="LX171" s="293"/>
      <c r="LY171" s="293"/>
      <c r="LZ171" s="293"/>
      <c r="MA171" s="293"/>
      <c r="MB171" s="293"/>
      <c r="MC171" s="293"/>
      <c r="MD171" s="293"/>
      <c r="ME171" s="293"/>
      <c r="MF171" s="293"/>
      <c r="MG171" s="293"/>
      <c r="MH171" s="293"/>
      <c r="MI171" s="293"/>
      <c r="MJ171" s="293"/>
      <c r="MK171" s="293"/>
      <c r="ML171" s="293"/>
      <c r="MM171" s="293"/>
      <c r="MN171" s="293"/>
      <c r="MO171" s="293"/>
      <c r="MP171" s="293"/>
      <c r="MQ171" s="293"/>
      <c r="MR171" s="293"/>
      <c r="MS171" s="293"/>
      <c r="MT171" s="293"/>
      <c r="MU171" s="293"/>
      <c r="MV171" s="293"/>
      <c r="MW171" s="293"/>
      <c r="MX171" s="293"/>
      <c r="MY171" s="293"/>
      <c r="MZ171" s="293"/>
      <c r="NA171" s="293"/>
      <c r="NB171" s="293"/>
      <c r="NC171" s="293"/>
      <c r="ND171" s="293"/>
      <c r="NE171" s="293"/>
      <c r="NF171" s="293"/>
      <c r="NG171" s="293"/>
      <c r="NH171" s="293"/>
      <c r="NI171" s="293"/>
      <c r="NJ171" s="293"/>
      <c r="NK171" s="293"/>
      <c r="NL171" s="293"/>
      <c r="NM171" s="293"/>
      <c r="NN171" s="293"/>
      <c r="NO171" s="293"/>
      <c r="NP171" s="293"/>
      <c r="NQ171" s="293"/>
      <c r="NR171" s="293"/>
      <c r="NS171" s="293"/>
      <c r="NT171" s="293"/>
      <c r="NU171" s="293"/>
      <c r="NV171" s="293"/>
      <c r="NW171" s="293"/>
      <c r="NX171" s="293"/>
      <c r="NY171" s="293"/>
      <c r="NZ171" s="293"/>
      <c r="OA171" s="293"/>
      <c r="OB171" s="293"/>
      <c r="OC171" s="293"/>
      <c r="OD171" s="293"/>
      <c r="OE171" s="293"/>
      <c r="OF171" s="293"/>
      <c r="OG171" s="293"/>
      <c r="OH171" s="293"/>
      <c r="OI171" s="293"/>
      <c r="OJ171" s="293"/>
      <c r="OK171" s="293"/>
      <c r="OL171" s="293"/>
      <c r="OM171" s="293"/>
      <c r="ON171" s="293"/>
      <c r="OO171" s="293"/>
      <c r="OP171" s="293"/>
      <c r="OQ171" s="293"/>
      <c r="OR171" s="293"/>
      <c r="OS171" s="293"/>
      <c r="OT171" s="293"/>
      <c r="OU171" s="293"/>
      <c r="OV171" s="293"/>
      <c r="OW171" s="293"/>
      <c r="OX171" s="293"/>
      <c r="OY171" s="293"/>
      <c r="OZ171" s="293"/>
      <c r="PA171" s="293"/>
      <c r="PB171" s="293"/>
      <c r="PC171" s="293"/>
      <c r="PD171" s="293"/>
      <c r="PE171" s="293"/>
      <c r="PF171" s="293"/>
      <c r="PG171" s="293"/>
      <c r="PH171" s="293"/>
      <c r="PI171" s="293"/>
      <c r="PJ171" s="293"/>
      <c r="PK171" s="293"/>
      <c r="PL171" s="293"/>
      <c r="PM171" s="293"/>
      <c r="PN171" s="293"/>
      <c r="PO171" s="293"/>
      <c r="PP171" s="293"/>
      <c r="PQ171" s="293"/>
      <c r="PR171" s="293"/>
      <c r="PS171" s="293"/>
      <c r="PT171" s="293"/>
      <c r="PU171" s="293"/>
      <c r="PV171" s="293"/>
      <c r="PW171" s="293"/>
      <c r="PX171" s="293"/>
      <c r="PY171" s="293"/>
      <c r="PZ171" s="293"/>
      <c r="QA171" s="293"/>
      <c r="QB171" s="293"/>
      <c r="QC171" s="293"/>
      <c r="QD171" s="293"/>
      <c r="QE171" s="293"/>
      <c r="QF171" s="293"/>
      <c r="QG171" s="293"/>
      <c r="QH171" s="293"/>
      <c r="QI171" s="293"/>
      <c r="QJ171" s="293"/>
      <c r="QK171" s="293"/>
      <c r="QL171" s="293"/>
      <c r="QM171" s="293"/>
      <c r="QN171" s="293"/>
      <c r="QO171" s="293"/>
      <c r="QP171" s="293"/>
      <c r="QQ171" s="293"/>
      <c r="QR171" s="293"/>
      <c r="QS171" s="293"/>
      <c r="QT171" s="293"/>
      <c r="QU171" s="293"/>
      <c r="QV171" s="293"/>
      <c r="QW171" s="293"/>
      <c r="QX171" s="293"/>
      <c r="QY171" s="293"/>
      <c r="QZ171" s="293"/>
      <c r="RA171" s="293"/>
      <c r="RB171" s="293"/>
      <c r="RC171" s="293"/>
      <c r="RD171" s="293"/>
      <c r="RE171" s="293"/>
      <c r="RF171" s="293"/>
      <c r="RG171" s="293"/>
      <c r="RH171" s="293"/>
      <c r="RI171" s="293"/>
      <c r="RJ171" s="293"/>
      <c r="RK171" s="293"/>
      <c r="RL171" s="293"/>
      <c r="RM171" s="293"/>
      <c r="RN171" s="293"/>
      <c r="RO171" s="293"/>
      <c r="RP171" s="293"/>
      <c r="RQ171" s="293"/>
      <c r="RR171" s="293"/>
      <c r="RS171" s="293"/>
      <c r="RT171" s="293"/>
      <c r="RU171" s="293"/>
      <c r="RV171" s="293"/>
      <c r="RW171" s="293"/>
      <c r="RX171" s="293"/>
      <c r="RY171" s="293"/>
      <c r="RZ171" s="293"/>
      <c r="SA171" s="293"/>
      <c r="SB171" s="293"/>
      <c r="SC171" s="293"/>
      <c r="SD171" s="293"/>
      <c r="SE171" s="293"/>
      <c r="SF171" s="293"/>
      <c r="SG171" s="293"/>
      <c r="SH171" s="293"/>
      <c r="SI171" s="293"/>
      <c r="SJ171" s="293"/>
      <c r="SK171" s="293"/>
      <c r="SL171" s="293"/>
      <c r="SM171" s="293"/>
      <c r="SN171" s="293"/>
      <c r="SO171" s="293"/>
      <c r="SP171" s="293"/>
      <c r="SQ171" s="293"/>
      <c r="SR171" s="293"/>
      <c r="SS171" s="293"/>
      <c r="ST171" s="293"/>
      <c r="SU171" s="293"/>
      <c r="SV171" s="293"/>
      <c r="SW171" s="293"/>
      <c r="SX171" s="293"/>
      <c r="SY171" s="293"/>
      <c r="SZ171" s="293"/>
      <c r="TA171" s="293"/>
      <c r="TB171" s="293"/>
      <c r="TC171" s="293"/>
      <c r="TD171" s="293"/>
      <c r="TE171" s="293"/>
      <c r="TF171" s="293"/>
      <c r="TG171" s="293"/>
      <c r="TH171" s="293"/>
      <c r="TI171" s="293"/>
      <c r="TJ171" s="293"/>
      <c r="TK171" s="293"/>
      <c r="TL171" s="293"/>
      <c r="TM171" s="293"/>
      <c r="TN171" s="293"/>
      <c r="TO171" s="293"/>
      <c r="TP171" s="293"/>
      <c r="TQ171" s="293"/>
      <c r="TR171" s="293"/>
      <c r="TS171" s="293"/>
      <c r="TT171" s="293"/>
      <c r="TU171" s="293"/>
      <c r="TV171" s="293"/>
      <c r="TW171" s="293"/>
      <c r="TX171" s="293"/>
      <c r="TY171" s="293"/>
      <c r="TZ171" s="293"/>
      <c r="UA171" s="293"/>
      <c r="UB171" s="293"/>
      <c r="UC171" s="293"/>
      <c r="UD171" s="293"/>
      <c r="UE171" s="293"/>
      <c r="UF171" s="293"/>
      <c r="UG171" s="293"/>
      <c r="UH171" s="293"/>
      <c r="UI171" s="293"/>
      <c r="UJ171" s="293"/>
      <c r="UK171" s="293"/>
      <c r="UL171" s="293"/>
      <c r="UM171" s="293"/>
      <c r="UN171" s="293"/>
      <c r="UO171" s="293"/>
      <c r="UP171" s="293"/>
      <c r="UQ171" s="293"/>
      <c r="UR171" s="293"/>
      <c r="US171" s="293"/>
      <c r="UT171" s="293"/>
      <c r="UU171" s="293"/>
      <c r="UV171" s="293"/>
      <c r="UW171" s="293"/>
      <c r="UX171" s="293"/>
      <c r="UY171" s="293"/>
      <c r="UZ171" s="293"/>
      <c r="VA171" s="293"/>
      <c r="VB171" s="293"/>
      <c r="VC171" s="293"/>
      <c r="VD171" s="293"/>
      <c r="VE171" s="293"/>
      <c r="VF171" s="293"/>
      <c r="VG171" s="293"/>
      <c r="VH171" s="293"/>
      <c r="VI171" s="293"/>
      <c r="VJ171" s="293"/>
      <c r="VK171" s="293"/>
      <c r="VL171" s="293"/>
      <c r="VM171" s="293"/>
      <c r="VN171" s="293"/>
      <c r="VO171" s="293"/>
      <c r="VP171" s="293"/>
      <c r="VQ171" s="293"/>
      <c r="VR171" s="293"/>
      <c r="VS171" s="293"/>
      <c r="VT171" s="293"/>
      <c r="VU171" s="293"/>
      <c r="VV171" s="293"/>
      <c r="VW171" s="293"/>
      <c r="VX171" s="293"/>
      <c r="VY171" s="293"/>
      <c r="VZ171" s="293"/>
      <c r="WA171" s="293"/>
      <c r="WB171" s="293"/>
      <c r="WC171" s="293"/>
      <c r="WD171" s="293"/>
      <c r="WE171" s="293"/>
      <c r="WF171" s="293"/>
      <c r="WG171" s="293"/>
      <c r="WH171" s="293"/>
      <c r="WI171" s="293"/>
      <c r="WJ171" s="293"/>
      <c r="WK171" s="293"/>
      <c r="WL171" s="293"/>
      <c r="WM171" s="293"/>
      <c r="WN171" s="293"/>
      <c r="WO171" s="293"/>
      <c r="WP171" s="293"/>
      <c r="WQ171" s="293"/>
      <c r="WR171" s="293"/>
      <c r="WS171" s="293"/>
      <c r="WT171" s="293"/>
      <c r="WU171" s="293"/>
      <c r="WV171" s="293"/>
      <c r="WW171" s="293"/>
      <c r="WX171" s="293"/>
      <c r="WY171" s="293"/>
      <c r="WZ171" s="293"/>
      <c r="XA171" s="293"/>
      <c r="XB171" s="293"/>
      <c r="XC171" s="293"/>
      <c r="XD171" s="293"/>
      <c r="XE171" s="293"/>
      <c r="XF171" s="293"/>
      <c r="XG171" s="293"/>
      <c r="XH171" s="293"/>
      <c r="XI171" s="293"/>
      <c r="XJ171" s="293"/>
      <c r="XK171" s="293"/>
      <c r="XL171" s="293"/>
      <c r="XM171" s="293"/>
      <c r="XN171" s="293"/>
      <c r="XO171" s="293"/>
      <c r="XP171" s="293"/>
      <c r="XQ171" s="293"/>
      <c r="XR171" s="293"/>
      <c r="XS171" s="293"/>
      <c r="XT171" s="293"/>
      <c r="XU171" s="293"/>
      <c r="XV171" s="293"/>
      <c r="XW171" s="293"/>
      <c r="XX171" s="293"/>
      <c r="XY171" s="293"/>
      <c r="XZ171" s="293"/>
      <c r="YA171" s="293"/>
      <c r="YB171" s="293"/>
      <c r="YC171" s="293"/>
      <c r="YD171" s="293"/>
      <c r="YE171" s="293"/>
      <c r="YF171" s="293"/>
      <c r="YG171" s="293"/>
      <c r="YH171" s="293"/>
      <c r="YI171" s="293"/>
      <c r="YJ171" s="293"/>
      <c r="YK171" s="293"/>
      <c r="YL171" s="293"/>
      <c r="YM171" s="293"/>
      <c r="YN171" s="293"/>
      <c r="YO171" s="293"/>
      <c r="YP171" s="293"/>
      <c r="YQ171" s="293"/>
      <c r="YR171" s="293"/>
      <c r="YS171" s="293"/>
      <c r="YT171" s="293"/>
      <c r="YU171" s="293"/>
      <c r="YV171" s="293"/>
      <c r="YW171" s="293"/>
      <c r="YX171" s="293"/>
      <c r="YY171" s="293"/>
      <c r="YZ171" s="293"/>
      <c r="ZA171" s="293"/>
      <c r="ZB171" s="293"/>
      <c r="ZC171" s="293"/>
      <c r="ZD171" s="293"/>
      <c r="ZE171" s="293"/>
      <c r="ZF171" s="293"/>
      <c r="ZG171" s="293"/>
      <c r="ZH171" s="293"/>
      <c r="ZI171" s="293"/>
      <c r="ZJ171" s="293"/>
      <c r="ZK171" s="293"/>
      <c r="ZL171" s="293"/>
      <c r="ZM171" s="293"/>
      <c r="ZN171" s="293"/>
      <c r="ZO171" s="293"/>
      <c r="ZP171" s="293"/>
      <c r="ZQ171" s="293"/>
      <c r="ZR171" s="293"/>
      <c r="ZS171" s="293"/>
      <c r="ZT171" s="293"/>
      <c r="ZU171" s="293"/>
      <c r="ZV171" s="293"/>
      <c r="ZW171" s="293"/>
      <c r="ZX171" s="293"/>
      <c r="ZY171" s="293"/>
      <c r="ZZ171" s="293"/>
      <c r="AAA171" s="293"/>
      <c r="AAB171" s="293"/>
      <c r="AAC171" s="293"/>
      <c r="AAD171" s="293"/>
      <c r="AAE171" s="293"/>
      <c r="AAF171" s="293"/>
      <c r="AAG171" s="293"/>
      <c r="AAH171" s="293"/>
      <c r="AAI171" s="293"/>
      <c r="AAJ171" s="293"/>
      <c r="AAK171" s="293"/>
      <c r="AAL171" s="293"/>
      <c r="AAM171" s="293"/>
      <c r="AAN171" s="293"/>
      <c r="AAO171" s="293"/>
      <c r="AAP171" s="293"/>
      <c r="AAQ171" s="293"/>
      <c r="AAR171" s="293"/>
      <c r="AAS171" s="293"/>
      <c r="AAT171" s="293"/>
      <c r="AAU171" s="293"/>
      <c r="AAV171" s="293"/>
      <c r="AAW171" s="293"/>
      <c r="AAX171" s="293"/>
      <c r="AAY171" s="293"/>
      <c r="AAZ171" s="293"/>
      <c r="ABA171" s="293"/>
      <c r="ABB171" s="293"/>
      <c r="ABC171" s="293"/>
      <c r="ABD171" s="293"/>
      <c r="ABE171" s="293"/>
      <c r="ABF171" s="293"/>
      <c r="ABG171" s="293"/>
      <c r="ABH171" s="293"/>
      <c r="ABI171" s="293"/>
      <c r="ABJ171" s="293"/>
      <c r="ABK171" s="293"/>
      <c r="ABL171" s="293"/>
      <c r="ABM171" s="293"/>
      <c r="ABN171" s="293"/>
      <c r="ABO171" s="293"/>
      <c r="ABP171" s="293"/>
      <c r="ABQ171" s="293"/>
      <c r="ABR171" s="293"/>
      <c r="ABS171" s="293"/>
      <c r="ABT171" s="293"/>
      <c r="ABU171" s="293"/>
      <c r="ABV171" s="293"/>
      <c r="ABW171" s="293"/>
      <c r="ABX171" s="293"/>
      <c r="ABY171" s="293"/>
      <c r="ABZ171" s="293"/>
      <c r="ACA171" s="293"/>
      <c r="ACB171" s="293"/>
      <c r="ACC171" s="293"/>
      <c r="ACD171" s="293"/>
      <c r="ACE171" s="293"/>
      <c r="ACF171" s="293"/>
      <c r="ACG171" s="293"/>
      <c r="ACH171" s="293"/>
      <c r="ACI171" s="293"/>
      <c r="ACJ171" s="293"/>
      <c r="ACK171" s="293"/>
      <c r="ACL171" s="293"/>
      <c r="ACM171" s="293"/>
      <c r="ACN171" s="293"/>
      <c r="ACO171" s="293"/>
      <c r="ACP171" s="293"/>
      <c r="ACQ171" s="293"/>
      <c r="ACR171" s="293"/>
      <c r="ACS171" s="293"/>
      <c r="ACT171" s="293"/>
      <c r="ACU171" s="293"/>
      <c r="ACV171" s="293"/>
      <c r="ACW171" s="293"/>
      <c r="ACX171" s="293"/>
      <c r="ACY171" s="293"/>
      <c r="ACZ171" s="293"/>
      <c r="ADA171" s="293"/>
      <c r="ADB171" s="293"/>
      <c r="ADC171" s="293"/>
      <c r="ADD171" s="293"/>
      <c r="ADE171" s="293"/>
      <c r="ADF171" s="293"/>
      <c r="ADG171" s="293"/>
      <c r="ADH171" s="293"/>
      <c r="ADI171" s="293"/>
      <c r="ADJ171" s="293"/>
      <c r="ADK171" s="293"/>
      <c r="ADL171" s="293"/>
      <c r="ADM171" s="293"/>
      <c r="ADN171" s="293"/>
      <c r="ADO171" s="293"/>
      <c r="ADP171" s="293"/>
      <c r="ADQ171" s="293"/>
      <c r="ADR171" s="293"/>
      <c r="ADS171" s="293"/>
      <c r="ADT171" s="293"/>
      <c r="ADU171" s="293"/>
      <c r="ADV171" s="293"/>
      <c r="ADW171" s="293"/>
      <c r="ADX171" s="293"/>
      <c r="ADY171" s="293"/>
      <c r="ADZ171" s="293"/>
      <c r="AEA171" s="293"/>
      <c r="AEB171" s="293"/>
      <c r="AEC171" s="293"/>
      <c r="AED171" s="293"/>
      <c r="AEE171" s="293"/>
      <c r="AEF171" s="293"/>
      <c r="AEG171" s="293"/>
      <c r="AEH171" s="293"/>
      <c r="AEI171" s="293"/>
      <c r="AEJ171" s="293"/>
      <c r="AEK171" s="293"/>
      <c r="AEL171" s="293"/>
      <c r="AEM171" s="293"/>
      <c r="AEN171" s="293"/>
      <c r="AEO171" s="293"/>
      <c r="AEP171" s="293"/>
      <c r="AEQ171" s="293"/>
      <c r="AER171" s="293"/>
      <c r="AES171" s="293"/>
      <c r="AET171" s="293"/>
      <c r="AEU171" s="293"/>
      <c r="AEV171" s="293"/>
      <c r="AEW171" s="293"/>
      <c r="AEX171" s="293"/>
      <c r="AEY171" s="293"/>
      <c r="AEZ171" s="293"/>
      <c r="AFA171" s="293"/>
      <c r="AFB171" s="293"/>
      <c r="AFC171" s="293"/>
      <c r="AFD171" s="293"/>
      <c r="AFE171" s="293"/>
      <c r="AFF171" s="293"/>
      <c r="AFG171" s="293"/>
      <c r="AFH171" s="293"/>
      <c r="AFI171" s="293"/>
      <c r="AFJ171" s="293"/>
      <c r="AFK171" s="293"/>
      <c r="AFL171" s="293"/>
      <c r="AFM171" s="293"/>
      <c r="AFN171" s="293"/>
      <c r="AFO171" s="293"/>
      <c r="AFP171" s="293"/>
      <c r="AFQ171" s="293"/>
      <c r="AFR171" s="293"/>
      <c r="AFS171" s="293"/>
      <c r="AFT171" s="293"/>
      <c r="AFU171" s="293"/>
      <c r="AFV171" s="293"/>
      <c r="AFW171" s="293"/>
      <c r="AFX171" s="293"/>
      <c r="AFY171" s="293"/>
      <c r="AFZ171" s="293"/>
      <c r="AGA171" s="293"/>
      <c r="AGB171" s="293"/>
      <c r="AGC171" s="293"/>
      <c r="AGD171" s="293"/>
      <c r="AGE171" s="293"/>
      <c r="AGF171" s="293"/>
      <c r="AGG171" s="293"/>
      <c r="AGH171" s="293"/>
      <c r="AGI171" s="293"/>
      <c r="AGJ171" s="293"/>
      <c r="AGK171" s="293"/>
      <c r="AGL171" s="293"/>
      <c r="AGM171" s="293"/>
      <c r="AGN171" s="293"/>
      <c r="AGO171" s="293"/>
      <c r="AGP171" s="293"/>
      <c r="AGQ171" s="293"/>
      <c r="AGR171" s="293"/>
      <c r="AGS171" s="293"/>
      <c r="AGT171" s="293"/>
      <c r="AGU171" s="293"/>
      <c r="AGV171" s="293"/>
      <c r="AGW171" s="293"/>
      <c r="AGX171" s="293"/>
      <c r="AGY171" s="293"/>
      <c r="AGZ171" s="293"/>
      <c r="AHA171" s="293"/>
      <c r="AHB171" s="293"/>
      <c r="AHC171" s="293"/>
      <c r="AHD171" s="293"/>
      <c r="AHE171" s="293"/>
      <c r="AHF171" s="293"/>
      <c r="AHG171" s="293"/>
      <c r="AHH171" s="293"/>
      <c r="AHI171" s="293"/>
      <c r="AHJ171" s="293"/>
      <c r="AHK171" s="293"/>
      <c r="AHL171" s="293"/>
      <c r="AHM171" s="293"/>
      <c r="AHN171" s="293"/>
      <c r="AHO171" s="293"/>
      <c r="AHP171" s="293"/>
      <c r="AHQ171" s="293"/>
      <c r="AHR171" s="293"/>
      <c r="AHS171" s="293"/>
      <c r="AHT171" s="293"/>
      <c r="AHU171" s="293"/>
      <c r="AHV171" s="293"/>
      <c r="AHW171" s="293"/>
      <c r="AHX171" s="293"/>
      <c r="AHY171" s="293"/>
      <c r="AHZ171" s="293"/>
      <c r="AIA171" s="293"/>
      <c r="AIB171" s="293"/>
      <c r="AIC171" s="293"/>
      <c r="AID171" s="293"/>
      <c r="AIE171" s="293"/>
      <c r="AIF171" s="293"/>
      <c r="AIG171" s="293"/>
      <c r="AIH171" s="293"/>
      <c r="AII171" s="293"/>
      <c r="AIJ171" s="293"/>
      <c r="AIK171" s="293"/>
      <c r="AIL171" s="293"/>
      <c r="AIM171" s="293"/>
      <c r="AIN171" s="293"/>
      <c r="AIO171" s="293"/>
      <c r="AIP171" s="293"/>
      <c r="AIQ171" s="293"/>
      <c r="AIR171" s="293"/>
      <c r="AIS171" s="293"/>
      <c r="AIT171" s="293"/>
      <c r="AIU171" s="293"/>
      <c r="AIV171" s="293"/>
      <c r="AIW171" s="293"/>
      <c r="AIX171" s="293"/>
      <c r="AIY171" s="293"/>
      <c r="AIZ171" s="293"/>
      <c r="AJA171" s="293"/>
      <c r="AJB171" s="293"/>
      <c r="AJC171" s="293"/>
      <c r="AJD171" s="293"/>
      <c r="AJE171" s="293"/>
      <c r="AJF171" s="293"/>
      <c r="AJG171" s="293"/>
      <c r="AJH171" s="293"/>
      <c r="AJI171" s="293"/>
      <c r="AJJ171" s="293"/>
      <c r="AJK171" s="293"/>
      <c r="AJL171" s="293"/>
      <c r="AJM171" s="293"/>
      <c r="AJN171" s="293"/>
      <c r="AJO171" s="293"/>
      <c r="AJP171" s="293"/>
      <c r="AJQ171" s="293"/>
      <c r="AJR171" s="293"/>
      <c r="AJS171" s="293"/>
      <c r="AJT171" s="293"/>
      <c r="AJU171" s="293"/>
      <c r="AJV171" s="293"/>
      <c r="AJW171" s="293"/>
      <c r="AJX171" s="293"/>
      <c r="AJY171" s="293"/>
      <c r="AJZ171" s="293"/>
      <c r="AKA171" s="293"/>
      <c r="AKB171" s="293"/>
      <c r="AKC171" s="293"/>
      <c r="AKD171" s="293"/>
      <c r="AKE171" s="293"/>
      <c r="AKF171" s="293"/>
      <c r="AKG171" s="293"/>
      <c r="AKH171" s="293"/>
      <c r="AKI171" s="293"/>
      <c r="AKJ171" s="293"/>
      <c r="AKK171" s="293"/>
      <c r="AKL171" s="293"/>
      <c r="AKM171" s="293"/>
      <c r="AKN171" s="293"/>
      <c r="AKO171" s="293"/>
      <c r="AKP171" s="293"/>
      <c r="AKQ171" s="293"/>
      <c r="AKR171" s="293"/>
      <c r="AKS171" s="293"/>
      <c r="AKT171" s="293"/>
      <c r="AKU171" s="293"/>
      <c r="AKV171" s="293"/>
      <c r="AKW171" s="293"/>
      <c r="AKX171" s="293"/>
      <c r="AKY171" s="293"/>
      <c r="AKZ171" s="293"/>
      <c r="ALA171" s="293"/>
      <c r="ALB171" s="293"/>
      <c r="ALC171" s="293"/>
      <c r="ALD171" s="293"/>
      <c r="ALE171" s="293"/>
      <c r="ALF171" s="293"/>
      <c r="ALG171" s="293"/>
      <c r="ALH171" s="293"/>
      <c r="ALI171" s="293"/>
      <c r="ALJ171" s="293"/>
      <c r="ALK171" s="293"/>
      <c r="ALL171" s="293"/>
      <c r="ALM171" s="293"/>
      <c r="ALN171" s="293"/>
      <c r="ALO171" s="293"/>
      <c r="ALP171" s="293"/>
      <c r="ALQ171" s="293"/>
      <c r="ALR171" s="293"/>
      <c r="ALS171" s="293"/>
      <c r="ALT171" s="293"/>
      <c r="ALU171" s="293"/>
      <c r="ALV171" s="293"/>
      <c r="ALW171" s="293"/>
      <c r="ALX171" s="293"/>
      <c r="ALY171" s="293"/>
      <c r="ALZ171" s="293"/>
      <c r="AMA171" s="293"/>
      <c r="AMB171" s="293"/>
      <c r="AMC171" s="293"/>
      <c r="AMD171" s="293"/>
      <c r="AME171" s="293"/>
      <c r="AMF171" s="293"/>
      <c r="AMG171" s="293"/>
      <c r="AMH171" s="293"/>
      <c r="AMI171" s="293"/>
      <c r="AMJ171" s="293"/>
      <c r="AMK171" s="293"/>
      <c r="AML171" s="293"/>
      <c r="AMM171" s="293"/>
      <c r="AMN171" s="293"/>
      <c r="AMO171" s="293"/>
      <c r="AMP171" s="293"/>
      <c r="AMQ171" s="293"/>
      <c r="AMR171" s="293"/>
      <c r="AMS171" s="293"/>
      <c r="AMT171" s="293"/>
      <c r="AMU171" s="293"/>
      <c r="AMV171" s="293"/>
      <c r="AMW171" s="293"/>
      <c r="AMX171" s="293"/>
      <c r="AMY171" s="293"/>
      <c r="AMZ171" s="293"/>
      <c r="ANA171" s="293"/>
      <c r="ANB171" s="293"/>
      <c r="ANC171" s="293"/>
      <c r="AND171" s="293"/>
      <c r="ANE171" s="293"/>
      <c r="ANF171" s="293"/>
      <c r="ANG171" s="293"/>
      <c r="ANH171" s="293"/>
      <c r="ANI171" s="293"/>
      <c r="ANJ171" s="293"/>
      <c r="ANK171" s="293"/>
      <c r="ANL171" s="293"/>
      <c r="ANM171" s="293"/>
      <c r="ANN171" s="293"/>
      <c r="ANO171" s="293"/>
      <c r="ANP171" s="293"/>
      <c r="ANQ171" s="293"/>
      <c r="ANR171" s="293"/>
      <c r="ANS171" s="293"/>
      <c r="ANT171" s="293"/>
      <c r="ANU171" s="293"/>
      <c r="ANV171" s="293"/>
      <c r="ANW171" s="293"/>
      <c r="ANX171" s="293"/>
      <c r="ANY171" s="293"/>
      <c r="ANZ171" s="293"/>
      <c r="AOA171" s="293"/>
      <c r="AOB171" s="293"/>
      <c r="AOC171" s="293"/>
      <c r="AOD171" s="293"/>
      <c r="AOE171" s="293"/>
      <c r="AOF171" s="293"/>
      <c r="AOG171" s="293"/>
      <c r="AOH171" s="293"/>
      <c r="AOI171" s="293"/>
      <c r="AOJ171" s="293"/>
      <c r="AOK171" s="293"/>
      <c r="AOL171" s="293"/>
      <c r="AOM171" s="293"/>
      <c r="AON171" s="293"/>
      <c r="AOO171" s="293"/>
      <c r="AOP171" s="293"/>
      <c r="AOQ171" s="293"/>
      <c r="AOR171" s="293"/>
      <c r="AOS171" s="293"/>
      <c r="AOT171" s="293"/>
      <c r="AOU171" s="293"/>
      <c r="AOV171" s="293"/>
      <c r="AOW171" s="293"/>
      <c r="AOX171" s="293"/>
      <c r="AOY171" s="293"/>
      <c r="AOZ171" s="293"/>
      <c r="APA171" s="293"/>
      <c r="APB171" s="293"/>
      <c r="APC171" s="293"/>
      <c r="APD171" s="293"/>
      <c r="APE171" s="293"/>
      <c r="APF171" s="293"/>
      <c r="APG171" s="293"/>
      <c r="APH171" s="293"/>
      <c r="API171" s="293"/>
      <c r="APJ171" s="293"/>
      <c r="APK171" s="293"/>
      <c r="APL171" s="293"/>
      <c r="APM171" s="293"/>
      <c r="APN171" s="293"/>
      <c r="APO171" s="293"/>
      <c r="APP171" s="293"/>
      <c r="APQ171" s="293"/>
      <c r="APR171" s="293"/>
      <c r="APS171" s="293"/>
      <c r="APT171" s="293"/>
      <c r="APU171" s="293"/>
      <c r="APV171" s="293"/>
      <c r="APW171" s="293"/>
      <c r="APX171" s="293"/>
      <c r="APY171" s="293"/>
      <c r="APZ171" s="293"/>
      <c r="AQA171" s="293"/>
      <c r="AQB171" s="293"/>
      <c r="AQC171" s="293"/>
      <c r="AQD171" s="293"/>
      <c r="AQE171" s="293"/>
      <c r="AQF171" s="293"/>
      <c r="AQG171" s="293"/>
      <c r="AQH171" s="293"/>
      <c r="AQI171" s="293"/>
      <c r="AQJ171" s="293"/>
      <c r="AQK171" s="293"/>
      <c r="AQL171" s="293"/>
      <c r="AQM171" s="293"/>
      <c r="AQN171" s="293"/>
      <c r="AQO171" s="293"/>
      <c r="AQP171" s="293"/>
      <c r="AQQ171" s="293"/>
      <c r="AQR171" s="293"/>
      <c r="AQS171" s="293"/>
      <c r="AQT171" s="293"/>
      <c r="AQU171" s="293"/>
      <c r="AQV171" s="293"/>
      <c r="AQW171" s="293"/>
      <c r="AQX171" s="293"/>
      <c r="AQY171" s="293"/>
      <c r="AQZ171" s="293"/>
      <c r="ARA171" s="293"/>
      <c r="ARB171" s="293"/>
      <c r="ARC171" s="293"/>
      <c r="ARD171" s="293"/>
      <c r="ARE171" s="293"/>
      <c r="ARF171" s="293"/>
      <c r="ARG171" s="293"/>
      <c r="ARH171" s="293"/>
      <c r="ARI171" s="293"/>
      <c r="ARJ171" s="293"/>
      <c r="ARK171" s="293"/>
      <c r="ARL171" s="293"/>
      <c r="ARM171" s="293"/>
      <c r="ARN171" s="293"/>
      <c r="ARO171" s="293"/>
      <c r="ARP171" s="293"/>
      <c r="ARQ171" s="293"/>
      <c r="ARR171" s="293"/>
      <c r="ARS171" s="293"/>
      <c r="ART171" s="293"/>
      <c r="ARU171" s="293"/>
      <c r="ARV171" s="293"/>
      <c r="ARW171" s="293"/>
      <c r="ARX171" s="293"/>
      <c r="ARY171" s="293"/>
      <c r="ARZ171" s="293"/>
      <c r="ASA171" s="293"/>
      <c r="ASB171" s="293"/>
      <c r="ASC171" s="293"/>
      <c r="ASD171" s="293"/>
      <c r="ASE171" s="293"/>
      <c r="ASF171" s="293"/>
      <c r="ASG171" s="293"/>
      <c r="ASH171" s="293"/>
      <c r="ASI171" s="293"/>
      <c r="ASJ171" s="293"/>
      <c r="ASK171" s="293"/>
      <c r="ASL171" s="293"/>
      <c r="ASM171" s="293"/>
      <c r="ASN171" s="293"/>
      <c r="ASO171" s="293"/>
      <c r="ASP171" s="293"/>
      <c r="ASQ171" s="293"/>
      <c r="ASR171" s="293"/>
      <c r="ASS171" s="293"/>
      <c r="AST171" s="293"/>
      <c r="ASU171" s="293"/>
      <c r="ASV171" s="293"/>
      <c r="ASW171" s="293"/>
      <c r="ASX171" s="293"/>
      <c r="ASY171" s="293"/>
      <c r="ASZ171" s="293"/>
      <c r="ATA171" s="293"/>
      <c r="ATB171" s="293"/>
      <c r="ATC171" s="293"/>
      <c r="ATD171" s="293"/>
      <c r="ATE171" s="293"/>
      <c r="ATF171" s="293"/>
      <c r="ATG171" s="293"/>
      <c r="ATH171" s="293"/>
      <c r="ATI171" s="293"/>
      <c r="ATJ171" s="293"/>
      <c r="ATK171" s="293"/>
      <c r="ATL171" s="293"/>
      <c r="ATM171" s="293"/>
      <c r="ATN171" s="293"/>
      <c r="ATO171" s="293"/>
      <c r="ATP171" s="293"/>
      <c r="ATQ171" s="293"/>
      <c r="ATR171" s="293"/>
      <c r="ATS171" s="293"/>
      <c r="ATT171" s="293"/>
      <c r="ATU171" s="293"/>
      <c r="ATV171" s="293"/>
      <c r="ATW171" s="293"/>
      <c r="ATX171" s="293"/>
      <c r="ATY171" s="293"/>
      <c r="ATZ171" s="293"/>
      <c r="AUA171" s="293"/>
      <c r="AUB171" s="293"/>
      <c r="AUC171" s="293"/>
      <c r="AUD171" s="293"/>
      <c r="AUE171" s="293"/>
      <c r="AUF171" s="293"/>
      <c r="AUG171" s="293"/>
      <c r="AUH171" s="293"/>
      <c r="AUI171" s="293"/>
      <c r="AUJ171" s="293"/>
      <c r="AUK171" s="293"/>
      <c r="AUL171" s="293"/>
      <c r="AUM171" s="293"/>
      <c r="AUN171" s="293"/>
      <c r="AUO171" s="293"/>
      <c r="AUP171" s="293"/>
      <c r="AUQ171" s="293"/>
      <c r="AUR171" s="293"/>
      <c r="AUS171" s="293"/>
      <c r="AUT171" s="293"/>
      <c r="AUU171" s="293"/>
      <c r="AUV171" s="293"/>
      <c r="AUW171" s="293"/>
      <c r="AUX171" s="293"/>
      <c r="AUY171" s="293"/>
      <c r="AUZ171" s="293"/>
      <c r="AVA171" s="293"/>
      <c r="AVB171" s="293"/>
      <c r="AVC171" s="293"/>
      <c r="AVD171" s="293"/>
      <c r="AVE171" s="293"/>
      <c r="AVF171" s="293"/>
      <c r="AVG171" s="293"/>
      <c r="AVH171" s="293"/>
      <c r="AVI171" s="293"/>
      <c r="AVJ171" s="293"/>
      <c r="AVK171" s="293"/>
      <c r="AVL171" s="293"/>
      <c r="AVM171" s="293"/>
      <c r="AVN171" s="293"/>
      <c r="AVO171" s="293"/>
      <c r="AVP171" s="293"/>
      <c r="AVQ171" s="293"/>
      <c r="AVR171" s="293"/>
      <c r="AVS171" s="293"/>
      <c r="AVT171" s="293"/>
      <c r="AVU171" s="293"/>
      <c r="AVV171" s="293"/>
      <c r="AVW171" s="293"/>
      <c r="AVX171" s="293"/>
      <c r="AVY171" s="293"/>
      <c r="AVZ171" s="293"/>
      <c r="AWA171" s="293"/>
      <c r="AWB171" s="293"/>
      <c r="AWC171" s="293"/>
      <c r="AWD171" s="293"/>
      <c r="AWE171" s="293"/>
      <c r="AWF171" s="293"/>
      <c r="AWG171" s="293"/>
      <c r="AWH171" s="293"/>
      <c r="AWI171" s="293"/>
      <c r="AWJ171" s="293"/>
      <c r="AWK171" s="293"/>
      <c r="AWL171" s="293"/>
      <c r="AWM171" s="293"/>
      <c r="AWN171" s="293"/>
      <c r="AWO171" s="293"/>
      <c r="AWP171" s="293"/>
      <c r="AWQ171" s="293"/>
      <c r="AWR171" s="293"/>
      <c r="AWS171" s="293"/>
      <c r="AWT171" s="293"/>
      <c r="AWU171" s="293"/>
      <c r="AWV171" s="293"/>
      <c r="AWW171" s="293"/>
      <c r="AWX171" s="293"/>
      <c r="AWY171" s="293"/>
      <c r="AWZ171" s="293"/>
      <c r="AXA171" s="293"/>
      <c r="AXB171" s="293"/>
      <c r="AXC171" s="293"/>
      <c r="AXD171" s="293"/>
      <c r="AXE171" s="293"/>
      <c r="AXF171" s="293"/>
      <c r="AXG171" s="293"/>
      <c r="AXH171" s="293"/>
      <c r="AXI171" s="293"/>
      <c r="AXJ171" s="293"/>
      <c r="AXK171" s="293"/>
      <c r="AXL171" s="293"/>
      <c r="AXM171" s="293"/>
      <c r="AXN171" s="293"/>
      <c r="AXO171" s="293"/>
      <c r="AXP171" s="293"/>
      <c r="AXQ171" s="293"/>
      <c r="AXR171" s="293"/>
      <c r="AXS171" s="293"/>
      <c r="AXT171" s="293"/>
      <c r="AXU171" s="293"/>
      <c r="AXV171" s="293"/>
      <c r="AXW171" s="293"/>
      <c r="AXX171" s="293"/>
      <c r="AXY171" s="293"/>
      <c r="AXZ171" s="293"/>
      <c r="AYA171" s="293"/>
      <c r="AYB171" s="293"/>
      <c r="AYC171" s="293"/>
      <c r="AYD171" s="293"/>
      <c r="AYE171" s="293"/>
      <c r="AYF171" s="293"/>
      <c r="AYG171" s="293"/>
      <c r="AYH171" s="293"/>
      <c r="AYI171" s="293"/>
      <c r="AYJ171" s="293"/>
      <c r="AYK171" s="293"/>
      <c r="AYL171" s="293"/>
      <c r="AYM171" s="293"/>
      <c r="AYN171" s="293"/>
      <c r="AYO171" s="293"/>
      <c r="AYP171" s="293"/>
      <c r="AYQ171" s="293"/>
      <c r="AYR171" s="293"/>
      <c r="AYS171" s="293"/>
      <c r="AYT171" s="293"/>
      <c r="AYU171" s="293"/>
      <c r="AYV171" s="293"/>
      <c r="AYW171" s="293"/>
      <c r="AYX171" s="293"/>
      <c r="AYY171" s="293"/>
      <c r="AYZ171" s="293"/>
      <c r="AZA171" s="293"/>
      <c r="AZB171" s="293"/>
      <c r="AZC171" s="293"/>
      <c r="AZD171" s="293"/>
      <c r="AZE171" s="293"/>
      <c r="AZF171" s="293"/>
      <c r="AZG171" s="293"/>
      <c r="AZH171" s="293"/>
      <c r="AZI171" s="293"/>
      <c r="AZJ171" s="293"/>
      <c r="AZK171" s="293"/>
      <c r="AZL171" s="293"/>
      <c r="AZM171" s="293"/>
      <c r="AZN171" s="293"/>
      <c r="AZO171" s="293"/>
      <c r="AZP171" s="293"/>
      <c r="AZQ171" s="293"/>
      <c r="AZR171" s="293"/>
      <c r="AZS171" s="293"/>
      <c r="AZT171" s="293"/>
      <c r="AZU171" s="293"/>
      <c r="AZV171" s="293"/>
      <c r="AZW171" s="293"/>
      <c r="AZX171" s="293"/>
      <c r="AZY171" s="293"/>
      <c r="AZZ171" s="293"/>
      <c r="BAA171" s="293"/>
      <c r="BAB171" s="293"/>
      <c r="BAC171" s="293"/>
      <c r="BAD171" s="293"/>
      <c r="BAE171" s="293"/>
      <c r="BAF171" s="293"/>
      <c r="BAG171" s="293"/>
      <c r="BAH171" s="293"/>
      <c r="BAI171" s="293"/>
      <c r="BAJ171" s="293"/>
      <c r="BAK171" s="293"/>
      <c r="BAL171" s="293"/>
      <c r="BAM171" s="293"/>
      <c r="BAN171" s="293"/>
      <c r="BAO171" s="293"/>
      <c r="BAP171" s="293"/>
      <c r="BAQ171" s="293"/>
      <c r="BAR171" s="293"/>
      <c r="BAS171" s="293"/>
      <c r="BAT171" s="293"/>
      <c r="BAU171" s="293"/>
      <c r="BAV171" s="293"/>
      <c r="BAW171" s="293"/>
      <c r="BAX171" s="293"/>
      <c r="BAY171" s="293"/>
      <c r="BAZ171" s="293"/>
      <c r="BBA171" s="293"/>
      <c r="BBB171" s="293"/>
      <c r="BBC171" s="293"/>
      <c r="BBD171" s="293"/>
      <c r="BBE171" s="293"/>
      <c r="BBF171" s="293"/>
      <c r="BBG171" s="293"/>
      <c r="BBH171" s="293"/>
      <c r="BBI171" s="293"/>
      <c r="BBJ171" s="293"/>
      <c r="BBK171" s="293"/>
      <c r="BBL171" s="293"/>
      <c r="BBM171" s="293"/>
      <c r="BBN171" s="293"/>
      <c r="BBO171" s="293"/>
      <c r="BBP171" s="293"/>
      <c r="BBQ171" s="293"/>
      <c r="BBR171" s="293"/>
      <c r="BBS171" s="293"/>
      <c r="BBT171" s="293"/>
      <c r="BBU171" s="293"/>
      <c r="BBV171" s="293"/>
      <c r="BBW171" s="293"/>
      <c r="BBX171" s="293"/>
      <c r="BBY171" s="293"/>
      <c r="BBZ171" s="293"/>
      <c r="BCA171" s="293"/>
      <c r="BCB171" s="293"/>
      <c r="BCC171" s="293"/>
      <c r="BCD171" s="293"/>
      <c r="BCE171" s="293"/>
      <c r="BCF171" s="293"/>
      <c r="BCG171" s="293"/>
      <c r="BCH171" s="293"/>
      <c r="BCI171" s="293"/>
      <c r="BCJ171" s="293"/>
      <c r="BCK171" s="293"/>
      <c r="BCL171" s="293"/>
      <c r="BCM171" s="293"/>
      <c r="BCN171" s="293"/>
      <c r="BCO171" s="293"/>
      <c r="BCP171" s="293"/>
      <c r="BCQ171" s="293"/>
      <c r="BCR171" s="293"/>
      <c r="BCS171" s="293"/>
      <c r="BCT171" s="293"/>
      <c r="BCU171" s="293"/>
      <c r="BCV171" s="293"/>
      <c r="BCW171" s="293"/>
      <c r="BCX171" s="293"/>
      <c r="BCY171" s="293"/>
      <c r="BCZ171" s="293"/>
      <c r="BDA171" s="293"/>
      <c r="BDB171" s="293"/>
      <c r="BDC171" s="293"/>
      <c r="BDD171" s="293"/>
      <c r="BDE171" s="293"/>
      <c r="BDF171" s="293"/>
      <c r="BDG171" s="293"/>
      <c r="BDH171" s="293"/>
      <c r="BDI171" s="293"/>
      <c r="BDJ171" s="293"/>
      <c r="BDK171" s="293"/>
      <c r="BDL171" s="293"/>
      <c r="BDM171" s="293"/>
      <c r="BDN171" s="293"/>
      <c r="BDO171" s="293"/>
      <c r="BDP171" s="293"/>
      <c r="BDQ171" s="293"/>
      <c r="BDR171" s="293"/>
      <c r="BDS171" s="293"/>
      <c r="BDT171" s="293"/>
      <c r="BDU171" s="293"/>
      <c r="BDV171" s="293"/>
      <c r="BDW171" s="293"/>
      <c r="BDX171" s="293"/>
      <c r="BDY171" s="293"/>
      <c r="BDZ171" s="293"/>
      <c r="BEA171" s="293"/>
      <c r="BEB171" s="293"/>
      <c r="BEC171" s="293"/>
      <c r="BED171" s="293"/>
      <c r="BEE171" s="293"/>
      <c r="BEF171" s="293"/>
      <c r="BEG171" s="293"/>
      <c r="BEH171" s="293"/>
      <c r="BEI171" s="293"/>
      <c r="BEJ171" s="293"/>
      <c r="BEK171" s="293"/>
      <c r="BEL171" s="293"/>
      <c r="BEM171" s="293"/>
      <c r="BEN171" s="293"/>
      <c r="BEO171" s="293"/>
      <c r="BEP171" s="293"/>
      <c r="BEQ171" s="293"/>
      <c r="BER171" s="293"/>
      <c r="BES171" s="293"/>
      <c r="BET171" s="293"/>
      <c r="BEU171" s="293"/>
      <c r="BEV171" s="293"/>
      <c r="BEW171" s="293"/>
      <c r="BEX171" s="293"/>
      <c r="BEY171" s="293"/>
      <c r="BEZ171" s="293"/>
      <c r="BFA171" s="293"/>
      <c r="BFB171" s="293"/>
      <c r="BFC171" s="293"/>
      <c r="BFD171" s="293"/>
      <c r="BFE171" s="293"/>
      <c r="BFF171" s="293"/>
      <c r="BFG171" s="293"/>
      <c r="BFH171" s="293"/>
      <c r="BFI171" s="293"/>
      <c r="BFJ171" s="293"/>
      <c r="BFK171" s="293"/>
      <c r="BFL171" s="293"/>
      <c r="BFM171" s="293"/>
      <c r="BFN171" s="293"/>
      <c r="BFO171" s="293"/>
      <c r="BFP171" s="293"/>
      <c r="BFQ171" s="293"/>
      <c r="BFR171" s="293"/>
      <c r="BFS171" s="293"/>
      <c r="BFT171" s="293"/>
      <c r="BFU171" s="293"/>
      <c r="BFV171" s="293"/>
      <c r="BFW171" s="293"/>
      <c r="BFX171" s="293"/>
      <c r="BFY171" s="293"/>
      <c r="BFZ171" s="293"/>
      <c r="BGA171" s="293"/>
      <c r="BGB171" s="293"/>
      <c r="BGC171" s="293"/>
      <c r="BGD171" s="293"/>
      <c r="BGE171" s="293"/>
      <c r="BGF171" s="293"/>
      <c r="BGG171" s="293"/>
      <c r="BGH171" s="293"/>
      <c r="BGI171" s="293"/>
      <c r="BGJ171" s="293"/>
      <c r="BGK171" s="293"/>
      <c r="BGL171" s="293"/>
      <c r="BGM171" s="293"/>
      <c r="BGN171" s="293"/>
      <c r="BGO171" s="293"/>
      <c r="BGP171" s="293"/>
      <c r="BGQ171" s="293"/>
      <c r="BGR171" s="293"/>
      <c r="BGS171" s="293"/>
      <c r="BGT171" s="293"/>
      <c r="BGU171" s="293"/>
      <c r="BGV171" s="293"/>
      <c r="BGW171" s="293"/>
      <c r="BGX171" s="293"/>
      <c r="BGY171" s="293"/>
      <c r="BGZ171" s="293"/>
      <c r="BHA171" s="293"/>
      <c r="BHB171" s="293"/>
      <c r="BHC171" s="293"/>
      <c r="BHD171" s="293"/>
      <c r="BHE171" s="293"/>
      <c r="BHF171" s="293"/>
      <c r="BHG171" s="293"/>
      <c r="BHH171" s="293"/>
      <c r="BHI171" s="293"/>
      <c r="BHJ171" s="293"/>
      <c r="BHK171" s="293"/>
      <c r="BHL171" s="293"/>
      <c r="BHM171" s="293"/>
      <c r="BHN171" s="293"/>
      <c r="BHO171" s="293"/>
      <c r="BHP171" s="293"/>
      <c r="BHQ171" s="293"/>
      <c r="BHR171" s="293"/>
      <c r="BHS171" s="293"/>
      <c r="BHT171" s="293"/>
      <c r="BHU171" s="293"/>
      <c r="BHV171" s="293"/>
      <c r="BHW171" s="293"/>
      <c r="BHX171" s="293"/>
      <c r="BHY171" s="293"/>
      <c r="BHZ171" s="293"/>
      <c r="BIA171" s="293"/>
      <c r="BIB171" s="293"/>
      <c r="BIC171" s="293"/>
      <c r="BID171" s="293"/>
      <c r="BIE171" s="293"/>
      <c r="BIF171" s="293"/>
      <c r="BIG171" s="293"/>
      <c r="BIH171" s="293"/>
      <c r="BII171" s="293"/>
      <c r="BIJ171" s="293"/>
      <c r="BIK171" s="293"/>
      <c r="BIL171" s="293"/>
      <c r="BIM171" s="293"/>
      <c r="BIN171" s="293"/>
      <c r="BIO171" s="293"/>
      <c r="BIP171" s="293"/>
      <c r="BIQ171" s="293"/>
      <c r="BIR171" s="293"/>
      <c r="BIS171" s="293"/>
      <c r="BIT171" s="293"/>
      <c r="BIU171" s="293"/>
      <c r="BIV171" s="293"/>
      <c r="BIW171" s="293"/>
      <c r="BIX171" s="293"/>
      <c r="BIY171" s="293"/>
      <c r="BIZ171" s="293"/>
      <c r="BJA171" s="293"/>
      <c r="BJB171" s="293"/>
      <c r="BJC171" s="293"/>
      <c r="BJD171" s="293"/>
      <c r="BJE171" s="293"/>
      <c r="BJF171" s="293"/>
      <c r="BJG171" s="293"/>
      <c r="BJH171" s="293"/>
      <c r="BJI171" s="293"/>
      <c r="BJJ171" s="293"/>
      <c r="BJK171" s="293"/>
      <c r="BJL171" s="293"/>
      <c r="BJM171" s="293"/>
      <c r="BJN171" s="293"/>
      <c r="BJO171" s="293"/>
      <c r="BJP171" s="293"/>
      <c r="BJQ171" s="293"/>
      <c r="BJR171" s="293"/>
      <c r="BJS171" s="293"/>
      <c r="BJT171" s="293"/>
      <c r="BJU171" s="293"/>
      <c r="BJV171" s="293"/>
      <c r="BJW171" s="293"/>
      <c r="BJX171" s="293"/>
      <c r="BJY171" s="293"/>
      <c r="BJZ171" s="293"/>
      <c r="BKA171" s="293"/>
      <c r="BKB171" s="293"/>
      <c r="BKC171" s="293"/>
      <c r="BKD171" s="293"/>
      <c r="BKE171" s="293"/>
      <c r="BKF171" s="293"/>
      <c r="BKG171" s="293"/>
      <c r="BKH171" s="293"/>
      <c r="BKI171" s="293"/>
      <c r="BKJ171" s="293"/>
      <c r="BKK171" s="293"/>
      <c r="BKL171" s="293"/>
      <c r="BKM171" s="293"/>
      <c r="BKN171" s="293"/>
      <c r="BKO171" s="293"/>
      <c r="BKP171" s="293"/>
      <c r="BKQ171" s="293"/>
      <c r="BKR171" s="293"/>
      <c r="BKS171" s="293"/>
      <c r="BKT171" s="293"/>
      <c r="BKU171" s="293"/>
      <c r="BKV171" s="293"/>
      <c r="BKW171" s="293"/>
      <c r="BKX171" s="293"/>
      <c r="BKY171" s="293"/>
      <c r="BKZ171" s="293"/>
      <c r="BLA171" s="293"/>
      <c r="BLB171" s="293"/>
      <c r="BLC171" s="293"/>
      <c r="BLD171" s="293"/>
      <c r="BLE171" s="293"/>
      <c r="BLF171" s="293"/>
      <c r="BLG171" s="293"/>
      <c r="BLH171" s="293"/>
      <c r="BLI171" s="293"/>
      <c r="BLJ171" s="293"/>
      <c r="BLK171" s="293"/>
      <c r="BLL171" s="293"/>
      <c r="BLM171" s="293"/>
      <c r="BLN171" s="293"/>
      <c r="BLO171" s="293"/>
      <c r="BLP171" s="293"/>
      <c r="BLQ171" s="293"/>
      <c r="BLR171" s="293"/>
      <c r="BLS171" s="293"/>
      <c r="BLT171" s="293"/>
      <c r="BLU171" s="293"/>
      <c r="BLV171" s="293"/>
      <c r="BLW171" s="293"/>
      <c r="BLX171" s="293"/>
      <c r="BLY171" s="293"/>
      <c r="BLZ171" s="293"/>
      <c r="BMA171" s="293"/>
      <c r="BMB171" s="293"/>
      <c r="BMC171" s="293"/>
      <c r="BMD171" s="293"/>
      <c r="BME171" s="293"/>
      <c r="BMF171" s="293"/>
      <c r="BMG171" s="293"/>
      <c r="BMH171" s="293"/>
      <c r="BMI171" s="293"/>
      <c r="BMJ171" s="293"/>
      <c r="BMK171" s="293"/>
      <c r="BML171" s="293"/>
      <c r="BMM171" s="293"/>
      <c r="BMN171" s="293"/>
      <c r="BMO171" s="293"/>
      <c r="BMP171" s="293"/>
      <c r="BMQ171" s="293"/>
      <c r="BMR171" s="293"/>
      <c r="BMS171" s="293"/>
      <c r="BMT171" s="293"/>
      <c r="BMU171" s="293"/>
      <c r="BMV171" s="293"/>
      <c r="BMW171" s="293"/>
      <c r="BMX171" s="293"/>
      <c r="BMY171" s="293"/>
      <c r="BMZ171" s="293"/>
      <c r="BNA171" s="293"/>
      <c r="BNB171" s="293"/>
      <c r="BNC171" s="293"/>
      <c r="BND171" s="293"/>
      <c r="BNE171" s="293"/>
      <c r="BNF171" s="293"/>
      <c r="BNG171" s="293"/>
      <c r="BNH171" s="293"/>
      <c r="BNI171" s="293"/>
      <c r="BNJ171" s="293"/>
      <c r="BNK171" s="293"/>
      <c r="BNL171" s="293"/>
      <c r="BNM171" s="293"/>
      <c r="BNN171" s="293"/>
      <c r="BNO171" s="293"/>
      <c r="BNP171" s="293"/>
      <c r="BNQ171" s="293"/>
      <c r="BNR171" s="293"/>
      <c r="BNS171" s="293"/>
      <c r="BNT171" s="293"/>
      <c r="BNU171" s="293"/>
      <c r="BNV171" s="293"/>
      <c r="BNW171" s="293"/>
      <c r="BNX171" s="293"/>
      <c r="BNY171" s="293"/>
      <c r="BNZ171" s="293"/>
      <c r="BOA171" s="293"/>
      <c r="BOB171" s="293"/>
      <c r="BOC171" s="293"/>
      <c r="BOD171" s="293"/>
      <c r="BOE171" s="293"/>
      <c r="BOF171" s="293"/>
      <c r="BOG171" s="293"/>
      <c r="BOH171" s="293"/>
      <c r="BOI171" s="293"/>
      <c r="BOJ171" s="293"/>
      <c r="BOK171" s="293"/>
      <c r="BOL171" s="293"/>
      <c r="BOM171" s="293"/>
      <c r="BON171" s="293"/>
      <c r="BOO171" s="293"/>
      <c r="BOP171" s="293"/>
      <c r="BOQ171" s="293"/>
      <c r="BOR171" s="293"/>
      <c r="BOS171" s="293"/>
      <c r="BOT171" s="293"/>
      <c r="BOU171" s="293"/>
      <c r="BOV171" s="293"/>
      <c r="BOW171" s="293"/>
      <c r="BOX171" s="293"/>
      <c r="BOY171" s="293"/>
      <c r="BOZ171" s="293"/>
      <c r="BPA171" s="293"/>
      <c r="BPB171" s="293"/>
      <c r="BPC171" s="293"/>
      <c r="BPD171" s="293"/>
      <c r="BPE171" s="293"/>
      <c r="BPF171" s="293"/>
      <c r="BPG171" s="293"/>
      <c r="BPH171" s="293"/>
      <c r="BPI171" s="293"/>
      <c r="BPJ171" s="293"/>
      <c r="BPK171" s="293"/>
      <c r="BPL171" s="293"/>
      <c r="BPM171" s="293"/>
      <c r="BPN171" s="293"/>
      <c r="BPO171" s="293"/>
      <c r="BPP171" s="293"/>
      <c r="BPQ171" s="293"/>
      <c r="BPR171" s="293"/>
      <c r="BPS171" s="293"/>
      <c r="BPT171" s="293"/>
      <c r="BPU171" s="293"/>
      <c r="BPV171" s="293"/>
      <c r="BPW171" s="293"/>
      <c r="BPX171" s="293"/>
      <c r="BPY171" s="293"/>
      <c r="BPZ171" s="293"/>
      <c r="BQA171" s="293"/>
      <c r="BQB171" s="293"/>
      <c r="BQC171" s="293"/>
      <c r="BQD171" s="293"/>
      <c r="BQE171" s="293"/>
      <c r="BQF171" s="293"/>
      <c r="BQG171" s="293"/>
      <c r="BQH171" s="293"/>
      <c r="BQI171" s="293"/>
      <c r="BQJ171" s="293"/>
      <c r="BQK171" s="293"/>
      <c r="BQL171" s="293"/>
      <c r="BQM171" s="293"/>
      <c r="BQN171" s="293"/>
      <c r="BQO171" s="293"/>
      <c r="BQP171" s="293"/>
      <c r="BQQ171" s="293"/>
      <c r="BQR171" s="293"/>
      <c r="BQS171" s="293"/>
      <c r="BQT171" s="293"/>
      <c r="BQU171" s="293"/>
      <c r="BQV171" s="293"/>
      <c r="BQW171" s="293"/>
      <c r="BQX171" s="293"/>
      <c r="BQY171" s="293"/>
      <c r="BQZ171" s="293"/>
      <c r="BRA171" s="293"/>
      <c r="BRB171" s="293"/>
      <c r="BRC171" s="293"/>
      <c r="BRD171" s="293"/>
      <c r="BRE171" s="293"/>
      <c r="BRF171" s="293"/>
      <c r="BRG171" s="293"/>
      <c r="BRH171" s="293"/>
      <c r="BRI171" s="293"/>
      <c r="BRJ171" s="293"/>
      <c r="BRK171" s="293"/>
      <c r="BRL171" s="293"/>
      <c r="BRM171" s="293"/>
      <c r="BRN171" s="293"/>
      <c r="BRO171" s="293"/>
      <c r="BRP171" s="293"/>
      <c r="BRQ171" s="293"/>
      <c r="BRR171" s="293"/>
      <c r="BRS171" s="293"/>
      <c r="BRT171" s="293"/>
      <c r="BRU171" s="293"/>
      <c r="BRV171" s="293"/>
      <c r="BRW171" s="293"/>
      <c r="BRX171" s="293"/>
      <c r="BRY171" s="293"/>
      <c r="BRZ171" s="293"/>
      <c r="BSA171" s="293"/>
      <c r="BSB171" s="293"/>
      <c r="BSC171" s="293"/>
      <c r="BSD171" s="293"/>
      <c r="BSE171" s="293"/>
      <c r="BSF171" s="293"/>
      <c r="BSG171" s="293"/>
      <c r="BSH171" s="293"/>
      <c r="BSI171" s="293"/>
      <c r="BSJ171" s="293"/>
      <c r="BSK171" s="293"/>
      <c r="BSL171" s="293"/>
      <c r="BSM171" s="293"/>
      <c r="BSN171" s="293"/>
      <c r="BSO171" s="293"/>
      <c r="BSP171" s="293"/>
      <c r="BSQ171" s="293"/>
      <c r="BSR171" s="293"/>
      <c r="BSS171" s="293"/>
      <c r="BST171" s="293"/>
      <c r="BSU171" s="293"/>
      <c r="BSV171" s="293"/>
      <c r="BSW171" s="293"/>
      <c r="BSX171" s="293"/>
      <c r="BSY171" s="293"/>
      <c r="BSZ171" s="293"/>
      <c r="BTA171" s="293"/>
      <c r="BTB171" s="293"/>
      <c r="BTC171" s="293"/>
      <c r="BTD171" s="293"/>
      <c r="BTE171" s="293"/>
      <c r="BTF171" s="293"/>
      <c r="BTG171" s="293"/>
      <c r="BTH171" s="293"/>
      <c r="BTI171" s="293"/>
      <c r="BTJ171" s="293"/>
      <c r="BTK171" s="293"/>
      <c r="BTL171" s="293"/>
      <c r="BTM171" s="293"/>
      <c r="BTN171" s="293"/>
      <c r="BTO171" s="293"/>
      <c r="BTP171" s="293"/>
      <c r="BTQ171" s="293"/>
      <c r="BTR171" s="293"/>
      <c r="BTS171" s="293"/>
      <c r="BTT171" s="293"/>
      <c r="BTU171" s="293"/>
      <c r="BTV171" s="293"/>
      <c r="BTW171" s="293"/>
      <c r="BTX171" s="293"/>
      <c r="BTY171" s="293"/>
      <c r="BTZ171" s="293"/>
      <c r="BUA171" s="293"/>
      <c r="BUB171" s="293"/>
      <c r="BUC171" s="293"/>
      <c r="BUD171" s="293"/>
      <c r="BUE171" s="293"/>
      <c r="BUF171" s="293"/>
      <c r="BUG171" s="293"/>
      <c r="BUH171" s="293"/>
      <c r="BUI171" s="293"/>
      <c r="BUJ171" s="293"/>
      <c r="BUK171" s="293"/>
      <c r="BUL171" s="293"/>
      <c r="BUM171" s="293"/>
      <c r="BUN171" s="293"/>
      <c r="BUO171" s="293"/>
      <c r="BUP171" s="293"/>
      <c r="BUQ171" s="293"/>
      <c r="BUR171" s="293"/>
      <c r="BUS171" s="293"/>
      <c r="BUT171" s="293"/>
      <c r="BUU171" s="293"/>
      <c r="BUV171" s="293"/>
      <c r="BUW171" s="293"/>
      <c r="BUX171" s="293"/>
      <c r="BUY171" s="293"/>
      <c r="BUZ171" s="293"/>
      <c r="BVA171" s="293"/>
      <c r="BVB171" s="293"/>
      <c r="BVC171" s="293"/>
      <c r="BVD171" s="293"/>
      <c r="BVE171" s="293"/>
      <c r="BVF171" s="293"/>
      <c r="BVG171" s="293"/>
      <c r="BVH171" s="293"/>
      <c r="BVI171" s="293"/>
      <c r="BVJ171" s="293"/>
      <c r="BVK171" s="293"/>
      <c r="BVL171" s="293"/>
      <c r="BVM171" s="293"/>
      <c r="BVN171" s="293"/>
      <c r="BVO171" s="293"/>
      <c r="BVP171" s="293"/>
      <c r="BVQ171" s="293"/>
      <c r="BVR171" s="293"/>
      <c r="BVS171" s="293"/>
      <c r="BVT171" s="293"/>
      <c r="BVU171" s="293"/>
      <c r="BVV171" s="293"/>
      <c r="BVW171" s="293"/>
      <c r="BVX171" s="293"/>
      <c r="BVY171" s="293"/>
      <c r="BVZ171" s="293"/>
      <c r="BWA171" s="293"/>
      <c r="BWB171" s="293"/>
      <c r="BWC171" s="293"/>
      <c r="BWD171" s="293"/>
      <c r="BWE171" s="293"/>
      <c r="BWF171" s="293"/>
      <c r="BWG171" s="293"/>
      <c r="BWH171" s="293"/>
      <c r="BWI171" s="293"/>
      <c r="BWJ171" s="293"/>
      <c r="BWK171" s="293"/>
      <c r="BWL171" s="293"/>
      <c r="BWM171" s="293"/>
      <c r="BWN171" s="293"/>
      <c r="BWO171" s="293"/>
      <c r="BWP171" s="293"/>
      <c r="BWQ171" s="293"/>
      <c r="BWR171" s="293"/>
      <c r="BWS171" s="293"/>
      <c r="BWT171" s="293"/>
      <c r="BWU171" s="293"/>
      <c r="BWV171" s="293"/>
      <c r="BWW171" s="293"/>
      <c r="BWX171" s="293"/>
      <c r="BWY171" s="293"/>
      <c r="BWZ171" s="293"/>
      <c r="BXA171" s="293"/>
      <c r="BXB171" s="293"/>
      <c r="BXC171" s="293"/>
      <c r="BXD171" s="293"/>
      <c r="BXE171" s="293"/>
      <c r="BXF171" s="293"/>
      <c r="BXG171" s="293"/>
      <c r="BXH171" s="293"/>
      <c r="BXI171" s="293"/>
      <c r="BXJ171" s="293"/>
      <c r="BXK171" s="293"/>
      <c r="BXL171" s="293"/>
      <c r="BXM171" s="293"/>
      <c r="BXN171" s="293"/>
      <c r="BXO171" s="293"/>
      <c r="BXP171" s="293"/>
      <c r="BXQ171" s="293"/>
      <c r="BXR171" s="293"/>
      <c r="BXS171" s="293"/>
      <c r="BXT171" s="293"/>
      <c r="BXU171" s="293"/>
      <c r="BXV171" s="293"/>
      <c r="BXW171" s="293"/>
      <c r="BXX171" s="293"/>
      <c r="BXY171" s="293"/>
      <c r="BXZ171" s="293"/>
      <c r="BYA171" s="293"/>
      <c r="BYB171" s="293"/>
      <c r="BYC171" s="293"/>
      <c r="BYD171" s="293"/>
      <c r="BYE171" s="293"/>
      <c r="BYF171" s="293"/>
      <c r="BYG171" s="293"/>
      <c r="BYH171" s="293"/>
      <c r="BYI171" s="293"/>
      <c r="BYJ171" s="293"/>
      <c r="BYK171" s="293"/>
      <c r="BYL171" s="293"/>
      <c r="BYM171" s="293"/>
      <c r="BYN171" s="293"/>
      <c r="BYO171" s="293"/>
      <c r="BYP171" s="293"/>
      <c r="BYQ171" s="293"/>
      <c r="BYR171" s="293"/>
      <c r="BYS171" s="293"/>
      <c r="BYT171" s="293"/>
      <c r="BYU171" s="293"/>
      <c r="BYV171" s="293"/>
      <c r="BYW171" s="293"/>
      <c r="BYX171" s="293"/>
      <c r="BYY171" s="293"/>
      <c r="BYZ171" s="293"/>
      <c r="BZA171" s="293"/>
      <c r="BZB171" s="293"/>
      <c r="BZC171" s="293"/>
      <c r="BZD171" s="293"/>
      <c r="BZE171" s="293"/>
      <c r="BZF171" s="293"/>
      <c r="BZG171" s="293"/>
      <c r="BZH171" s="293"/>
      <c r="BZI171" s="293"/>
      <c r="BZJ171" s="293"/>
      <c r="BZK171" s="293"/>
      <c r="BZL171" s="293"/>
      <c r="BZM171" s="293"/>
      <c r="BZN171" s="293"/>
      <c r="BZO171" s="293"/>
      <c r="BZP171" s="293"/>
      <c r="BZQ171" s="293"/>
      <c r="BZR171" s="293"/>
      <c r="BZS171" s="293"/>
      <c r="BZT171" s="293"/>
      <c r="BZU171" s="293"/>
      <c r="BZV171" s="293"/>
      <c r="BZW171" s="293"/>
      <c r="BZX171" s="293"/>
      <c r="BZY171" s="293"/>
      <c r="BZZ171" s="293"/>
      <c r="CAA171" s="293"/>
      <c r="CAB171" s="293"/>
      <c r="CAC171" s="293"/>
      <c r="CAD171" s="293"/>
      <c r="CAE171" s="293"/>
      <c r="CAF171" s="293"/>
      <c r="CAG171" s="293"/>
      <c r="CAH171" s="293"/>
      <c r="CAI171" s="293"/>
      <c r="CAJ171" s="293"/>
      <c r="CAK171" s="293"/>
      <c r="CAL171" s="293"/>
      <c r="CAM171" s="293"/>
      <c r="CAN171" s="293"/>
      <c r="CAO171" s="293"/>
      <c r="CAP171" s="293"/>
      <c r="CAQ171" s="293"/>
      <c r="CAR171" s="293"/>
      <c r="CAS171" s="293"/>
      <c r="CAT171" s="293"/>
      <c r="CAU171" s="293"/>
      <c r="CAV171" s="293"/>
      <c r="CAW171" s="293"/>
      <c r="CAX171" s="293"/>
      <c r="CAY171" s="293"/>
      <c r="CAZ171" s="293"/>
      <c r="CBA171" s="293"/>
      <c r="CBB171" s="293"/>
      <c r="CBC171" s="293"/>
      <c r="CBD171" s="293"/>
      <c r="CBE171" s="293"/>
      <c r="CBF171" s="293"/>
      <c r="CBG171" s="293"/>
      <c r="CBH171" s="293"/>
      <c r="CBI171" s="293"/>
      <c r="CBJ171" s="293"/>
      <c r="CBK171" s="293"/>
      <c r="CBL171" s="293"/>
      <c r="CBM171" s="293"/>
      <c r="CBN171" s="293"/>
      <c r="CBO171" s="293"/>
      <c r="CBP171" s="293"/>
      <c r="CBQ171" s="293"/>
      <c r="CBR171" s="293"/>
      <c r="CBS171" s="293"/>
      <c r="CBT171" s="293"/>
      <c r="CBU171" s="293"/>
      <c r="CBV171" s="293"/>
      <c r="CBW171" s="293"/>
      <c r="CBX171" s="293"/>
      <c r="CBY171" s="293"/>
      <c r="CBZ171" s="293"/>
      <c r="CCA171" s="293"/>
      <c r="CCB171" s="293"/>
      <c r="CCC171" s="293"/>
      <c r="CCD171" s="293"/>
      <c r="CCE171" s="293"/>
      <c r="CCF171" s="293"/>
      <c r="CCG171" s="293"/>
      <c r="CCH171" s="293"/>
      <c r="CCI171" s="293"/>
      <c r="CCJ171" s="293"/>
      <c r="CCK171" s="293"/>
      <c r="CCL171" s="293"/>
      <c r="CCM171" s="293"/>
      <c r="CCN171" s="293"/>
      <c r="CCO171" s="293"/>
      <c r="CCP171" s="293"/>
      <c r="CCQ171" s="293"/>
      <c r="CCR171" s="293"/>
      <c r="CCS171" s="293"/>
      <c r="CCT171" s="293"/>
      <c r="CCU171" s="293"/>
      <c r="CCV171" s="293"/>
      <c r="CCW171" s="293"/>
      <c r="CCX171" s="293"/>
      <c r="CCY171" s="293"/>
      <c r="CCZ171" s="293"/>
      <c r="CDA171" s="293"/>
      <c r="CDB171" s="293"/>
      <c r="CDC171" s="293"/>
      <c r="CDD171" s="293"/>
      <c r="CDE171" s="293"/>
      <c r="CDF171" s="293"/>
      <c r="CDG171" s="293"/>
      <c r="CDH171" s="293"/>
      <c r="CDI171" s="293"/>
      <c r="CDJ171" s="293"/>
      <c r="CDK171" s="293"/>
      <c r="CDL171" s="293"/>
      <c r="CDM171" s="293"/>
      <c r="CDN171" s="293"/>
      <c r="CDO171" s="293"/>
      <c r="CDP171" s="293"/>
      <c r="CDQ171" s="293"/>
      <c r="CDR171" s="293"/>
      <c r="CDS171" s="293"/>
      <c r="CDT171" s="293"/>
      <c r="CDU171" s="293"/>
      <c r="CDV171" s="293"/>
      <c r="CDW171" s="293"/>
      <c r="CDX171" s="293"/>
      <c r="CDY171" s="293"/>
      <c r="CDZ171" s="293"/>
      <c r="CEA171" s="293"/>
      <c r="CEB171" s="293"/>
      <c r="CEC171" s="293"/>
      <c r="CED171" s="293"/>
      <c r="CEE171" s="293"/>
      <c r="CEF171" s="293"/>
      <c r="CEG171" s="293"/>
      <c r="CEH171" s="293"/>
      <c r="CEI171" s="293"/>
      <c r="CEJ171" s="293"/>
      <c r="CEK171" s="293"/>
      <c r="CEL171" s="293"/>
      <c r="CEM171" s="293"/>
      <c r="CEN171" s="293"/>
      <c r="CEO171" s="293"/>
      <c r="CEP171" s="293"/>
      <c r="CEQ171" s="293"/>
      <c r="CER171" s="293"/>
      <c r="CES171" s="293"/>
      <c r="CET171" s="293"/>
      <c r="CEU171" s="293"/>
      <c r="CEV171" s="293"/>
      <c r="CEW171" s="293"/>
      <c r="CEX171" s="293"/>
      <c r="CEY171" s="293"/>
      <c r="CEZ171" s="293"/>
      <c r="CFA171" s="293"/>
      <c r="CFB171" s="293"/>
      <c r="CFC171" s="293"/>
      <c r="CFD171" s="293"/>
      <c r="CFE171" s="293"/>
      <c r="CFF171" s="293"/>
      <c r="CFG171" s="293"/>
      <c r="CFH171" s="293"/>
      <c r="CFI171" s="293"/>
      <c r="CFJ171" s="293"/>
      <c r="CFK171" s="293"/>
      <c r="CFL171" s="293"/>
      <c r="CFM171" s="293"/>
      <c r="CFN171" s="293"/>
      <c r="CFO171" s="293"/>
      <c r="CFP171" s="293"/>
      <c r="CFQ171" s="293"/>
      <c r="CFR171" s="293"/>
      <c r="CFS171" s="293"/>
      <c r="CFT171" s="293"/>
      <c r="CFU171" s="293"/>
      <c r="CFV171" s="293"/>
      <c r="CFW171" s="293"/>
      <c r="CFX171" s="293"/>
      <c r="CFY171" s="293"/>
      <c r="CFZ171" s="293"/>
      <c r="CGA171" s="293"/>
      <c r="CGB171" s="293"/>
      <c r="CGC171" s="293"/>
      <c r="CGD171" s="293"/>
      <c r="CGE171" s="293"/>
      <c r="CGF171" s="293"/>
      <c r="CGG171" s="293"/>
      <c r="CGH171" s="293"/>
      <c r="CGI171" s="293"/>
      <c r="CGJ171" s="293"/>
      <c r="CGK171" s="293"/>
      <c r="CGL171" s="293"/>
      <c r="CGM171" s="293"/>
      <c r="CGN171" s="293"/>
      <c r="CGO171" s="293"/>
      <c r="CGP171" s="293"/>
      <c r="CGQ171" s="293"/>
      <c r="CGR171" s="293"/>
      <c r="CGS171" s="293"/>
      <c r="CGT171" s="293"/>
      <c r="CGU171" s="293"/>
      <c r="CGV171" s="293"/>
      <c r="CGW171" s="293"/>
      <c r="CGX171" s="293"/>
      <c r="CGY171" s="293"/>
      <c r="CGZ171" s="293"/>
      <c r="CHA171" s="293"/>
      <c r="CHB171" s="293"/>
      <c r="CHC171" s="293"/>
      <c r="CHD171" s="293"/>
      <c r="CHE171" s="293"/>
      <c r="CHF171" s="293"/>
      <c r="CHG171" s="293"/>
      <c r="CHH171" s="293"/>
      <c r="CHI171" s="293"/>
      <c r="CHJ171" s="293"/>
      <c r="CHK171" s="293"/>
      <c r="CHL171" s="293"/>
      <c r="CHM171" s="293"/>
      <c r="CHN171" s="293"/>
      <c r="CHO171" s="293"/>
      <c r="CHP171" s="293"/>
      <c r="CHQ171" s="293"/>
      <c r="CHR171" s="293"/>
      <c r="CHS171" s="293"/>
      <c r="CHT171" s="293"/>
      <c r="CHU171" s="293"/>
      <c r="CHV171" s="293"/>
      <c r="CHW171" s="293"/>
      <c r="CHX171" s="293"/>
      <c r="CHY171" s="293"/>
      <c r="CHZ171" s="293"/>
      <c r="CIA171" s="293"/>
      <c r="CIB171" s="293"/>
      <c r="CIC171" s="293"/>
      <c r="CID171" s="293"/>
      <c r="CIE171" s="293"/>
      <c r="CIF171" s="293"/>
      <c r="CIG171" s="293"/>
      <c r="CIH171" s="293"/>
      <c r="CII171" s="293"/>
      <c r="CIJ171" s="293"/>
      <c r="CIK171" s="293"/>
      <c r="CIL171" s="293"/>
      <c r="CIM171" s="293"/>
      <c r="CIN171" s="293"/>
      <c r="CIO171" s="293"/>
      <c r="CIP171" s="293"/>
      <c r="CIQ171" s="293"/>
      <c r="CIR171" s="293"/>
      <c r="CIS171" s="293"/>
      <c r="CIT171" s="293"/>
      <c r="CIU171" s="293"/>
      <c r="CIV171" s="293"/>
      <c r="CIW171" s="293"/>
      <c r="CIX171" s="293"/>
      <c r="CIY171" s="293"/>
      <c r="CIZ171" s="293"/>
      <c r="CJA171" s="293"/>
      <c r="CJB171" s="293"/>
      <c r="CJC171" s="293"/>
      <c r="CJD171" s="293"/>
      <c r="CJE171" s="293"/>
      <c r="CJF171" s="293"/>
      <c r="CJG171" s="293"/>
      <c r="CJH171" s="293"/>
      <c r="CJI171" s="293"/>
      <c r="CJJ171" s="293"/>
      <c r="CJK171" s="293"/>
      <c r="CJL171" s="293"/>
      <c r="CJM171" s="293"/>
      <c r="CJN171" s="293"/>
      <c r="CJO171" s="293"/>
      <c r="CJP171" s="293"/>
      <c r="CJQ171" s="293"/>
      <c r="CJR171" s="293"/>
      <c r="CJS171" s="293"/>
      <c r="CJT171" s="293"/>
      <c r="CJU171" s="293"/>
      <c r="CJV171" s="293"/>
      <c r="CJW171" s="293"/>
      <c r="CJX171" s="293"/>
      <c r="CJY171" s="293"/>
      <c r="CJZ171" s="293"/>
      <c r="CKA171" s="293"/>
      <c r="CKB171" s="293"/>
      <c r="CKC171" s="293"/>
      <c r="CKD171" s="293"/>
      <c r="CKE171" s="293"/>
      <c r="CKF171" s="293"/>
      <c r="CKG171" s="293"/>
      <c r="CKH171" s="293"/>
      <c r="CKI171" s="293"/>
      <c r="CKJ171" s="293"/>
      <c r="CKK171" s="293"/>
      <c r="CKL171" s="293"/>
      <c r="CKM171" s="293"/>
      <c r="CKN171" s="293"/>
      <c r="CKO171" s="293"/>
      <c r="CKP171" s="293"/>
      <c r="CKQ171" s="293"/>
      <c r="CKR171" s="293"/>
      <c r="CKS171" s="293"/>
      <c r="CKT171" s="293"/>
      <c r="CKU171" s="293"/>
      <c r="CKV171" s="293"/>
      <c r="CKW171" s="293"/>
      <c r="CKX171" s="293"/>
      <c r="CKY171" s="293"/>
      <c r="CKZ171" s="293"/>
      <c r="CLA171" s="293"/>
      <c r="CLB171" s="293"/>
      <c r="CLC171" s="293"/>
      <c r="CLD171" s="293"/>
      <c r="CLE171" s="293"/>
      <c r="CLF171" s="293"/>
      <c r="CLG171" s="293"/>
      <c r="CLH171" s="293"/>
      <c r="CLI171" s="293"/>
      <c r="CLJ171" s="293"/>
      <c r="CLK171" s="293"/>
      <c r="CLL171" s="293"/>
      <c r="CLM171" s="293"/>
      <c r="CLN171" s="293"/>
      <c r="CLO171" s="293"/>
      <c r="CLP171" s="293"/>
      <c r="CLQ171" s="293"/>
      <c r="CLR171" s="293"/>
      <c r="CLS171" s="293"/>
      <c r="CLT171" s="293"/>
      <c r="CLU171" s="293"/>
      <c r="CLV171" s="293"/>
      <c r="CLW171" s="293"/>
      <c r="CLX171" s="293"/>
      <c r="CLY171" s="293"/>
      <c r="CLZ171" s="293"/>
      <c r="CMA171" s="293"/>
      <c r="CMB171" s="293"/>
      <c r="CMC171" s="293"/>
      <c r="CMD171" s="293"/>
      <c r="CME171" s="293"/>
      <c r="CMF171" s="293"/>
      <c r="CMG171" s="293"/>
      <c r="CMH171" s="293"/>
      <c r="CMI171" s="293"/>
      <c r="CMJ171" s="293"/>
      <c r="CMK171" s="293"/>
      <c r="CML171" s="293"/>
      <c r="CMM171" s="293"/>
      <c r="CMN171" s="293"/>
      <c r="CMO171" s="293"/>
      <c r="CMP171" s="293"/>
      <c r="CMQ171" s="293"/>
      <c r="CMR171" s="293"/>
      <c r="CMS171" s="293"/>
      <c r="CMT171" s="293"/>
      <c r="CMU171" s="293"/>
      <c r="CMV171" s="293"/>
      <c r="CMW171" s="293"/>
      <c r="CMX171" s="293"/>
      <c r="CMY171" s="293"/>
      <c r="CMZ171" s="293"/>
      <c r="CNA171" s="293"/>
      <c r="CNB171" s="293"/>
      <c r="CNC171" s="293"/>
      <c r="CND171" s="293"/>
      <c r="CNE171" s="293"/>
      <c r="CNF171" s="293"/>
      <c r="CNG171" s="293"/>
      <c r="CNH171" s="293"/>
      <c r="CNI171" s="293"/>
      <c r="CNJ171" s="293"/>
      <c r="CNK171" s="293"/>
      <c r="CNL171" s="293"/>
      <c r="CNM171" s="293"/>
      <c r="CNN171" s="293"/>
      <c r="CNO171" s="293"/>
      <c r="CNP171" s="293"/>
      <c r="CNQ171" s="293"/>
      <c r="CNR171" s="293"/>
      <c r="CNS171" s="293"/>
      <c r="CNT171" s="293"/>
      <c r="CNU171" s="293"/>
      <c r="CNV171" s="293"/>
      <c r="CNW171" s="293"/>
      <c r="CNX171" s="293"/>
      <c r="CNY171" s="293"/>
      <c r="CNZ171" s="293"/>
      <c r="COA171" s="293"/>
      <c r="COB171" s="293"/>
      <c r="COC171" s="293"/>
      <c r="COD171" s="293"/>
      <c r="COE171" s="293"/>
      <c r="COF171" s="293"/>
      <c r="COG171" s="293"/>
      <c r="COH171" s="293"/>
      <c r="COI171" s="293"/>
      <c r="COJ171" s="293"/>
      <c r="COK171" s="293"/>
      <c r="COL171" s="293"/>
      <c r="COM171" s="293"/>
      <c r="CON171" s="293"/>
      <c r="COO171" s="293"/>
      <c r="COP171" s="293"/>
      <c r="COQ171" s="293"/>
      <c r="COR171" s="293"/>
      <c r="COS171" s="293"/>
      <c r="COT171" s="293"/>
      <c r="COU171" s="293"/>
      <c r="COV171" s="293"/>
      <c r="COW171" s="293"/>
      <c r="COX171" s="293"/>
      <c r="COY171" s="293"/>
      <c r="COZ171" s="293"/>
      <c r="CPA171" s="293"/>
      <c r="CPB171" s="293"/>
      <c r="CPC171" s="293"/>
      <c r="CPD171" s="293"/>
      <c r="CPE171" s="293"/>
      <c r="CPF171" s="293"/>
      <c r="CPG171" s="293"/>
      <c r="CPH171" s="293"/>
      <c r="CPI171" s="293"/>
      <c r="CPJ171" s="293"/>
      <c r="CPK171" s="293"/>
      <c r="CPL171" s="293"/>
      <c r="CPM171" s="293"/>
      <c r="CPN171" s="293"/>
      <c r="CPO171" s="293"/>
      <c r="CPP171" s="293"/>
      <c r="CPQ171" s="293"/>
      <c r="CPR171" s="293"/>
      <c r="CPS171" s="293"/>
      <c r="CPT171" s="293"/>
      <c r="CPU171" s="293"/>
      <c r="CPV171" s="293"/>
      <c r="CPW171" s="293"/>
      <c r="CPX171" s="293"/>
      <c r="CPY171" s="293"/>
      <c r="CPZ171" s="293"/>
      <c r="CQA171" s="293"/>
      <c r="CQB171" s="293"/>
      <c r="CQC171" s="293"/>
      <c r="CQD171" s="293"/>
      <c r="CQE171" s="293"/>
      <c r="CQF171" s="293"/>
      <c r="CQG171" s="293"/>
      <c r="CQH171" s="293"/>
      <c r="CQI171" s="293"/>
      <c r="CQJ171" s="293"/>
      <c r="CQK171" s="293"/>
      <c r="CQL171" s="293"/>
      <c r="CQM171" s="293"/>
      <c r="CQN171" s="293"/>
      <c r="CQO171" s="293"/>
      <c r="CQP171" s="293"/>
      <c r="CQQ171" s="293"/>
      <c r="CQR171" s="293"/>
      <c r="CQS171" s="293"/>
      <c r="CQT171" s="293"/>
      <c r="CQU171" s="293"/>
      <c r="CQV171" s="293"/>
      <c r="CQW171" s="293"/>
      <c r="CQX171" s="293"/>
      <c r="CQY171" s="293"/>
      <c r="CQZ171" s="293"/>
      <c r="CRA171" s="293"/>
      <c r="CRB171" s="293"/>
      <c r="CRC171" s="293"/>
      <c r="CRD171" s="293"/>
      <c r="CRE171" s="293"/>
      <c r="CRF171" s="293"/>
      <c r="CRG171" s="293"/>
      <c r="CRH171" s="293"/>
      <c r="CRI171" s="293"/>
      <c r="CRJ171" s="293"/>
      <c r="CRK171" s="293"/>
      <c r="CRL171" s="293"/>
      <c r="CRM171" s="293"/>
      <c r="CRN171" s="293"/>
      <c r="CRO171" s="293"/>
      <c r="CRP171" s="293"/>
      <c r="CRQ171" s="293"/>
      <c r="CRR171" s="293"/>
      <c r="CRS171" s="293"/>
      <c r="CRT171" s="293"/>
      <c r="CRU171" s="293"/>
      <c r="CRV171" s="293"/>
      <c r="CRW171" s="293"/>
      <c r="CRX171" s="293"/>
      <c r="CRY171" s="293"/>
      <c r="CRZ171" s="293"/>
      <c r="CSA171" s="293"/>
      <c r="CSB171" s="293"/>
      <c r="CSC171" s="293"/>
      <c r="CSD171" s="293"/>
      <c r="CSE171" s="293"/>
      <c r="CSF171" s="293"/>
      <c r="CSG171" s="293"/>
      <c r="CSH171" s="293"/>
      <c r="CSI171" s="293"/>
      <c r="CSJ171" s="293"/>
      <c r="CSK171" s="293"/>
      <c r="CSL171" s="293"/>
      <c r="CSM171" s="293"/>
      <c r="CSN171" s="293"/>
      <c r="CSO171" s="293"/>
      <c r="CSP171" s="293"/>
      <c r="CSQ171" s="293"/>
      <c r="CSR171" s="293"/>
      <c r="CSS171" s="293"/>
      <c r="CST171" s="293"/>
      <c r="CSU171" s="293"/>
      <c r="CSV171" s="293"/>
      <c r="CSW171" s="293"/>
      <c r="CSX171" s="293"/>
      <c r="CSY171" s="293"/>
      <c r="CSZ171" s="293"/>
      <c r="CTA171" s="293"/>
      <c r="CTB171" s="293"/>
      <c r="CTC171" s="293"/>
      <c r="CTD171" s="293"/>
      <c r="CTE171" s="293"/>
      <c r="CTF171" s="293"/>
      <c r="CTG171" s="293"/>
      <c r="CTH171" s="293"/>
      <c r="CTI171" s="293"/>
      <c r="CTJ171" s="293"/>
      <c r="CTK171" s="293"/>
      <c r="CTL171" s="293"/>
      <c r="CTM171" s="293"/>
      <c r="CTN171" s="293"/>
      <c r="CTO171" s="293"/>
      <c r="CTP171" s="293"/>
      <c r="CTQ171" s="293"/>
      <c r="CTR171" s="293"/>
      <c r="CTS171" s="293"/>
      <c r="CTT171" s="293"/>
      <c r="CTU171" s="293"/>
      <c r="CTV171" s="293"/>
      <c r="CTW171" s="293"/>
      <c r="CTX171" s="293"/>
      <c r="CTY171" s="293"/>
      <c r="CTZ171" s="293"/>
      <c r="CUA171" s="293"/>
      <c r="CUB171" s="293"/>
      <c r="CUC171" s="293"/>
      <c r="CUD171" s="293"/>
      <c r="CUE171" s="293"/>
      <c r="CUF171" s="293"/>
      <c r="CUG171" s="293"/>
      <c r="CUH171" s="293"/>
      <c r="CUI171" s="293"/>
      <c r="CUJ171" s="293"/>
      <c r="CUK171" s="293"/>
      <c r="CUL171" s="293"/>
      <c r="CUM171" s="293"/>
      <c r="CUN171" s="293"/>
      <c r="CUO171" s="293"/>
      <c r="CUP171" s="293"/>
      <c r="CUQ171" s="293"/>
      <c r="CUR171" s="293"/>
      <c r="CUS171" s="293"/>
      <c r="CUT171" s="293"/>
      <c r="CUU171" s="293"/>
      <c r="CUV171" s="293"/>
      <c r="CUW171" s="293"/>
      <c r="CUX171" s="293"/>
      <c r="CUY171" s="293"/>
      <c r="CUZ171" s="293"/>
      <c r="CVA171" s="293"/>
      <c r="CVB171" s="293"/>
      <c r="CVC171" s="293"/>
      <c r="CVD171" s="293"/>
      <c r="CVE171" s="293"/>
      <c r="CVF171" s="293"/>
      <c r="CVG171" s="293"/>
      <c r="CVH171" s="293"/>
      <c r="CVI171" s="293"/>
      <c r="CVJ171" s="293"/>
      <c r="CVK171" s="293"/>
      <c r="CVL171" s="293"/>
      <c r="CVM171" s="293"/>
      <c r="CVN171" s="293"/>
      <c r="CVO171" s="293"/>
      <c r="CVP171" s="293"/>
      <c r="CVQ171" s="293"/>
      <c r="CVR171" s="293"/>
      <c r="CVS171" s="293"/>
      <c r="CVT171" s="293"/>
      <c r="CVU171" s="293"/>
      <c r="CVV171" s="293"/>
      <c r="CVW171" s="293"/>
      <c r="CVX171" s="293"/>
      <c r="CVY171" s="293"/>
      <c r="CVZ171" s="293"/>
      <c r="CWA171" s="293"/>
      <c r="CWB171" s="293"/>
      <c r="CWC171" s="293"/>
      <c r="CWD171" s="293"/>
      <c r="CWE171" s="293"/>
      <c r="CWF171" s="293"/>
      <c r="CWG171" s="293"/>
      <c r="CWH171" s="293"/>
      <c r="CWI171" s="293"/>
      <c r="CWJ171" s="293"/>
      <c r="CWK171" s="293"/>
      <c r="CWL171" s="293"/>
      <c r="CWM171" s="293"/>
      <c r="CWN171" s="293"/>
      <c r="CWO171" s="293"/>
      <c r="CWP171" s="293"/>
      <c r="CWQ171" s="293"/>
      <c r="CWR171" s="293"/>
      <c r="CWS171" s="293"/>
      <c r="CWT171" s="293"/>
      <c r="CWU171" s="293"/>
      <c r="CWV171" s="293"/>
      <c r="CWW171" s="293"/>
      <c r="CWX171" s="293"/>
      <c r="CWY171" s="293"/>
      <c r="CWZ171" s="293"/>
      <c r="CXA171" s="293"/>
      <c r="CXB171" s="293"/>
      <c r="CXC171" s="293"/>
      <c r="CXD171" s="293"/>
      <c r="CXE171" s="293"/>
      <c r="CXF171" s="293"/>
      <c r="CXG171" s="293"/>
      <c r="CXH171" s="293"/>
      <c r="CXI171" s="293"/>
      <c r="CXJ171" s="293"/>
      <c r="CXK171" s="293"/>
      <c r="CXL171" s="293"/>
      <c r="CXM171" s="293"/>
      <c r="CXN171" s="293"/>
      <c r="CXO171" s="293"/>
      <c r="CXP171" s="293"/>
      <c r="CXQ171" s="293"/>
      <c r="CXR171" s="293"/>
      <c r="CXS171" s="293"/>
      <c r="CXT171" s="293"/>
      <c r="CXU171" s="293"/>
      <c r="CXV171" s="293"/>
      <c r="CXW171" s="293"/>
      <c r="CXX171" s="293"/>
      <c r="CXY171" s="293"/>
      <c r="CXZ171" s="293"/>
      <c r="CYA171" s="293"/>
      <c r="CYB171" s="293"/>
      <c r="CYC171" s="293"/>
      <c r="CYD171" s="293"/>
      <c r="CYE171" s="293"/>
      <c r="CYF171" s="293"/>
      <c r="CYG171" s="293"/>
      <c r="CYH171" s="293"/>
      <c r="CYI171" s="293"/>
      <c r="CYJ171" s="293"/>
      <c r="CYK171" s="293"/>
      <c r="CYL171" s="293"/>
      <c r="CYM171" s="293"/>
      <c r="CYN171" s="293"/>
      <c r="CYO171" s="293"/>
      <c r="CYP171" s="293"/>
      <c r="CYQ171" s="293"/>
      <c r="CYR171" s="293"/>
      <c r="CYS171" s="293"/>
      <c r="CYT171" s="293"/>
      <c r="CYU171" s="293"/>
      <c r="CYV171" s="293"/>
      <c r="CYW171" s="293"/>
      <c r="CYX171" s="293"/>
      <c r="CYY171" s="293"/>
      <c r="CYZ171" s="293"/>
      <c r="CZA171" s="293"/>
      <c r="CZB171" s="293"/>
      <c r="CZC171" s="293"/>
      <c r="CZD171" s="293"/>
      <c r="CZE171" s="293"/>
      <c r="CZF171" s="293"/>
      <c r="CZG171" s="293"/>
      <c r="CZH171" s="293"/>
      <c r="CZI171" s="293"/>
      <c r="CZJ171" s="293"/>
      <c r="CZK171" s="293"/>
      <c r="CZL171" s="293"/>
      <c r="CZM171" s="293"/>
      <c r="CZN171" s="293"/>
      <c r="CZO171" s="293"/>
      <c r="CZP171" s="293"/>
      <c r="CZQ171" s="293"/>
      <c r="CZR171" s="293"/>
      <c r="CZS171" s="293"/>
      <c r="CZT171" s="293"/>
      <c r="CZU171" s="293"/>
      <c r="CZV171" s="293"/>
      <c r="CZW171" s="293"/>
      <c r="CZX171" s="293"/>
      <c r="CZY171" s="293"/>
      <c r="CZZ171" s="293"/>
      <c r="DAA171" s="293"/>
      <c r="DAB171" s="293"/>
      <c r="DAC171" s="293"/>
      <c r="DAD171" s="293"/>
      <c r="DAE171" s="293"/>
      <c r="DAF171" s="293"/>
      <c r="DAG171" s="293"/>
      <c r="DAH171" s="293"/>
      <c r="DAI171" s="293"/>
      <c r="DAJ171" s="293"/>
      <c r="DAK171" s="293"/>
      <c r="DAL171" s="293"/>
      <c r="DAM171" s="293"/>
      <c r="DAN171" s="293"/>
      <c r="DAO171" s="293"/>
      <c r="DAP171" s="293"/>
      <c r="DAQ171" s="293"/>
      <c r="DAR171" s="293"/>
      <c r="DAS171" s="293"/>
      <c r="DAT171" s="293"/>
      <c r="DAU171" s="293"/>
      <c r="DAV171" s="293"/>
      <c r="DAW171" s="293"/>
      <c r="DAX171" s="293"/>
      <c r="DAY171" s="293"/>
      <c r="DAZ171" s="293"/>
      <c r="DBA171" s="293"/>
      <c r="DBB171" s="293"/>
      <c r="DBC171" s="293"/>
      <c r="DBD171" s="293"/>
      <c r="DBE171" s="293"/>
      <c r="DBF171" s="293"/>
      <c r="DBG171" s="293"/>
      <c r="DBH171" s="293"/>
      <c r="DBI171" s="293"/>
      <c r="DBJ171" s="293"/>
      <c r="DBK171" s="293"/>
      <c r="DBL171" s="293"/>
      <c r="DBM171" s="293"/>
      <c r="DBN171" s="293"/>
      <c r="DBO171" s="293"/>
      <c r="DBP171" s="293"/>
      <c r="DBQ171" s="293"/>
      <c r="DBR171" s="293"/>
      <c r="DBS171" s="293"/>
      <c r="DBT171" s="293"/>
      <c r="DBU171" s="293"/>
      <c r="DBV171" s="293"/>
      <c r="DBW171" s="293"/>
      <c r="DBX171" s="293"/>
      <c r="DBY171" s="293"/>
      <c r="DBZ171" s="293"/>
      <c r="DCA171" s="293"/>
      <c r="DCB171" s="293"/>
      <c r="DCC171" s="293"/>
      <c r="DCD171" s="293"/>
      <c r="DCE171" s="293"/>
      <c r="DCF171" s="293"/>
      <c r="DCG171" s="293"/>
      <c r="DCH171" s="293"/>
      <c r="DCI171" s="293"/>
      <c r="DCJ171" s="293"/>
      <c r="DCK171" s="293"/>
      <c r="DCL171" s="293"/>
      <c r="DCM171" s="293"/>
      <c r="DCN171" s="293"/>
      <c r="DCO171" s="293"/>
      <c r="DCP171" s="293"/>
      <c r="DCQ171" s="293"/>
      <c r="DCR171" s="293"/>
      <c r="DCS171" s="293"/>
      <c r="DCT171" s="293"/>
      <c r="DCU171" s="293"/>
      <c r="DCV171" s="293"/>
      <c r="DCW171" s="293"/>
      <c r="DCX171" s="293"/>
      <c r="DCY171" s="293"/>
      <c r="DCZ171" s="293"/>
      <c r="DDA171" s="293"/>
      <c r="DDB171" s="293"/>
      <c r="DDC171" s="293"/>
      <c r="DDD171" s="293"/>
      <c r="DDE171" s="293"/>
      <c r="DDF171" s="293"/>
      <c r="DDG171" s="293"/>
      <c r="DDH171" s="293"/>
      <c r="DDI171" s="293"/>
      <c r="DDJ171" s="293"/>
      <c r="DDK171" s="293"/>
      <c r="DDL171" s="293"/>
      <c r="DDM171" s="293"/>
      <c r="DDN171" s="293"/>
      <c r="DDO171" s="293"/>
      <c r="DDP171" s="293"/>
      <c r="DDQ171" s="293"/>
      <c r="DDR171" s="293"/>
      <c r="DDS171" s="293"/>
      <c r="DDT171" s="293"/>
      <c r="DDU171" s="293"/>
      <c r="DDV171" s="293"/>
      <c r="DDW171" s="293"/>
      <c r="DDX171" s="293"/>
      <c r="DDY171" s="293"/>
      <c r="DDZ171" s="293"/>
      <c r="DEA171" s="293"/>
      <c r="DEB171" s="293"/>
      <c r="DEC171" s="293"/>
      <c r="DED171" s="293"/>
      <c r="DEE171" s="293"/>
      <c r="DEF171" s="293"/>
      <c r="DEG171" s="293"/>
      <c r="DEH171" s="293"/>
      <c r="DEI171" s="293"/>
      <c r="DEJ171" s="293"/>
      <c r="DEK171" s="293"/>
      <c r="DEL171" s="293"/>
      <c r="DEM171" s="293"/>
      <c r="DEN171" s="293"/>
      <c r="DEO171" s="293"/>
      <c r="DEP171" s="293"/>
      <c r="DEQ171" s="293"/>
      <c r="DER171" s="293"/>
      <c r="DES171" s="293"/>
      <c r="DET171" s="293"/>
      <c r="DEU171" s="293"/>
      <c r="DEV171" s="293"/>
      <c r="DEW171" s="293"/>
      <c r="DEX171" s="293"/>
      <c r="DEY171" s="293"/>
      <c r="DEZ171" s="293"/>
      <c r="DFA171" s="293"/>
      <c r="DFB171" s="293"/>
      <c r="DFC171" s="293"/>
      <c r="DFD171" s="293"/>
      <c r="DFE171" s="293"/>
      <c r="DFF171" s="293"/>
      <c r="DFG171" s="293"/>
      <c r="DFH171" s="293"/>
      <c r="DFI171" s="293"/>
      <c r="DFJ171" s="293"/>
      <c r="DFK171" s="293"/>
      <c r="DFL171" s="293"/>
      <c r="DFM171" s="293"/>
      <c r="DFN171" s="293"/>
      <c r="DFO171" s="293"/>
      <c r="DFP171" s="293"/>
      <c r="DFQ171" s="293"/>
      <c r="DFR171" s="293"/>
      <c r="DFS171" s="293"/>
      <c r="DFT171" s="293"/>
      <c r="DFU171" s="293"/>
      <c r="DFV171" s="293"/>
      <c r="DFW171" s="293"/>
      <c r="DFX171" s="293"/>
      <c r="DFY171" s="293"/>
      <c r="DFZ171" s="293"/>
      <c r="DGA171" s="293"/>
      <c r="DGB171" s="293"/>
      <c r="DGC171" s="293"/>
      <c r="DGD171" s="293"/>
      <c r="DGE171" s="293"/>
      <c r="DGF171" s="293"/>
      <c r="DGG171" s="293"/>
      <c r="DGH171" s="293"/>
      <c r="DGI171" s="293"/>
      <c r="DGJ171" s="293"/>
      <c r="DGK171" s="293"/>
      <c r="DGL171" s="293"/>
      <c r="DGM171" s="293"/>
      <c r="DGN171" s="293"/>
      <c r="DGO171" s="293"/>
      <c r="DGP171" s="293"/>
      <c r="DGQ171" s="293"/>
      <c r="DGR171" s="293"/>
      <c r="DGS171" s="293"/>
      <c r="DGT171" s="293"/>
      <c r="DGU171" s="293"/>
      <c r="DGV171" s="293"/>
      <c r="DGW171" s="293"/>
      <c r="DGX171" s="293"/>
      <c r="DGY171" s="293"/>
      <c r="DGZ171" s="293"/>
      <c r="DHA171" s="293"/>
      <c r="DHB171" s="293"/>
      <c r="DHC171" s="293"/>
      <c r="DHD171" s="293"/>
      <c r="DHE171" s="293"/>
      <c r="DHF171" s="293"/>
      <c r="DHG171" s="293"/>
      <c r="DHH171" s="293"/>
      <c r="DHI171" s="293"/>
      <c r="DHJ171" s="293"/>
      <c r="DHK171" s="293"/>
      <c r="DHL171" s="293"/>
      <c r="DHM171" s="293"/>
      <c r="DHN171" s="293"/>
      <c r="DHO171" s="293"/>
      <c r="DHP171" s="293"/>
      <c r="DHQ171" s="293"/>
      <c r="DHR171" s="293"/>
      <c r="DHS171" s="293"/>
      <c r="DHT171" s="293"/>
      <c r="DHU171" s="293"/>
      <c r="DHV171" s="293"/>
      <c r="DHW171" s="293"/>
      <c r="DHX171" s="293"/>
      <c r="DHY171" s="293"/>
      <c r="DHZ171" s="293"/>
      <c r="DIA171" s="293"/>
      <c r="DIB171" s="293"/>
      <c r="DIC171" s="293"/>
      <c r="DID171" s="293"/>
      <c r="DIE171" s="293"/>
      <c r="DIF171" s="293"/>
      <c r="DIG171" s="293"/>
      <c r="DIH171" s="293"/>
      <c r="DII171" s="293"/>
      <c r="DIJ171" s="293"/>
      <c r="DIK171" s="293"/>
      <c r="DIL171" s="293"/>
      <c r="DIM171" s="293"/>
      <c r="DIN171" s="293"/>
      <c r="DIO171" s="293"/>
      <c r="DIP171" s="293"/>
      <c r="DIQ171" s="293"/>
      <c r="DIR171" s="293"/>
      <c r="DIS171" s="293"/>
      <c r="DIT171" s="293"/>
      <c r="DIU171" s="293"/>
      <c r="DIV171" s="293"/>
      <c r="DIW171" s="293"/>
      <c r="DIX171" s="293"/>
      <c r="DIY171" s="293"/>
      <c r="DIZ171" s="293"/>
      <c r="DJA171" s="293"/>
      <c r="DJB171" s="293"/>
      <c r="DJC171" s="293"/>
      <c r="DJD171" s="293"/>
      <c r="DJE171" s="293"/>
      <c r="DJF171" s="293"/>
      <c r="DJG171" s="293"/>
      <c r="DJH171" s="293"/>
      <c r="DJI171" s="293"/>
      <c r="DJJ171" s="293"/>
      <c r="DJK171" s="293"/>
      <c r="DJL171" s="293"/>
      <c r="DJM171" s="293"/>
      <c r="DJN171" s="293"/>
      <c r="DJO171" s="293"/>
      <c r="DJP171" s="293"/>
      <c r="DJQ171" s="293"/>
      <c r="DJR171" s="293"/>
      <c r="DJS171" s="293"/>
      <c r="DJT171" s="293"/>
      <c r="DJU171" s="293"/>
      <c r="DJV171" s="293"/>
      <c r="DJW171" s="293"/>
      <c r="DJX171" s="293"/>
      <c r="DJY171" s="293"/>
      <c r="DJZ171" s="293"/>
      <c r="DKA171" s="293"/>
      <c r="DKB171" s="293"/>
      <c r="DKC171" s="293"/>
      <c r="DKD171" s="293"/>
      <c r="DKE171" s="293"/>
      <c r="DKF171" s="293"/>
      <c r="DKG171" s="293"/>
      <c r="DKH171" s="293"/>
      <c r="DKI171" s="293"/>
      <c r="DKJ171" s="293"/>
      <c r="DKK171" s="293"/>
      <c r="DKL171" s="293"/>
      <c r="DKM171" s="293"/>
      <c r="DKN171" s="293"/>
      <c r="DKO171" s="293"/>
      <c r="DKP171" s="293"/>
      <c r="DKQ171" s="293"/>
      <c r="DKR171" s="293"/>
      <c r="DKS171" s="293"/>
      <c r="DKT171" s="293"/>
      <c r="DKU171" s="293"/>
      <c r="DKV171" s="293"/>
      <c r="DKW171" s="293"/>
      <c r="DKX171" s="293"/>
      <c r="DKY171" s="293"/>
      <c r="DKZ171" s="293"/>
      <c r="DLA171" s="293"/>
      <c r="DLB171" s="293"/>
      <c r="DLC171" s="293"/>
      <c r="DLD171" s="293"/>
      <c r="DLE171" s="293"/>
      <c r="DLF171" s="293"/>
      <c r="DLG171" s="293"/>
      <c r="DLH171" s="293"/>
      <c r="DLI171" s="293"/>
      <c r="DLJ171" s="293"/>
      <c r="DLK171" s="293"/>
      <c r="DLL171" s="293"/>
      <c r="DLM171" s="293"/>
      <c r="DLN171" s="293"/>
      <c r="DLO171" s="293"/>
      <c r="DLP171" s="293"/>
      <c r="DLQ171" s="293"/>
      <c r="DLR171" s="293"/>
      <c r="DLS171" s="293"/>
      <c r="DLT171" s="293"/>
      <c r="DLU171" s="293"/>
      <c r="DLV171" s="293"/>
      <c r="DLW171" s="293"/>
      <c r="DLX171" s="293"/>
      <c r="DLY171" s="293"/>
      <c r="DLZ171" s="293"/>
      <c r="DMA171" s="293"/>
      <c r="DMB171" s="293"/>
      <c r="DMC171" s="293"/>
      <c r="DMD171" s="293"/>
      <c r="DME171" s="293"/>
      <c r="DMF171" s="293"/>
      <c r="DMG171" s="293"/>
      <c r="DMH171" s="293"/>
      <c r="DMI171" s="293"/>
      <c r="DMJ171" s="293"/>
      <c r="DMK171" s="293"/>
      <c r="DML171" s="293"/>
      <c r="DMM171" s="293"/>
      <c r="DMN171" s="293"/>
      <c r="DMO171" s="293"/>
      <c r="DMP171" s="293"/>
      <c r="DMQ171" s="293"/>
      <c r="DMR171" s="293"/>
      <c r="DMS171" s="293"/>
      <c r="DMT171" s="293"/>
      <c r="DMU171" s="293"/>
      <c r="DMV171" s="293"/>
      <c r="DMW171" s="293"/>
      <c r="DMX171" s="293"/>
      <c r="DMY171" s="293"/>
      <c r="DMZ171" s="293"/>
      <c r="DNA171" s="293"/>
      <c r="DNB171" s="293"/>
      <c r="DNC171" s="293"/>
      <c r="DND171" s="293"/>
      <c r="DNE171" s="293"/>
      <c r="DNF171" s="293"/>
      <c r="DNG171" s="293"/>
      <c r="DNH171" s="293"/>
      <c r="DNI171" s="293"/>
      <c r="DNJ171" s="293"/>
      <c r="DNK171" s="293"/>
      <c r="DNL171" s="293"/>
      <c r="DNM171" s="293"/>
      <c r="DNN171" s="293"/>
      <c r="DNO171" s="293"/>
      <c r="DNP171" s="293"/>
      <c r="DNQ171" s="293"/>
      <c r="DNR171" s="293"/>
      <c r="DNS171" s="293"/>
      <c r="DNT171" s="293"/>
      <c r="DNU171" s="293"/>
      <c r="DNV171" s="293"/>
      <c r="DNW171" s="293"/>
      <c r="DNX171" s="293"/>
      <c r="DNY171" s="293"/>
      <c r="DNZ171" s="293"/>
      <c r="DOA171" s="293"/>
      <c r="DOB171" s="293"/>
      <c r="DOC171" s="293"/>
      <c r="DOD171" s="293"/>
      <c r="DOE171" s="293"/>
      <c r="DOF171" s="293"/>
      <c r="DOG171" s="293"/>
      <c r="DOH171" s="293"/>
      <c r="DOI171" s="293"/>
      <c r="DOJ171" s="293"/>
      <c r="DOK171" s="293"/>
      <c r="DOL171" s="293"/>
      <c r="DOM171" s="293"/>
      <c r="DON171" s="293"/>
      <c r="DOO171" s="293"/>
      <c r="DOP171" s="293"/>
      <c r="DOQ171" s="293"/>
      <c r="DOR171" s="293"/>
      <c r="DOS171" s="293"/>
      <c r="DOT171" s="293"/>
      <c r="DOU171" s="293"/>
      <c r="DOV171" s="293"/>
      <c r="DOW171" s="293"/>
      <c r="DOX171" s="293"/>
      <c r="DOY171" s="293"/>
      <c r="DOZ171" s="293"/>
      <c r="DPA171" s="293"/>
      <c r="DPB171" s="293"/>
      <c r="DPC171" s="293"/>
      <c r="DPD171" s="293"/>
      <c r="DPE171" s="293"/>
      <c r="DPF171" s="293"/>
      <c r="DPG171" s="293"/>
      <c r="DPH171" s="293"/>
      <c r="DPI171" s="293"/>
      <c r="DPJ171" s="293"/>
      <c r="DPK171" s="293"/>
      <c r="DPL171" s="293"/>
      <c r="DPM171" s="293"/>
      <c r="DPN171" s="293"/>
      <c r="DPO171" s="293"/>
      <c r="DPP171" s="293"/>
      <c r="DPQ171" s="293"/>
      <c r="DPR171" s="293"/>
      <c r="DPS171" s="293"/>
      <c r="DPT171" s="293"/>
      <c r="DPU171" s="293"/>
      <c r="DPV171" s="293"/>
      <c r="DPW171" s="293"/>
      <c r="DPX171" s="293"/>
      <c r="DPY171" s="293"/>
      <c r="DPZ171" s="293"/>
      <c r="DQA171" s="293"/>
      <c r="DQB171" s="293"/>
      <c r="DQC171" s="293"/>
      <c r="DQD171" s="293"/>
      <c r="DQE171" s="293"/>
      <c r="DQF171" s="293"/>
      <c r="DQG171" s="293"/>
      <c r="DQH171" s="293"/>
      <c r="DQI171" s="293"/>
      <c r="DQJ171" s="293"/>
      <c r="DQK171" s="293"/>
      <c r="DQL171" s="293"/>
      <c r="DQM171" s="293"/>
      <c r="DQN171" s="293"/>
      <c r="DQO171" s="293"/>
      <c r="DQP171" s="293"/>
      <c r="DQQ171" s="293"/>
      <c r="DQR171" s="293"/>
      <c r="DQS171" s="293"/>
      <c r="DQT171" s="293"/>
      <c r="DQU171" s="293"/>
      <c r="DQV171" s="293"/>
      <c r="DQW171" s="293"/>
      <c r="DQX171" s="293"/>
      <c r="DQY171" s="293"/>
      <c r="DQZ171" s="293"/>
      <c r="DRA171" s="293"/>
      <c r="DRB171" s="293"/>
      <c r="DRC171" s="293"/>
      <c r="DRD171" s="293"/>
      <c r="DRE171" s="293"/>
      <c r="DRF171" s="293"/>
      <c r="DRG171" s="293"/>
      <c r="DRH171" s="293"/>
      <c r="DRI171" s="293"/>
      <c r="DRJ171" s="293"/>
      <c r="DRK171" s="293"/>
      <c r="DRL171" s="293"/>
      <c r="DRM171" s="293"/>
      <c r="DRN171" s="293"/>
      <c r="DRO171" s="293"/>
      <c r="DRP171" s="293"/>
      <c r="DRQ171" s="293"/>
      <c r="DRR171" s="293"/>
      <c r="DRS171" s="293"/>
      <c r="DRT171" s="293"/>
      <c r="DRU171" s="293"/>
      <c r="DRV171" s="293"/>
      <c r="DRW171" s="293"/>
      <c r="DRX171" s="293"/>
      <c r="DRY171" s="293"/>
      <c r="DRZ171" s="293"/>
      <c r="DSA171" s="293"/>
      <c r="DSB171" s="293"/>
      <c r="DSC171" s="293"/>
      <c r="DSD171" s="293"/>
      <c r="DSE171" s="293"/>
      <c r="DSF171" s="293"/>
      <c r="DSG171" s="293"/>
      <c r="DSH171" s="293"/>
      <c r="DSI171" s="293"/>
      <c r="DSJ171" s="293"/>
      <c r="DSK171" s="293"/>
      <c r="DSL171" s="293"/>
      <c r="DSM171" s="293"/>
      <c r="DSN171" s="293"/>
      <c r="DSO171" s="293"/>
      <c r="DSP171" s="293"/>
      <c r="DSQ171" s="293"/>
      <c r="DSR171" s="293"/>
      <c r="DSS171" s="293"/>
      <c r="DST171" s="293"/>
      <c r="DSU171" s="293"/>
      <c r="DSV171" s="293"/>
      <c r="DSW171" s="293"/>
      <c r="DSX171" s="293"/>
      <c r="DSY171" s="293"/>
      <c r="DSZ171" s="293"/>
      <c r="DTA171" s="293"/>
      <c r="DTB171" s="293"/>
      <c r="DTC171" s="293"/>
      <c r="DTD171" s="293"/>
      <c r="DTE171" s="293"/>
      <c r="DTF171" s="293"/>
      <c r="DTG171" s="293"/>
      <c r="DTH171" s="293"/>
      <c r="DTI171" s="293"/>
      <c r="DTJ171" s="293"/>
      <c r="DTK171" s="293"/>
      <c r="DTL171" s="293"/>
      <c r="DTM171" s="293"/>
      <c r="DTN171" s="293"/>
      <c r="DTO171" s="293"/>
      <c r="DTP171" s="293"/>
      <c r="DTQ171" s="293"/>
      <c r="DTR171" s="293"/>
      <c r="DTS171" s="293"/>
      <c r="DTT171" s="293"/>
      <c r="DTU171" s="293"/>
      <c r="DTV171" s="293"/>
      <c r="DTW171" s="293"/>
      <c r="DTX171" s="293"/>
      <c r="DTY171" s="293"/>
      <c r="DTZ171" s="293"/>
      <c r="DUA171" s="293"/>
      <c r="DUB171" s="293"/>
      <c r="DUC171" s="293"/>
      <c r="DUD171" s="293"/>
      <c r="DUE171" s="293"/>
      <c r="DUF171" s="293"/>
      <c r="DUG171" s="293"/>
      <c r="DUH171" s="293"/>
      <c r="DUI171" s="293"/>
      <c r="DUJ171" s="293"/>
      <c r="DUK171" s="293"/>
      <c r="DUL171" s="293"/>
      <c r="DUM171" s="293"/>
      <c r="DUN171" s="293"/>
      <c r="DUO171" s="293"/>
      <c r="DUP171" s="293"/>
      <c r="DUQ171" s="293"/>
      <c r="DUR171" s="293"/>
      <c r="DUS171" s="293"/>
      <c r="DUT171" s="293"/>
      <c r="DUU171" s="293"/>
      <c r="DUV171" s="293"/>
      <c r="DUW171" s="293"/>
      <c r="DUX171" s="293"/>
      <c r="DUY171" s="293"/>
      <c r="DUZ171" s="293"/>
      <c r="DVA171" s="293"/>
      <c r="DVB171" s="293"/>
      <c r="DVC171" s="293"/>
      <c r="DVD171" s="293"/>
      <c r="DVE171" s="293"/>
      <c r="DVF171" s="293"/>
      <c r="DVG171" s="293"/>
      <c r="DVH171" s="293"/>
      <c r="DVI171" s="293"/>
      <c r="DVJ171" s="293"/>
      <c r="DVK171" s="293"/>
      <c r="DVL171" s="293"/>
      <c r="DVM171" s="293"/>
      <c r="DVN171" s="293"/>
      <c r="DVO171" s="293"/>
      <c r="DVP171" s="293"/>
      <c r="DVQ171" s="293"/>
      <c r="DVR171" s="293"/>
      <c r="DVS171" s="293"/>
      <c r="DVT171" s="293"/>
      <c r="DVU171" s="293"/>
      <c r="DVV171" s="293"/>
      <c r="DVW171" s="293"/>
      <c r="DVX171" s="293"/>
      <c r="DVY171" s="293"/>
      <c r="DVZ171" s="293"/>
      <c r="DWA171" s="293"/>
      <c r="DWB171" s="293"/>
      <c r="DWC171" s="293"/>
      <c r="DWD171" s="293"/>
      <c r="DWE171" s="293"/>
      <c r="DWF171" s="293"/>
      <c r="DWG171" s="293"/>
      <c r="DWH171" s="293"/>
      <c r="DWI171" s="293"/>
      <c r="DWJ171" s="293"/>
      <c r="DWK171" s="293"/>
      <c r="DWL171" s="293"/>
      <c r="DWM171" s="293"/>
      <c r="DWN171" s="293"/>
      <c r="DWO171" s="293"/>
      <c r="DWP171" s="293"/>
      <c r="DWQ171" s="293"/>
      <c r="DWR171" s="293"/>
      <c r="DWS171" s="293"/>
      <c r="DWT171" s="293"/>
      <c r="DWU171" s="293"/>
      <c r="DWV171" s="293"/>
      <c r="DWW171" s="293"/>
      <c r="DWX171" s="293"/>
      <c r="DWY171" s="293"/>
      <c r="DWZ171" s="293"/>
      <c r="DXA171" s="293"/>
      <c r="DXB171" s="293"/>
      <c r="DXC171" s="293"/>
      <c r="DXD171" s="293"/>
      <c r="DXE171" s="293"/>
      <c r="DXF171" s="293"/>
      <c r="DXG171" s="293"/>
      <c r="DXH171" s="293"/>
      <c r="DXI171" s="293"/>
      <c r="DXJ171" s="293"/>
      <c r="DXK171" s="293"/>
      <c r="DXL171" s="293"/>
      <c r="DXM171" s="293"/>
      <c r="DXN171" s="293"/>
      <c r="DXO171" s="293"/>
      <c r="DXP171" s="293"/>
      <c r="DXQ171" s="293"/>
      <c r="DXR171" s="293"/>
      <c r="DXS171" s="293"/>
      <c r="DXT171" s="293"/>
      <c r="DXU171" s="293"/>
      <c r="DXV171" s="293"/>
      <c r="DXW171" s="293"/>
      <c r="DXX171" s="293"/>
      <c r="DXY171" s="293"/>
      <c r="DXZ171" s="293"/>
      <c r="DYA171" s="293"/>
      <c r="DYB171" s="293"/>
      <c r="DYC171" s="293"/>
      <c r="DYD171" s="293"/>
      <c r="DYE171" s="293"/>
      <c r="DYF171" s="293"/>
      <c r="DYG171" s="293"/>
      <c r="DYH171" s="293"/>
      <c r="DYI171" s="293"/>
      <c r="DYJ171" s="293"/>
      <c r="DYK171" s="293"/>
      <c r="DYL171" s="293"/>
      <c r="DYM171" s="293"/>
      <c r="DYN171" s="293"/>
      <c r="DYO171" s="293"/>
      <c r="DYP171" s="293"/>
      <c r="DYQ171" s="293"/>
      <c r="DYR171" s="293"/>
      <c r="DYS171" s="293"/>
      <c r="DYT171" s="293"/>
      <c r="DYU171" s="293"/>
      <c r="DYV171" s="293"/>
      <c r="DYW171" s="293"/>
      <c r="DYX171" s="293"/>
      <c r="DYY171" s="293"/>
      <c r="DYZ171" s="293"/>
      <c r="DZA171" s="293"/>
      <c r="DZB171" s="293"/>
      <c r="DZC171" s="293"/>
      <c r="DZD171" s="293"/>
      <c r="DZE171" s="293"/>
      <c r="DZF171" s="293"/>
      <c r="DZG171" s="293"/>
      <c r="DZH171" s="293"/>
      <c r="DZI171" s="293"/>
      <c r="DZJ171" s="293"/>
      <c r="DZK171" s="293"/>
      <c r="DZL171" s="293"/>
      <c r="DZM171" s="293"/>
      <c r="DZN171" s="293"/>
      <c r="DZO171" s="293"/>
      <c r="DZP171" s="293"/>
      <c r="DZQ171" s="293"/>
      <c r="DZR171" s="293"/>
      <c r="DZS171" s="293"/>
      <c r="DZT171" s="293"/>
      <c r="DZU171" s="293"/>
      <c r="DZV171" s="293"/>
      <c r="DZW171" s="293"/>
      <c r="DZX171" s="293"/>
      <c r="DZY171" s="293"/>
      <c r="DZZ171" s="293"/>
      <c r="EAA171" s="293"/>
      <c r="EAB171" s="293"/>
      <c r="EAC171" s="293"/>
      <c r="EAD171" s="293"/>
      <c r="EAE171" s="293"/>
      <c r="EAF171" s="293"/>
      <c r="EAG171" s="293"/>
      <c r="EAH171" s="293"/>
      <c r="EAI171" s="293"/>
      <c r="EAJ171" s="293"/>
      <c r="EAK171" s="293"/>
      <c r="EAL171" s="293"/>
      <c r="EAM171" s="293"/>
      <c r="EAN171" s="293"/>
      <c r="EAO171" s="293"/>
      <c r="EAP171" s="293"/>
      <c r="EAQ171" s="293"/>
      <c r="EAR171" s="293"/>
      <c r="EAS171" s="293"/>
      <c r="EAT171" s="293"/>
      <c r="EAU171" s="293"/>
      <c r="EAV171" s="293"/>
      <c r="EAW171" s="293"/>
      <c r="EAX171" s="293"/>
      <c r="EAY171" s="293"/>
      <c r="EAZ171" s="293"/>
      <c r="EBA171" s="293"/>
      <c r="EBB171" s="293"/>
      <c r="EBC171" s="293"/>
      <c r="EBD171" s="293"/>
      <c r="EBE171" s="293"/>
      <c r="EBF171" s="293"/>
      <c r="EBG171" s="293"/>
      <c r="EBH171" s="293"/>
      <c r="EBI171" s="293"/>
      <c r="EBJ171" s="293"/>
      <c r="EBK171" s="293"/>
      <c r="EBL171" s="293"/>
      <c r="EBM171" s="293"/>
      <c r="EBN171" s="293"/>
      <c r="EBO171" s="293"/>
      <c r="EBP171" s="293"/>
      <c r="EBQ171" s="293"/>
      <c r="EBR171" s="293"/>
      <c r="EBS171" s="293"/>
      <c r="EBT171" s="293"/>
      <c r="EBU171" s="293"/>
      <c r="EBV171" s="293"/>
      <c r="EBW171" s="293"/>
      <c r="EBX171" s="293"/>
      <c r="EBY171" s="293"/>
      <c r="EBZ171" s="293"/>
      <c r="ECA171" s="293"/>
      <c r="ECB171" s="293"/>
      <c r="ECC171" s="293"/>
      <c r="ECD171" s="293"/>
      <c r="ECE171" s="293"/>
      <c r="ECF171" s="293"/>
      <c r="ECG171" s="293"/>
      <c r="ECH171" s="293"/>
      <c r="ECI171" s="293"/>
      <c r="ECJ171" s="293"/>
      <c r="ECK171" s="293"/>
      <c r="ECL171" s="293"/>
      <c r="ECM171" s="293"/>
      <c r="ECN171" s="293"/>
      <c r="ECO171" s="293"/>
      <c r="ECP171" s="293"/>
      <c r="ECQ171" s="293"/>
      <c r="ECR171" s="293"/>
      <c r="ECS171" s="293"/>
      <c r="ECT171" s="293"/>
      <c r="ECU171" s="293"/>
      <c r="ECV171" s="293"/>
      <c r="ECW171" s="293"/>
      <c r="ECX171" s="293"/>
      <c r="ECY171" s="293"/>
      <c r="ECZ171" s="293"/>
      <c r="EDA171" s="293"/>
      <c r="EDB171" s="293"/>
      <c r="EDC171" s="293"/>
      <c r="EDD171" s="293"/>
      <c r="EDE171" s="293"/>
      <c r="EDF171" s="293"/>
      <c r="EDG171" s="293"/>
      <c r="EDH171" s="293"/>
      <c r="EDI171" s="293"/>
      <c r="EDJ171" s="293"/>
      <c r="EDK171" s="293"/>
      <c r="EDL171" s="293"/>
      <c r="EDM171" s="293"/>
      <c r="EDN171" s="293"/>
      <c r="EDO171" s="293"/>
      <c r="EDP171" s="293"/>
      <c r="EDQ171" s="293"/>
      <c r="EDR171" s="293"/>
      <c r="EDS171" s="293"/>
      <c r="EDT171" s="293"/>
      <c r="EDU171" s="293"/>
      <c r="EDV171" s="293"/>
      <c r="EDW171" s="293"/>
      <c r="EDX171" s="293"/>
      <c r="EDY171" s="293"/>
      <c r="EDZ171" s="293"/>
      <c r="EEA171" s="293"/>
      <c r="EEB171" s="293"/>
      <c r="EEC171" s="293"/>
      <c r="EED171" s="293"/>
      <c r="EEE171" s="293"/>
      <c r="EEF171" s="293"/>
      <c r="EEG171" s="293"/>
      <c r="EEH171" s="293"/>
      <c r="EEI171" s="293"/>
      <c r="EEJ171" s="293"/>
      <c r="EEK171" s="293"/>
      <c r="EEL171" s="293"/>
      <c r="EEM171" s="293"/>
      <c r="EEN171" s="293"/>
      <c r="EEO171" s="293"/>
      <c r="EEP171" s="293"/>
      <c r="EEQ171" s="293"/>
      <c r="EER171" s="293"/>
      <c r="EES171" s="293"/>
      <c r="EET171" s="293"/>
      <c r="EEU171" s="293"/>
      <c r="EEV171" s="293"/>
      <c r="EEW171" s="293"/>
      <c r="EEX171" s="293"/>
      <c r="EEY171" s="293"/>
      <c r="EEZ171" s="293"/>
      <c r="EFA171" s="293"/>
      <c r="EFB171" s="293"/>
      <c r="EFC171" s="293"/>
      <c r="EFD171" s="293"/>
      <c r="EFE171" s="293"/>
      <c r="EFF171" s="293"/>
      <c r="EFG171" s="293"/>
      <c r="EFH171" s="293"/>
      <c r="EFI171" s="293"/>
      <c r="EFJ171" s="293"/>
      <c r="EFK171" s="293"/>
      <c r="EFL171" s="293"/>
      <c r="EFM171" s="293"/>
      <c r="EFN171" s="293"/>
      <c r="EFO171" s="293"/>
      <c r="EFP171" s="293"/>
      <c r="EFQ171" s="293"/>
      <c r="EFR171" s="293"/>
      <c r="EFS171" s="293"/>
      <c r="EFT171" s="293"/>
      <c r="EFU171" s="293"/>
      <c r="EFV171" s="293"/>
      <c r="EFW171" s="293"/>
      <c r="EFX171" s="293"/>
      <c r="EFY171" s="293"/>
      <c r="EFZ171" s="293"/>
      <c r="EGA171" s="293"/>
      <c r="EGB171" s="293"/>
      <c r="EGC171" s="293"/>
      <c r="EGD171" s="293"/>
      <c r="EGE171" s="293"/>
      <c r="EGF171" s="293"/>
      <c r="EGG171" s="293"/>
      <c r="EGH171" s="293"/>
      <c r="EGI171" s="293"/>
      <c r="EGJ171" s="293"/>
      <c r="EGK171" s="293"/>
      <c r="EGL171" s="293"/>
      <c r="EGM171" s="293"/>
      <c r="EGN171" s="293"/>
      <c r="EGO171" s="293"/>
      <c r="EGP171" s="293"/>
      <c r="EGQ171" s="293"/>
      <c r="EGR171" s="293"/>
      <c r="EGS171" s="293"/>
      <c r="EGT171" s="293"/>
      <c r="EGU171" s="293"/>
      <c r="EGV171" s="293"/>
      <c r="EGW171" s="293"/>
      <c r="EGX171" s="293"/>
      <c r="EGY171" s="293"/>
      <c r="EGZ171" s="293"/>
      <c r="EHA171" s="293"/>
      <c r="EHB171" s="293"/>
      <c r="EHC171" s="293"/>
      <c r="EHD171" s="293"/>
      <c r="EHE171" s="293"/>
      <c r="EHF171" s="293"/>
      <c r="EHG171" s="293"/>
      <c r="EHH171" s="293"/>
      <c r="EHI171" s="293"/>
      <c r="EHJ171" s="293"/>
      <c r="EHK171" s="293"/>
      <c r="EHL171" s="293"/>
      <c r="EHM171" s="293"/>
      <c r="EHN171" s="293"/>
      <c r="EHO171" s="293"/>
      <c r="EHP171" s="293"/>
      <c r="EHQ171" s="293"/>
      <c r="EHR171" s="293"/>
      <c r="EHS171" s="293"/>
      <c r="EHT171" s="293"/>
      <c r="EHU171" s="293"/>
      <c r="EHV171" s="293"/>
      <c r="EHW171" s="293"/>
      <c r="EHX171" s="293"/>
      <c r="EHY171" s="293"/>
      <c r="EHZ171" s="293"/>
      <c r="EIA171" s="293"/>
      <c r="EIB171" s="293"/>
      <c r="EIC171" s="293"/>
      <c r="EID171" s="293"/>
      <c r="EIE171" s="293"/>
      <c r="EIF171" s="293"/>
      <c r="EIG171" s="293"/>
      <c r="EIH171" s="293"/>
      <c r="EII171" s="293"/>
      <c r="EIJ171" s="293"/>
      <c r="EIK171" s="293"/>
      <c r="EIL171" s="293"/>
      <c r="EIM171" s="293"/>
      <c r="EIN171" s="293"/>
      <c r="EIO171" s="293"/>
      <c r="EIP171" s="293"/>
      <c r="EIQ171" s="293"/>
      <c r="EIR171" s="293"/>
      <c r="EIS171" s="293"/>
      <c r="EIT171" s="293"/>
      <c r="EIU171" s="293"/>
      <c r="EIV171" s="293"/>
      <c r="EIW171" s="293"/>
      <c r="EIX171" s="293"/>
      <c r="EIY171" s="293"/>
      <c r="EIZ171" s="293"/>
      <c r="EJA171" s="293"/>
      <c r="EJB171" s="293"/>
      <c r="EJC171" s="293"/>
      <c r="EJD171" s="293"/>
      <c r="EJE171" s="293"/>
      <c r="EJF171" s="293"/>
      <c r="EJG171" s="293"/>
      <c r="EJH171" s="293"/>
      <c r="EJI171" s="293"/>
      <c r="EJJ171" s="293"/>
      <c r="EJK171" s="293"/>
      <c r="EJL171" s="293"/>
      <c r="EJM171" s="293"/>
      <c r="EJN171" s="293"/>
      <c r="EJO171" s="293"/>
      <c r="EJP171" s="293"/>
      <c r="EJQ171" s="293"/>
      <c r="EJR171" s="293"/>
      <c r="EJS171" s="293"/>
      <c r="EJT171" s="293"/>
      <c r="EJU171" s="293"/>
      <c r="EJV171" s="293"/>
      <c r="EJW171" s="293"/>
      <c r="EJX171" s="293"/>
      <c r="EJY171" s="293"/>
      <c r="EJZ171" s="293"/>
      <c r="EKA171" s="293"/>
      <c r="EKB171" s="293"/>
      <c r="EKC171" s="293"/>
      <c r="EKD171" s="293"/>
      <c r="EKE171" s="293"/>
      <c r="EKF171" s="293"/>
      <c r="EKG171" s="293"/>
      <c r="EKH171" s="293"/>
      <c r="EKI171" s="293"/>
      <c r="EKJ171" s="293"/>
      <c r="EKK171" s="293"/>
      <c r="EKL171" s="293"/>
      <c r="EKM171" s="293"/>
      <c r="EKN171" s="293"/>
      <c r="EKO171" s="293"/>
      <c r="EKP171" s="293"/>
      <c r="EKQ171" s="293"/>
      <c r="EKR171" s="293"/>
      <c r="EKS171" s="293"/>
      <c r="EKT171" s="293"/>
      <c r="EKU171" s="293"/>
      <c r="EKV171" s="293"/>
      <c r="EKW171" s="293"/>
      <c r="EKX171" s="293"/>
      <c r="EKY171" s="293"/>
      <c r="EKZ171" s="293"/>
      <c r="ELA171" s="293"/>
      <c r="ELB171" s="293"/>
      <c r="ELC171" s="293"/>
      <c r="ELD171" s="293"/>
      <c r="ELE171" s="293"/>
      <c r="ELF171" s="293"/>
      <c r="ELG171" s="293"/>
      <c r="ELH171" s="293"/>
      <c r="ELI171" s="293"/>
      <c r="ELJ171" s="293"/>
      <c r="ELK171" s="293"/>
      <c r="ELL171" s="293"/>
      <c r="ELM171" s="293"/>
      <c r="ELN171" s="293"/>
      <c r="ELO171" s="293"/>
      <c r="ELP171" s="293"/>
      <c r="ELQ171" s="293"/>
      <c r="ELR171" s="293"/>
      <c r="ELS171" s="293"/>
      <c r="ELT171" s="293"/>
      <c r="ELU171" s="293"/>
      <c r="ELV171" s="293"/>
      <c r="ELW171" s="293"/>
      <c r="ELX171" s="293"/>
      <c r="ELY171" s="293"/>
      <c r="ELZ171" s="293"/>
      <c r="EMA171" s="293"/>
      <c r="EMB171" s="293"/>
      <c r="EMC171" s="293"/>
      <c r="EMD171" s="293"/>
      <c r="EME171" s="293"/>
      <c r="EMF171" s="293"/>
      <c r="EMG171" s="293"/>
      <c r="EMH171" s="293"/>
      <c r="EMI171" s="293"/>
      <c r="EMJ171" s="293"/>
      <c r="EMK171" s="293"/>
      <c r="EML171" s="293"/>
      <c r="EMM171" s="293"/>
      <c r="EMN171" s="293"/>
      <c r="EMO171" s="293"/>
      <c r="EMP171" s="293"/>
      <c r="EMQ171" s="293"/>
      <c r="EMR171" s="293"/>
      <c r="EMS171" s="293"/>
      <c r="EMT171" s="293"/>
      <c r="EMU171" s="293"/>
      <c r="EMV171" s="293"/>
      <c r="EMW171" s="293"/>
      <c r="EMX171" s="293"/>
      <c r="EMY171" s="293"/>
      <c r="EMZ171" s="293"/>
      <c r="ENA171" s="293"/>
      <c r="ENB171" s="293"/>
      <c r="ENC171" s="293"/>
      <c r="END171" s="293"/>
      <c r="ENE171" s="293"/>
      <c r="ENF171" s="293"/>
      <c r="ENG171" s="293"/>
      <c r="ENH171" s="293"/>
      <c r="ENI171" s="293"/>
      <c r="ENJ171" s="293"/>
      <c r="ENK171" s="293"/>
      <c r="ENL171" s="293"/>
      <c r="ENM171" s="293"/>
      <c r="ENN171" s="293"/>
      <c r="ENO171" s="293"/>
      <c r="ENP171" s="293"/>
      <c r="ENQ171" s="293"/>
      <c r="ENR171" s="293"/>
      <c r="ENS171" s="293"/>
      <c r="ENT171" s="293"/>
      <c r="ENU171" s="293"/>
      <c r="ENV171" s="293"/>
      <c r="ENW171" s="293"/>
      <c r="ENX171" s="293"/>
      <c r="ENY171" s="293"/>
      <c r="ENZ171" s="293"/>
      <c r="EOA171" s="293"/>
      <c r="EOB171" s="293"/>
      <c r="EOC171" s="293"/>
      <c r="EOD171" s="293"/>
      <c r="EOE171" s="293"/>
      <c r="EOF171" s="293"/>
      <c r="EOG171" s="293"/>
      <c r="EOH171" s="293"/>
      <c r="EOI171" s="293"/>
      <c r="EOJ171" s="293"/>
      <c r="EOK171" s="293"/>
      <c r="EOL171" s="293"/>
      <c r="EOM171" s="293"/>
      <c r="EON171" s="293"/>
      <c r="EOO171" s="293"/>
      <c r="EOP171" s="293"/>
      <c r="EOQ171" s="293"/>
      <c r="EOR171" s="293"/>
      <c r="EOS171" s="293"/>
      <c r="EOT171" s="293"/>
      <c r="EOU171" s="293"/>
      <c r="EOV171" s="293"/>
      <c r="EOW171" s="293"/>
      <c r="EOX171" s="293"/>
      <c r="EOY171" s="293"/>
      <c r="EOZ171" s="293"/>
      <c r="EPA171" s="293"/>
      <c r="EPB171" s="293"/>
      <c r="EPC171" s="293"/>
      <c r="EPD171" s="293"/>
      <c r="EPE171" s="293"/>
      <c r="EPF171" s="293"/>
      <c r="EPG171" s="293"/>
      <c r="EPH171" s="293"/>
      <c r="EPI171" s="293"/>
      <c r="EPJ171" s="293"/>
      <c r="EPK171" s="293"/>
      <c r="EPL171" s="293"/>
      <c r="EPM171" s="293"/>
      <c r="EPN171" s="293"/>
      <c r="EPO171" s="293"/>
      <c r="EPP171" s="293"/>
      <c r="EPQ171" s="293"/>
      <c r="EPR171" s="293"/>
      <c r="EPS171" s="293"/>
      <c r="EPT171" s="293"/>
      <c r="EPU171" s="293"/>
      <c r="EPV171" s="293"/>
      <c r="EPW171" s="293"/>
      <c r="EPX171" s="293"/>
      <c r="EPY171" s="293"/>
      <c r="EPZ171" s="293"/>
      <c r="EQA171" s="293"/>
      <c r="EQB171" s="293"/>
      <c r="EQC171" s="293"/>
      <c r="EQD171" s="293"/>
      <c r="EQE171" s="293"/>
      <c r="EQF171" s="293"/>
      <c r="EQG171" s="293"/>
      <c r="EQH171" s="293"/>
      <c r="EQI171" s="293"/>
      <c r="EQJ171" s="293"/>
      <c r="EQK171" s="293"/>
      <c r="EQL171" s="293"/>
      <c r="EQM171" s="293"/>
      <c r="EQN171" s="293"/>
      <c r="EQO171" s="293"/>
      <c r="EQP171" s="293"/>
      <c r="EQQ171" s="293"/>
      <c r="EQR171" s="293"/>
      <c r="EQS171" s="293"/>
      <c r="EQT171" s="293"/>
      <c r="EQU171" s="293"/>
      <c r="EQV171" s="293"/>
      <c r="EQW171" s="293"/>
      <c r="EQX171" s="293"/>
      <c r="EQY171" s="293"/>
      <c r="EQZ171" s="293"/>
      <c r="ERA171" s="293"/>
      <c r="ERB171" s="293"/>
      <c r="ERC171" s="293"/>
      <c r="ERD171" s="293"/>
      <c r="ERE171" s="293"/>
      <c r="ERF171" s="293"/>
      <c r="ERG171" s="293"/>
      <c r="ERH171" s="293"/>
      <c r="ERI171" s="293"/>
      <c r="ERJ171" s="293"/>
      <c r="ERK171" s="293"/>
      <c r="ERL171" s="293"/>
      <c r="ERM171" s="293"/>
      <c r="ERN171" s="293"/>
      <c r="ERO171" s="293"/>
      <c r="ERP171" s="293"/>
      <c r="ERQ171" s="293"/>
      <c r="ERR171" s="293"/>
      <c r="ERS171" s="293"/>
      <c r="ERT171" s="293"/>
      <c r="ERU171" s="293"/>
      <c r="ERV171" s="293"/>
      <c r="ERW171" s="293"/>
      <c r="ERX171" s="293"/>
      <c r="ERY171" s="293"/>
      <c r="ERZ171" s="293"/>
      <c r="ESA171" s="293"/>
      <c r="ESB171" s="293"/>
      <c r="ESC171" s="293"/>
      <c r="ESD171" s="293"/>
      <c r="ESE171" s="293"/>
      <c r="ESF171" s="293"/>
      <c r="ESG171" s="293"/>
      <c r="ESH171" s="293"/>
      <c r="ESI171" s="293"/>
      <c r="ESJ171" s="293"/>
      <c r="ESK171" s="293"/>
      <c r="ESL171" s="293"/>
      <c r="ESM171" s="293"/>
      <c r="ESN171" s="293"/>
      <c r="ESO171" s="293"/>
      <c r="ESP171" s="293"/>
      <c r="ESQ171" s="293"/>
      <c r="ESR171" s="293"/>
      <c r="ESS171" s="293"/>
      <c r="EST171" s="293"/>
      <c r="ESU171" s="293"/>
      <c r="ESV171" s="293"/>
      <c r="ESW171" s="293"/>
      <c r="ESX171" s="293"/>
      <c r="ESY171" s="293"/>
      <c r="ESZ171" s="293"/>
      <c r="ETA171" s="293"/>
      <c r="ETB171" s="293"/>
      <c r="ETC171" s="293"/>
      <c r="ETD171" s="293"/>
      <c r="ETE171" s="293"/>
      <c r="ETF171" s="293"/>
      <c r="ETG171" s="293"/>
      <c r="ETH171" s="293"/>
      <c r="ETI171" s="293"/>
      <c r="ETJ171" s="293"/>
      <c r="ETK171" s="293"/>
      <c r="ETL171" s="293"/>
      <c r="ETM171" s="293"/>
      <c r="ETN171" s="293"/>
      <c r="ETO171" s="293"/>
      <c r="ETP171" s="293"/>
      <c r="ETQ171" s="293"/>
      <c r="ETR171" s="293"/>
      <c r="ETS171" s="293"/>
      <c r="ETT171" s="293"/>
      <c r="ETU171" s="293"/>
      <c r="ETV171" s="293"/>
      <c r="ETW171" s="293"/>
      <c r="ETX171" s="293"/>
      <c r="ETY171" s="293"/>
      <c r="ETZ171" s="293"/>
      <c r="EUA171" s="293"/>
      <c r="EUB171" s="293"/>
      <c r="EUC171" s="293"/>
      <c r="EUD171" s="293"/>
      <c r="EUE171" s="293"/>
      <c r="EUF171" s="293"/>
      <c r="EUG171" s="293"/>
      <c r="EUH171" s="293"/>
      <c r="EUI171" s="293"/>
      <c r="EUJ171" s="293"/>
      <c r="EUK171" s="293"/>
      <c r="EUL171" s="293"/>
      <c r="EUM171" s="293"/>
      <c r="EUN171" s="293"/>
      <c r="EUO171" s="293"/>
      <c r="EUP171" s="293"/>
      <c r="EUQ171" s="293"/>
      <c r="EUR171" s="293"/>
      <c r="EUS171" s="293"/>
      <c r="EUT171" s="293"/>
      <c r="EUU171" s="293"/>
      <c r="EUV171" s="293"/>
      <c r="EUW171" s="293"/>
      <c r="EUX171" s="293"/>
      <c r="EUY171" s="293"/>
      <c r="EUZ171" s="293"/>
      <c r="EVA171" s="293"/>
      <c r="EVB171" s="293"/>
      <c r="EVC171" s="293"/>
      <c r="EVD171" s="293"/>
      <c r="EVE171" s="293"/>
      <c r="EVF171" s="293"/>
      <c r="EVG171" s="293"/>
      <c r="EVH171" s="293"/>
      <c r="EVI171" s="293"/>
      <c r="EVJ171" s="293"/>
      <c r="EVK171" s="293"/>
      <c r="EVL171" s="293"/>
      <c r="EVM171" s="293"/>
      <c r="EVN171" s="293"/>
      <c r="EVO171" s="293"/>
      <c r="EVP171" s="293"/>
      <c r="EVQ171" s="293"/>
      <c r="EVR171" s="293"/>
      <c r="EVS171" s="293"/>
      <c r="EVT171" s="293"/>
      <c r="EVU171" s="293"/>
      <c r="EVV171" s="293"/>
      <c r="EVW171" s="293"/>
      <c r="EVX171" s="293"/>
      <c r="EVY171" s="293"/>
      <c r="EVZ171" s="293"/>
      <c r="EWA171" s="293"/>
      <c r="EWB171" s="293"/>
      <c r="EWC171" s="293"/>
      <c r="EWD171" s="293"/>
      <c r="EWE171" s="293"/>
      <c r="EWF171" s="293"/>
      <c r="EWG171" s="293"/>
      <c r="EWH171" s="293"/>
      <c r="EWI171" s="293"/>
      <c r="EWJ171" s="293"/>
      <c r="EWK171" s="293"/>
      <c r="EWL171" s="293"/>
      <c r="EWM171" s="293"/>
      <c r="EWN171" s="293"/>
      <c r="EWO171" s="293"/>
      <c r="EWP171" s="293"/>
      <c r="EWQ171" s="293"/>
      <c r="EWR171" s="293"/>
      <c r="EWS171" s="293"/>
      <c r="EWT171" s="293"/>
      <c r="EWU171" s="293"/>
      <c r="EWV171" s="293"/>
      <c r="EWW171" s="293"/>
      <c r="EWX171" s="293"/>
      <c r="EWY171" s="293"/>
      <c r="EWZ171" s="293"/>
      <c r="EXA171" s="293"/>
      <c r="EXB171" s="293"/>
      <c r="EXC171" s="293"/>
      <c r="EXD171" s="293"/>
      <c r="EXE171" s="293"/>
      <c r="EXF171" s="293"/>
      <c r="EXG171" s="293"/>
      <c r="EXH171" s="293"/>
      <c r="EXI171" s="293"/>
      <c r="EXJ171" s="293"/>
      <c r="EXK171" s="293"/>
      <c r="EXL171" s="293"/>
      <c r="EXM171" s="293"/>
      <c r="EXN171" s="293"/>
      <c r="EXO171" s="293"/>
      <c r="EXP171" s="293"/>
      <c r="EXQ171" s="293"/>
      <c r="EXR171" s="293"/>
      <c r="EXS171" s="293"/>
      <c r="EXT171" s="293"/>
      <c r="EXU171" s="293"/>
      <c r="EXV171" s="293"/>
      <c r="EXW171" s="293"/>
      <c r="EXX171" s="293"/>
      <c r="EXY171" s="293"/>
      <c r="EXZ171" s="293"/>
      <c r="EYA171" s="293"/>
      <c r="EYB171" s="293"/>
      <c r="EYC171" s="293"/>
      <c r="EYD171" s="293"/>
      <c r="EYE171" s="293"/>
      <c r="EYF171" s="293"/>
      <c r="EYG171" s="293"/>
      <c r="EYH171" s="293"/>
      <c r="EYI171" s="293"/>
      <c r="EYJ171" s="293"/>
      <c r="EYK171" s="293"/>
      <c r="EYL171" s="293"/>
      <c r="EYM171" s="293"/>
      <c r="EYN171" s="293"/>
      <c r="EYO171" s="293"/>
      <c r="EYP171" s="293"/>
      <c r="EYQ171" s="293"/>
      <c r="EYR171" s="293"/>
      <c r="EYS171" s="293"/>
      <c r="EYT171" s="293"/>
      <c r="EYU171" s="293"/>
      <c r="EYV171" s="293"/>
      <c r="EYW171" s="293"/>
      <c r="EYX171" s="293"/>
      <c r="EYY171" s="293"/>
      <c r="EYZ171" s="293"/>
      <c r="EZA171" s="293"/>
      <c r="EZB171" s="293"/>
      <c r="EZC171" s="293"/>
      <c r="EZD171" s="293"/>
      <c r="EZE171" s="293"/>
      <c r="EZF171" s="293"/>
      <c r="EZG171" s="293"/>
      <c r="EZH171" s="293"/>
      <c r="EZI171" s="293"/>
      <c r="EZJ171" s="293"/>
      <c r="EZK171" s="293"/>
      <c r="EZL171" s="293"/>
      <c r="EZM171" s="293"/>
      <c r="EZN171" s="293"/>
      <c r="EZO171" s="293"/>
      <c r="EZP171" s="293"/>
      <c r="EZQ171" s="293"/>
      <c r="EZR171" s="293"/>
      <c r="EZS171" s="293"/>
      <c r="EZT171" s="293"/>
      <c r="EZU171" s="293"/>
      <c r="EZV171" s="293"/>
      <c r="EZW171" s="293"/>
      <c r="EZX171" s="293"/>
      <c r="EZY171" s="293"/>
      <c r="EZZ171" s="293"/>
      <c r="FAA171" s="293"/>
      <c r="FAB171" s="293"/>
      <c r="FAC171" s="293"/>
      <c r="FAD171" s="293"/>
      <c r="FAE171" s="293"/>
      <c r="FAF171" s="293"/>
      <c r="FAG171" s="293"/>
      <c r="FAH171" s="293"/>
      <c r="FAI171" s="293"/>
      <c r="FAJ171" s="293"/>
      <c r="FAK171" s="293"/>
      <c r="FAL171" s="293"/>
      <c r="FAM171" s="293"/>
      <c r="FAN171" s="293"/>
      <c r="FAO171" s="293"/>
      <c r="FAP171" s="293"/>
      <c r="FAQ171" s="293"/>
      <c r="FAR171" s="293"/>
      <c r="FAS171" s="293"/>
      <c r="FAT171" s="293"/>
      <c r="FAU171" s="293"/>
      <c r="FAV171" s="293"/>
      <c r="FAW171" s="293"/>
      <c r="FAX171" s="293"/>
      <c r="FAY171" s="293"/>
      <c r="FAZ171" s="293"/>
      <c r="FBA171" s="293"/>
      <c r="FBB171" s="293"/>
      <c r="FBC171" s="293"/>
      <c r="FBD171" s="293"/>
      <c r="FBE171" s="293"/>
      <c r="FBF171" s="293"/>
      <c r="FBG171" s="293"/>
      <c r="FBH171" s="293"/>
      <c r="FBI171" s="293"/>
      <c r="FBJ171" s="293"/>
      <c r="FBK171" s="293"/>
      <c r="FBL171" s="293"/>
      <c r="FBM171" s="293"/>
      <c r="FBN171" s="293"/>
      <c r="FBO171" s="293"/>
      <c r="FBP171" s="293"/>
      <c r="FBQ171" s="293"/>
      <c r="FBR171" s="293"/>
      <c r="FBS171" s="293"/>
      <c r="FBT171" s="293"/>
      <c r="FBU171" s="293"/>
      <c r="FBV171" s="293"/>
      <c r="FBW171" s="293"/>
      <c r="FBX171" s="293"/>
      <c r="FBY171" s="293"/>
      <c r="FBZ171" s="293"/>
      <c r="FCA171" s="293"/>
      <c r="FCB171" s="293"/>
      <c r="FCC171" s="293"/>
      <c r="FCD171" s="293"/>
      <c r="FCE171" s="293"/>
      <c r="FCF171" s="293"/>
      <c r="FCG171" s="293"/>
      <c r="FCH171" s="293"/>
      <c r="FCI171" s="293"/>
      <c r="FCJ171" s="293"/>
      <c r="FCK171" s="293"/>
      <c r="FCL171" s="293"/>
      <c r="FCM171" s="293"/>
      <c r="FCN171" s="293"/>
      <c r="FCO171" s="293"/>
      <c r="FCP171" s="293"/>
      <c r="FCQ171" s="293"/>
      <c r="FCR171" s="293"/>
      <c r="FCS171" s="293"/>
      <c r="FCT171" s="293"/>
      <c r="FCU171" s="293"/>
      <c r="FCV171" s="293"/>
      <c r="FCW171" s="293"/>
      <c r="FCX171" s="293"/>
      <c r="FCY171" s="293"/>
      <c r="FCZ171" s="293"/>
      <c r="FDA171" s="293"/>
      <c r="FDB171" s="293"/>
      <c r="FDC171" s="293"/>
      <c r="FDD171" s="293"/>
      <c r="FDE171" s="293"/>
      <c r="FDF171" s="293"/>
      <c r="FDG171" s="293"/>
      <c r="FDH171" s="293"/>
      <c r="FDI171" s="293"/>
      <c r="FDJ171" s="293"/>
      <c r="FDK171" s="293"/>
      <c r="FDL171" s="293"/>
      <c r="FDM171" s="293"/>
      <c r="FDN171" s="293"/>
      <c r="FDO171" s="293"/>
      <c r="FDP171" s="293"/>
      <c r="FDQ171" s="293"/>
      <c r="FDR171" s="293"/>
      <c r="FDS171" s="293"/>
      <c r="FDT171" s="293"/>
      <c r="FDU171" s="293"/>
      <c r="FDV171" s="293"/>
      <c r="FDW171" s="293"/>
      <c r="FDX171" s="293"/>
      <c r="FDY171" s="293"/>
      <c r="FDZ171" s="293"/>
      <c r="FEA171" s="293"/>
      <c r="FEB171" s="293"/>
      <c r="FEC171" s="293"/>
      <c r="FED171" s="293"/>
      <c r="FEE171" s="293"/>
      <c r="FEF171" s="293"/>
      <c r="FEG171" s="293"/>
      <c r="FEH171" s="293"/>
      <c r="FEI171" s="293"/>
      <c r="FEJ171" s="293"/>
      <c r="FEK171" s="293"/>
      <c r="FEL171" s="293"/>
      <c r="FEM171" s="293"/>
      <c r="FEN171" s="293"/>
      <c r="FEO171" s="293"/>
      <c r="FEP171" s="293"/>
      <c r="FEQ171" s="293"/>
      <c r="FER171" s="293"/>
      <c r="FES171" s="293"/>
      <c r="FET171" s="293"/>
      <c r="FEU171" s="293"/>
      <c r="FEV171" s="293"/>
      <c r="FEW171" s="293"/>
      <c r="FEX171" s="293"/>
      <c r="FEY171" s="293"/>
      <c r="FEZ171" s="293"/>
      <c r="FFA171" s="293"/>
      <c r="FFB171" s="293"/>
      <c r="FFC171" s="293"/>
      <c r="FFD171" s="293"/>
      <c r="FFE171" s="293"/>
      <c r="FFF171" s="293"/>
      <c r="FFG171" s="293"/>
      <c r="FFH171" s="293"/>
      <c r="FFI171" s="293"/>
      <c r="FFJ171" s="293"/>
      <c r="FFK171" s="293"/>
      <c r="FFL171" s="293"/>
      <c r="FFM171" s="293"/>
      <c r="FFN171" s="293"/>
      <c r="FFO171" s="293"/>
      <c r="FFP171" s="293"/>
      <c r="FFQ171" s="293"/>
      <c r="FFR171" s="293"/>
      <c r="FFS171" s="293"/>
      <c r="FFT171" s="293"/>
      <c r="FFU171" s="293"/>
      <c r="FFV171" s="293"/>
      <c r="FFW171" s="293"/>
      <c r="FFX171" s="293"/>
      <c r="FFY171" s="293"/>
      <c r="FFZ171" s="293"/>
      <c r="FGA171" s="293"/>
      <c r="FGB171" s="293"/>
      <c r="FGC171" s="293"/>
      <c r="FGD171" s="293"/>
      <c r="FGE171" s="293"/>
      <c r="FGF171" s="293"/>
      <c r="FGG171" s="293"/>
      <c r="FGH171" s="293"/>
      <c r="FGI171" s="293"/>
      <c r="FGJ171" s="293"/>
      <c r="FGK171" s="293"/>
      <c r="FGL171" s="293"/>
      <c r="FGM171" s="293"/>
      <c r="FGN171" s="293"/>
      <c r="FGO171" s="293"/>
      <c r="FGP171" s="293"/>
      <c r="FGQ171" s="293"/>
      <c r="FGR171" s="293"/>
      <c r="FGS171" s="293"/>
      <c r="FGT171" s="293"/>
      <c r="FGU171" s="293"/>
      <c r="FGV171" s="293"/>
      <c r="FGW171" s="293"/>
      <c r="FGX171" s="293"/>
      <c r="FGY171" s="293"/>
      <c r="FGZ171" s="293"/>
      <c r="FHA171" s="293"/>
      <c r="FHB171" s="293"/>
      <c r="FHC171" s="293"/>
      <c r="FHD171" s="293"/>
      <c r="FHE171" s="293"/>
      <c r="FHF171" s="293"/>
      <c r="FHG171" s="293"/>
      <c r="FHH171" s="293"/>
      <c r="FHI171" s="293"/>
      <c r="FHJ171" s="293"/>
      <c r="FHK171" s="293"/>
      <c r="FHL171" s="293"/>
      <c r="FHM171" s="293"/>
      <c r="FHN171" s="293"/>
      <c r="FHO171" s="293"/>
      <c r="FHP171" s="293"/>
      <c r="FHQ171" s="293"/>
      <c r="FHR171" s="293"/>
      <c r="FHS171" s="293"/>
      <c r="FHT171" s="293"/>
      <c r="FHU171" s="293"/>
      <c r="FHV171" s="293"/>
      <c r="FHW171" s="293"/>
      <c r="FHX171" s="293"/>
      <c r="FHY171" s="293"/>
      <c r="FHZ171" s="293"/>
      <c r="FIA171" s="293"/>
      <c r="FIB171" s="293"/>
      <c r="FIC171" s="293"/>
      <c r="FID171" s="293"/>
      <c r="FIE171" s="293"/>
      <c r="FIF171" s="293"/>
      <c r="FIG171" s="293"/>
      <c r="FIH171" s="293"/>
      <c r="FII171" s="293"/>
      <c r="FIJ171" s="293"/>
      <c r="FIK171" s="293"/>
      <c r="FIL171" s="293"/>
      <c r="FIM171" s="293"/>
      <c r="FIN171" s="293"/>
      <c r="FIO171" s="293"/>
      <c r="FIP171" s="293"/>
      <c r="FIQ171" s="293"/>
      <c r="FIR171" s="293"/>
      <c r="FIS171" s="293"/>
      <c r="FIT171" s="293"/>
      <c r="FIU171" s="293"/>
      <c r="FIV171" s="293"/>
      <c r="FIW171" s="293"/>
      <c r="FIX171" s="293"/>
      <c r="FIY171" s="293"/>
      <c r="FIZ171" s="293"/>
      <c r="FJA171" s="293"/>
      <c r="FJB171" s="293"/>
      <c r="FJC171" s="293"/>
      <c r="FJD171" s="293"/>
      <c r="FJE171" s="293"/>
      <c r="FJF171" s="293"/>
      <c r="FJG171" s="293"/>
      <c r="FJH171" s="293"/>
      <c r="FJI171" s="293"/>
      <c r="FJJ171" s="293"/>
      <c r="FJK171" s="293"/>
      <c r="FJL171" s="293"/>
      <c r="FJM171" s="293"/>
      <c r="FJN171" s="293"/>
      <c r="FJO171" s="293"/>
      <c r="FJP171" s="293"/>
      <c r="FJQ171" s="293"/>
      <c r="FJR171" s="293"/>
      <c r="FJS171" s="293"/>
      <c r="FJT171" s="293"/>
      <c r="FJU171" s="293"/>
      <c r="FJV171" s="293"/>
      <c r="FJW171" s="293"/>
      <c r="FJX171" s="293"/>
      <c r="FJY171" s="293"/>
      <c r="FJZ171" s="293"/>
      <c r="FKA171" s="293"/>
      <c r="FKB171" s="293"/>
      <c r="FKC171" s="293"/>
      <c r="FKD171" s="293"/>
      <c r="FKE171" s="293"/>
      <c r="FKF171" s="293"/>
      <c r="FKG171" s="293"/>
      <c r="FKH171" s="293"/>
      <c r="FKI171" s="293"/>
      <c r="FKJ171" s="293"/>
      <c r="FKK171" s="293"/>
      <c r="FKL171" s="293"/>
      <c r="FKM171" s="293"/>
      <c r="FKN171" s="293"/>
      <c r="FKO171" s="293"/>
      <c r="FKP171" s="293"/>
      <c r="FKQ171" s="293"/>
      <c r="FKR171" s="293"/>
      <c r="FKS171" s="293"/>
      <c r="FKT171" s="293"/>
      <c r="FKU171" s="293"/>
      <c r="FKV171" s="293"/>
      <c r="FKW171" s="293"/>
      <c r="FKX171" s="293"/>
      <c r="FKY171" s="293"/>
      <c r="FKZ171" s="293"/>
      <c r="FLA171" s="293"/>
      <c r="FLB171" s="293"/>
      <c r="FLC171" s="293"/>
      <c r="FLD171" s="293"/>
      <c r="FLE171" s="293"/>
      <c r="FLF171" s="293"/>
      <c r="FLG171" s="293"/>
      <c r="FLH171" s="293"/>
      <c r="FLI171" s="293"/>
      <c r="FLJ171" s="293"/>
      <c r="FLK171" s="293"/>
      <c r="FLL171" s="293"/>
      <c r="FLM171" s="293"/>
      <c r="FLN171" s="293"/>
      <c r="FLO171" s="293"/>
      <c r="FLP171" s="293"/>
      <c r="FLQ171" s="293"/>
      <c r="FLR171" s="293"/>
      <c r="FLS171" s="293"/>
      <c r="FLT171" s="293"/>
      <c r="FLU171" s="293"/>
      <c r="FLV171" s="293"/>
      <c r="FLW171" s="293"/>
      <c r="FLX171" s="293"/>
      <c r="FLY171" s="293"/>
      <c r="FLZ171" s="293"/>
      <c r="FMA171" s="293"/>
      <c r="FMB171" s="293"/>
      <c r="FMC171" s="293"/>
      <c r="FMD171" s="293"/>
      <c r="FME171" s="293"/>
      <c r="FMF171" s="293"/>
      <c r="FMG171" s="293"/>
      <c r="FMH171" s="293"/>
      <c r="FMI171" s="293"/>
      <c r="FMJ171" s="293"/>
      <c r="FMK171" s="293"/>
      <c r="FML171" s="293"/>
      <c r="FMM171" s="293"/>
      <c r="FMN171" s="293"/>
      <c r="FMO171" s="293"/>
      <c r="FMP171" s="293"/>
      <c r="FMQ171" s="293"/>
      <c r="FMR171" s="293"/>
      <c r="FMS171" s="293"/>
      <c r="FMT171" s="293"/>
      <c r="FMU171" s="293"/>
      <c r="FMV171" s="293"/>
      <c r="FMW171" s="293"/>
      <c r="FMX171" s="293"/>
      <c r="FMY171" s="293"/>
      <c r="FMZ171" s="293"/>
      <c r="FNA171" s="293"/>
      <c r="FNB171" s="293"/>
      <c r="FNC171" s="293"/>
      <c r="FND171" s="293"/>
      <c r="FNE171" s="293"/>
      <c r="FNF171" s="293"/>
      <c r="FNG171" s="293"/>
      <c r="FNH171" s="293"/>
      <c r="FNI171" s="293"/>
      <c r="FNJ171" s="293"/>
      <c r="FNK171" s="293"/>
      <c r="FNL171" s="293"/>
      <c r="FNM171" s="293"/>
      <c r="FNN171" s="293"/>
      <c r="FNO171" s="293"/>
      <c r="FNP171" s="293"/>
      <c r="FNQ171" s="293"/>
      <c r="FNR171" s="293"/>
      <c r="FNS171" s="293"/>
      <c r="FNT171" s="293"/>
      <c r="FNU171" s="293"/>
      <c r="FNV171" s="293"/>
      <c r="FNW171" s="293"/>
      <c r="FNX171" s="293"/>
      <c r="FNY171" s="293"/>
      <c r="FNZ171" s="293"/>
      <c r="FOA171" s="293"/>
      <c r="FOB171" s="293"/>
      <c r="FOC171" s="293"/>
      <c r="FOD171" s="293"/>
      <c r="FOE171" s="293"/>
      <c r="FOF171" s="293"/>
      <c r="FOG171" s="293"/>
      <c r="FOH171" s="293"/>
      <c r="FOI171" s="293"/>
      <c r="FOJ171" s="293"/>
      <c r="FOK171" s="293"/>
      <c r="FOL171" s="293"/>
      <c r="FOM171" s="293"/>
      <c r="FON171" s="293"/>
      <c r="FOO171" s="293"/>
      <c r="FOP171" s="293"/>
      <c r="FOQ171" s="293"/>
      <c r="FOR171" s="293"/>
      <c r="FOS171" s="293"/>
      <c r="FOT171" s="293"/>
      <c r="FOU171" s="293"/>
      <c r="FOV171" s="293"/>
      <c r="FOW171" s="293"/>
      <c r="FOX171" s="293"/>
      <c r="FOY171" s="293"/>
      <c r="FOZ171" s="293"/>
      <c r="FPA171" s="293"/>
      <c r="FPB171" s="293"/>
      <c r="FPC171" s="293"/>
      <c r="FPD171" s="293"/>
      <c r="FPE171" s="293"/>
      <c r="FPF171" s="293"/>
      <c r="FPG171" s="293"/>
      <c r="FPH171" s="293"/>
      <c r="FPI171" s="293"/>
      <c r="FPJ171" s="293"/>
      <c r="FPK171" s="293"/>
      <c r="FPL171" s="293"/>
      <c r="FPM171" s="293"/>
      <c r="FPN171" s="293"/>
      <c r="FPO171" s="293"/>
      <c r="FPP171" s="293"/>
      <c r="FPQ171" s="293"/>
      <c r="FPR171" s="293"/>
      <c r="FPS171" s="293"/>
      <c r="FPT171" s="293"/>
      <c r="FPU171" s="293"/>
      <c r="FPV171" s="293"/>
      <c r="FPW171" s="293"/>
      <c r="FPX171" s="293"/>
      <c r="FPY171" s="293"/>
      <c r="FPZ171" s="293"/>
      <c r="FQA171" s="293"/>
      <c r="FQB171" s="293"/>
      <c r="FQC171" s="293"/>
      <c r="FQD171" s="293"/>
      <c r="FQE171" s="293"/>
      <c r="FQF171" s="293"/>
      <c r="FQG171" s="293"/>
      <c r="FQH171" s="293"/>
      <c r="FQI171" s="293"/>
      <c r="FQJ171" s="293"/>
      <c r="FQK171" s="293"/>
      <c r="FQL171" s="293"/>
      <c r="FQM171" s="293"/>
      <c r="FQN171" s="293"/>
      <c r="FQO171" s="293"/>
      <c r="FQP171" s="293"/>
      <c r="FQQ171" s="293"/>
      <c r="FQR171" s="293"/>
      <c r="FQS171" s="293"/>
      <c r="FQT171" s="293"/>
      <c r="FQU171" s="293"/>
      <c r="FQV171" s="293"/>
      <c r="FQW171" s="293"/>
      <c r="FQX171" s="293"/>
      <c r="FQY171" s="293"/>
      <c r="FQZ171" s="293"/>
      <c r="FRA171" s="293"/>
      <c r="FRB171" s="293"/>
      <c r="FRC171" s="293"/>
      <c r="FRD171" s="293"/>
      <c r="FRE171" s="293"/>
      <c r="FRF171" s="293"/>
      <c r="FRG171" s="293"/>
      <c r="FRH171" s="293"/>
      <c r="FRI171" s="293"/>
      <c r="FRJ171" s="293"/>
      <c r="FRK171" s="293"/>
      <c r="FRL171" s="293"/>
      <c r="FRM171" s="293"/>
      <c r="FRN171" s="293"/>
      <c r="FRO171" s="293"/>
      <c r="FRP171" s="293"/>
      <c r="FRQ171" s="293"/>
      <c r="FRR171" s="293"/>
      <c r="FRS171" s="293"/>
      <c r="FRT171" s="293"/>
      <c r="FRU171" s="293"/>
      <c r="FRV171" s="293"/>
      <c r="FRW171" s="293"/>
      <c r="FRX171" s="293"/>
      <c r="FRY171" s="293"/>
      <c r="FRZ171" s="293"/>
      <c r="FSA171" s="293"/>
      <c r="FSB171" s="293"/>
      <c r="FSC171" s="293"/>
      <c r="FSD171" s="293"/>
      <c r="FSE171" s="293"/>
      <c r="FSF171" s="293"/>
      <c r="FSG171" s="293"/>
      <c r="FSH171" s="293"/>
      <c r="FSI171" s="293"/>
      <c r="FSJ171" s="293"/>
      <c r="FSK171" s="293"/>
      <c r="FSL171" s="293"/>
      <c r="FSM171" s="293"/>
      <c r="FSN171" s="293"/>
      <c r="FSO171" s="293"/>
      <c r="FSP171" s="293"/>
      <c r="FSQ171" s="293"/>
      <c r="FSR171" s="293"/>
      <c r="FSS171" s="293"/>
      <c r="FST171" s="293"/>
      <c r="FSU171" s="293"/>
      <c r="FSV171" s="293"/>
      <c r="FSW171" s="293"/>
      <c r="FSX171" s="293"/>
      <c r="FSY171" s="293"/>
      <c r="FSZ171" s="293"/>
      <c r="FTA171" s="293"/>
      <c r="FTB171" s="293"/>
      <c r="FTC171" s="293"/>
      <c r="FTD171" s="293"/>
      <c r="FTE171" s="293"/>
      <c r="FTF171" s="293"/>
      <c r="FTG171" s="293"/>
      <c r="FTH171" s="293"/>
      <c r="FTI171" s="293"/>
      <c r="FTJ171" s="293"/>
      <c r="FTK171" s="293"/>
      <c r="FTL171" s="293"/>
      <c r="FTM171" s="293"/>
      <c r="FTN171" s="293"/>
      <c r="FTO171" s="293"/>
      <c r="FTP171" s="293"/>
      <c r="FTQ171" s="293"/>
      <c r="FTR171" s="293"/>
      <c r="FTS171" s="293"/>
      <c r="FTT171" s="293"/>
      <c r="FTU171" s="293"/>
      <c r="FTV171" s="293"/>
      <c r="FTW171" s="293"/>
      <c r="FTX171" s="293"/>
      <c r="FTY171" s="293"/>
      <c r="FTZ171" s="293"/>
      <c r="FUA171" s="293"/>
      <c r="FUB171" s="293"/>
      <c r="FUC171" s="293"/>
      <c r="FUD171" s="293"/>
      <c r="FUE171" s="293"/>
      <c r="FUF171" s="293"/>
      <c r="FUG171" s="293"/>
      <c r="FUH171" s="293"/>
      <c r="FUI171" s="293"/>
      <c r="FUJ171" s="293"/>
      <c r="FUK171" s="293"/>
      <c r="FUL171" s="293"/>
      <c r="FUM171" s="293"/>
      <c r="FUN171" s="293"/>
      <c r="FUO171" s="293"/>
      <c r="FUP171" s="293"/>
      <c r="FUQ171" s="293"/>
      <c r="FUR171" s="293"/>
      <c r="FUS171" s="293"/>
      <c r="FUT171" s="293"/>
      <c r="FUU171" s="293"/>
      <c r="FUV171" s="293"/>
      <c r="FUW171" s="293"/>
      <c r="FUX171" s="293"/>
      <c r="FUY171" s="293"/>
      <c r="FUZ171" s="293"/>
      <c r="FVA171" s="293"/>
      <c r="FVB171" s="293"/>
      <c r="FVC171" s="293"/>
      <c r="FVD171" s="293"/>
      <c r="FVE171" s="293"/>
      <c r="FVF171" s="293"/>
      <c r="FVG171" s="293"/>
      <c r="FVH171" s="293"/>
      <c r="FVI171" s="293"/>
      <c r="FVJ171" s="293"/>
      <c r="FVK171" s="293"/>
      <c r="FVL171" s="293"/>
      <c r="FVM171" s="293"/>
      <c r="FVN171" s="293"/>
      <c r="FVO171" s="293"/>
      <c r="FVP171" s="293"/>
      <c r="FVQ171" s="293"/>
      <c r="FVR171" s="293"/>
      <c r="FVS171" s="293"/>
      <c r="FVT171" s="293"/>
      <c r="FVU171" s="293"/>
      <c r="FVV171" s="293"/>
      <c r="FVW171" s="293"/>
      <c r="FVX171" s="293"/>
      <c r="FVY171" s="293"/>
      <c r="FVZ171" s="293"/>
      <c r="FWA171" s="293"/>
      <c r="FWB171" s="293"/>
      <c r="FWC171" s="293"/>
      <c r="FWD171" s="293"/>
      <c r="FWE171" s="293"/>
      <c r="FWF171" s="293"/>
      <c r="FWG171" s="293"/>
      <c r="FWH171" s="293"/>
      <c r="FWI171" s="293"/>
      <c r="FWJ171" s="293"/>
      <c r="FWK171" s="293"/>
      <c r="FWL171" s="293"/>
      <c r="FWM171" s="293"/>
      <c r="FWN171" s="293"/>
      <c r="FWO171" s="293"/>
      <c r="FWP171" s="293"/>
      <c r="FWQ171" s="293"/>
      <c r="FWR171" s="293"/>
      <c r="FWS171" s="293"/>
      <c r="FWT171" s="293"/>
      <c r="FWU171" s="293"/>
      <c r="FWV171" s="293"/>
      <c r="FWW171" s="293"/>
      <c r="FWX171" s="293"/>
      <c r="FWY171" s="293"/>
      <c r="FWZ171" s="293"/>
      <c r="FXA171" s="293"/>
      <c r="FXB171" s="293"/>
      <c r="FXC171" s="293"/>
      <c r="FXD171" s="293"/>
      <c r="FXE171" s="293"/>
      <c r="FXF171" s="293"/>
      <c r="FXG171" s="293"/>
      <c r="FXH171" s="293"/>
      <c r="FXI171" s="293"/>
      <c r="FXJ171" s="293"/>
      <c r="FXK171" s="293"/>
      <c r="FXL171" s="293"/>
      <c r="FXM171" s="293"/>
      <c r="FXN171" s="293"/>
      <c r="FXO171" s="293"/>
      <c r="FXP171" s="293"/>
      <c r="FXQ171" s="293"/>
      <c r="FXR171" s="293"/>
      <c r="FXS171" s="293"/>
      <c r="FXT171" s="293"/>
      <c r="FXU171" s="293"/>
      <c r="FXV171" s="293"/>
      <c r="FXW171" s="293"/>
      <c r="FXX171" s="293"/>
      <c r="FXY171" s="293"/>
      <c r="FXZ171" s="293"/>
      <c r="FYA171" s="293"/>
      <c r="FYB171" s="293"/>
      <c r="FYC171" s="293"/>
      <c r="FYD171" s="293"/>
      <c r="FYE171" s="293"/>
      <c r="FYF171" s="293"/>
      <c r="FYG171" s="293"/>
      <c r="FYH171" s="293"/>
      <c r="FYI171" s="293"/>
      <c r="FYJ171" s="293"/>
      <c r="FYK171" s="293"/>
      <c r="FYL171" s="293"/>
      <c r="FYM171" s="293"/>
      <c r="FYN171" s="293"/>
      <c r="FYO171" s="293"/>
      <c r="FYP171" s="293"/>
      <c r="FYQ171" s="293"/>
      <c r="FYR171" s="293"/>
      <c r="FYS171" s="293"/>
      <c r="FYT171" s="293"/>
      <c r="FYU171" s="293"/>
      <c r="FYV171" s="293"/>
      <c r="FYW171" s="293"/>
      <c r="FYX171" s="293"/>
      <c r="FYY171" s="293"/>
      <c r="FYZ171" s="293"/>
      <c r="FZA171" s="293"/>
      <c r="FZB171" s="293"/>
      <c r="FZC171" s="293"/>
      <c r="FZD171" s="293"/>
      <c r="FZE171" s="293"/>
      <c r="FZF171" s="293"/>
      <c r="FZG171" s="293"/>
      <c r="FZH171" s="293"/>
      <c r="FZI171" s="293"/>
      <c r="FZJ171" s="293"/>
      <c r="FZK171" s="293"/>
      <c r="FZL171" s="293"/>
      <c r="FZM171" s="293"/>
      <c r="FZN171" s="293"/>
      <c r="FZO171" s="293"/>
      <c r="FZP171" s="293"/>
      <c r="FZQ171" s="293"/>
      <c r="FZR171" s="293"/>
      <c r="FZS171" s="293"/>
      <c r="FZT171" s="293"/>
      <c r="FZU171" s="293"/>
      <c r="FZV171" s="293"/>
      <c r="FZW171" s="293"/>
      <c r="FZX171" s="293"/>
      <c r="FZY171" s="293"/>
      <c r="FZZ171" s="293"/>
      <c r="GAA171" s="293"/>
      <c r="GAB171" s="293"/>
      <c r="GAC171" s="293"/>
      <c r="GAD171" s="293"/>
      <c r="GAE171" s="293"/>
      <c r="GAF171" s="293"/>
      <c r="GAG171" s="293"/>
      <c r="GAH171" s="293"/>
      <c r="GAI171" s="293"/>
      <c r="GAJ171" s="293"/>
      <c r="GAK171" s="293"/>
      <c r="GAL171" s="293"/>
      <c r="GAM171" s="293"/>
      <c r="GAN171" s="293"/>
      <c r="GAO171" s="293"/>
      <c r="GAP171" s="293"/>
      <c r="GAQ171" s="293"/>
      <c r="GAR171" s="293"/>
      <c r="GAS171" s="293"/>
      <c r="GAT171" s="293"/>
      <c r="GAU171" s="293"/>
      <c r="GAV171" s="293"/>
      <c r="GAW171" s="293"/>
      <c r="GAX171" s="293"/>
      <c r="GAY171" s="293"/>
      <c r="GAZ171" s="293"/>
      <c r="GBA171" s="293"/>
      <c r="GBB171" s="293"/>
      <c r="GBC171" s="293"/>
      <c r="GBD171" s="293"/>
      <c r="GBE171" s="293"/>
      <c r="GBF171" s="293"/>
      <c r="GBG171" s="293"/>
      <c r="GBH171" s="293"/>
      <c r="GBI171" s="293"/>
      <c r="GBJ171" s="293"/>
      <c r="GBK171" s="293"/>
      <c r="GBL171" s="293"/>
      <c r="GBM171" s="293"/>
      <c r="GBN171" s="293"/>
      <c r="GBO171" s="293"/>
      <c r="GBP171" s="293"/>
      <c r="GBQ171" s="293"/>
      <c r="GBR171" s="293"/>
      <c r="GBS171" s="293"/>
      <c r="GBT171" s="293"/>
      <c r="GBU171" s="293"/>
      <c r="GBV171" s="293"/>
      <c r="GBW171" s="293"/>
      <c r="GBX171" s="293"/>
      <c r="GBY171" s="293"/>
      <c r="GBZ171" s="293"/>
      <c r="GCA171" s="293"/>
      <c r="GCB171" s="293"/>
      <c r="GCC171" s="293"/>
      <c r="GCD171" s="293"/>
      <c r="GCE171" s="293"/>
      <c r="GCF171" s="293"/>
      <c r="GCG171" s="293"/>
      <c r="GCH171" s="293"/>
      <c r="GCI171" s="293"/>
      <c r="GCJ171" s="293"/>
      <c r="GCK171" s="293"/>
      <c r="GCL171" s="293"/>
      <c r="GCM171" s="293"/>
      <c r="GCN171" s="293"/>
      <c r="GCO171" s="293"/>
      <c r="GCP171" s="293"/>
      <c r="GCQ171" s="293"/>
      <c r="GCR171" s="293"/>
      <c r="GCS171" s="293"/>
      <c r="GCT171" s="293"/>
      <c r="GCU171" s="293"/>
      <c r="GCV171" s="293"/>
      <c r="GCW171" s="293"/>
      <c r="GCX171" s="293"/>
      <c r="GCY171" s="293"/>
      <c r="GCZ171" s="293"/>
      <c r="GDA171" s="293"/>
      <c r="GDB171" s="293"/>
      <c r="GDC171" s="293"/>
      <c r="GDD171" s="293"/>
      <c r="GDE171" s="293"/>
      <c r="GDF171" s="293"/>
      <c r="GDG171" s="293"/>
      <c r="GDH171" s="293"/>
      <c r="GDI171" s="293"/>
      <c r="GDJ171" s="293"/>
      <c r="GDK171" s="293"/>
      <c r="GDL171" s="293"/>
      <c r="GDM171" s="293"/>
      <c r="GDN171" s="293"/>
      <c r="GDO171" s="293"/>
      <c r="GDP171" s="293"/>
      <c r="GDQ171" s="293"/>
      <c r="GDR171" s="293"/>
      <c r="GDS171" s="293"/>
      <c r="GDT171" s="293"/>
      <c r="GDU171" s="293"/>
      <c r="GDV171" s="293"/>
      <c r="GDW171" s="293"/>
      <c r="GDX171" s="293"/>
      <c r="GDY171" s="293"/>
      <c r="GDZ171" s="293"/>
      <c r="GEA171" s="293"/>
      <c r="GEB171" s="293"/>
      <c r="GEC171" s="293"/>
      <c r="GED171" s="293"/>
      <c r="GEE171" s="293"/>
      <c r="GEF171" s="293"/>
      <c r="GEG171" s="293"/>
      <c r="GEH171" s="293"/>
      <c r="GEI171" s="293"/>
      <c r="GEJ171" s="293"/>
      <c r="GEK171" s="293"/>
      <c r="GEL171" s="293"/>
      <c r="GEM171" s="293"/>
      <c r="GEN171" s="293"/>
      <c r="GEO171" s="293"/>
      <c r="GEP171" s="293"/>
      <c r="GEQ171" s="293"/>
      <c r="GER171" s="293"/>
      <c r="GES171" s="293"/>
      <c r="GET171" s="293"/>
      <c r="GEU171" s="293"/>
      <c r="GEV171" s="293"/>
      <c r="GEW171" s="293"/>
      <c r="GEX171" s="293"/>
      <c r="GEY171" s="293"/>
      <c r="GEZ171" s="293"/>
      <c r="GFA171" s="293"/>
      <c r="GFB171" s="293"/>
      <c r="GFC171" s="293"/>
      <c r="GFD171" s="293"/>
      <c r="GFE171" s="293"/>
      <c r="GFF171" s="293"/>
      <c r="GFG171" s="293"/>
      <c r="GFH171" s="293"/>
      <c r="GFI171" s="293"/>
      <c r="GFJ171" s="293"/>
      <c r="GFK171" s="293"/>
      <c r="GFL171" s="293"/>
      <c r="GFM171" s="293"/>
      <c r="GFN171" s="293"/>
      <c r="GFO171" s="293"/>
      <c r="GFP171" s="293"/>
      <c r="GFQ171" s="293"/>
      <c r="GFR171" s="293"/>
      <c r="GFS171" s="293"/>
      <c r="GFT171" s="293"/>
      <c r="GFU171" s="293"/>
      <c r="GFV171" s="293"/>
      <c r="GFW171" s="293"/>
      <c r="GFX171" s="293"/>
      <c r="GFY171" s="293"/>
      <c r="GFZ171" s="293"/>
      <c r="GGA171" s="293"/>
      <c r="GGB171" s="293"/>
      <c r="GGC171" s="293"/>
      <c r="GGD171" s="293"/>
      <c r="GGE171" s="293"/>
      <c r="GGF171" s="293"/>
      <c r="GGG171" s="293"/>
      <c r="GGH171" s="293"/>
      <c r="GGI171" s="293"/>
      <c r="GGJ171" s="293"/>
      <c r="GGK171" s="293"/>
      <c r="GGL171" s="293"/>
      <c r="GGM171" s="293"/>
      <c r="GGN171" s="293"/>
      <c r="GGO171" s="293"/>
      <c r="GGP171" s="293"/>
      <c r="GGQ171" s="293"/>
      <c r="GGR171" s="293"/>
      <c r="GGS171" s="293"/>
      <c r="GGT171" s="293"/>
      <c r="GGU171" s="293"/>
      <c r="GGV171" s="293"/>
      <c r="GGW171" s="293"/>
      <c r="GGX171" s="293"/>
      <c r="GGY171" s="293"/>
      <c r="GGZ171" s="293"/>
      <c r="GHA171" s="293"/>
      <c r="GHB171" s="293"/>
      <c r="GHC171" s="293"/>
      <c r="GHD171" s="293"/>
      <c r="GHE171" s="293"/>
      <c r="GHF171" s="293"/>
      <c r="GHG171" s="293"/>
      <c r="GHH171" s="293"/>
      <c r="GHI171" s="293"/>
      <c r="GHJ171" s="293"/>
      <c r="GHK171" s="293"/>
      <c r="GHL171" s="293"/>
      <c r="GHM171" s="293"/>
      <c r="GHN171" s="293"/>
      <c r="GHO171" s="293"/>
      <c r="GHP171" s="293"/>
      <c r="GHQ171" s="293"/>
      <c r="GHR171" s="293"/>
      <c r="GHS171" s="293"/>
      <c r="GHT171" s="293"/>
      <c r="GHU171" s="293"/>
      <c r="GHV171" s="293"/>
      <c r="GHW171" s="293"/>
      <c r="GHX171" s="293"/>
      <c r="GHY171" s="293"/>
      <c r="GHZ171" s="293"/>
      <c r="GIA171" s="293"/>
      <c r="GIB171" s="293"/>
      <c r="GIC171" s="293"/>
      <c r="GID171" s="293"/>
      <c r="GIE171" s="293"/>
      <c r="GIF171" s="293"/>
      <c r="GIG171" s="293"/>
      <c r="GIH171" s="293"/>
      <c r="GII171" s="293"/>
      <c r="GIJ171" s="293"/>
      <c r="GIK171" s="293"/>
      <c r="GIL171" s="293"/>
      <c r="GIM171" s="293"/>
      <c r="GIN171" s="293"/>
      <c r="GIO171" s="293"/>
      <c r="GIP171" s="293"/>
      <c r="GIQ171" s="293"/>
      <c r="GIR171" s="293"/>
      <c r="GIS171" s="293"/>
      <c r="GIT171" s="293"/>
      <c r="GIU171" s="293"/>
      <c r="GIV171" s="293"/>
      <c r="GIW171" s="293"/>
      <c r="GIX171" s="293"/>
      <c r="GIY171" s="293"/>
      <c r="GIZ171" s="293"/>
      <c r="GJA171" s="293"/>
      <c r="GJB171" s="293"/>
      <c r="GJC171" s="293"/>
      <c r="GJD171" s="293"/>
      <c r="GJE171" s="293"/>
      <c r="GJF171" s="293"/>
      <c r="GJG171" s="293"/>
      <c r="GJH171" s="293"/>
      <c r="GJI171" s="293"/>
      <c r="GJJ171" s="293"/>
      <c r="GJK171" s="293"/>
      <c r="GJL171" s="293"/>
      <c r="GJM171" s="293"/>
      <c r="GJN171" s="293"/>
      <c r="GJO171" s="293"/>
      <c r="GJP171" s="293"/>
      <c r="GJQ171" s="293"/>
      <c r="GJR171" s="293"/>
      <c r="GJS171" s="293"/>
      <c r="GJT171" s="293"/>
      <c r="GJU171" s="293"/>
      <c r="GJV171" s="293"/>
      <c r="GJW171" s="293"/>
      <c r="GJX171" s="293"/>
      <c r="GJY171" s="293"/>
      <c r="GJZ171" s="293"/>
      <c r="GKA171" s="293"/>
      <c r="GKB171" s="293"/>
      <c r="GKC171" s="293"/>
      <c r="GKD171" s="293"/>
      <c r="GKE171" s="293"/>
      <c r="GKF171" s="293"/>
      <c r="GKG171" s="293"/>
      <c r="GKH171" s="293"/>
      <c r="GKI171" s="293"/>
      <c r="GKJ171" s="293"/>
      <c r="GKK171" s="293"/>
      <c r="GKL171" s="293"/>
      <c r="GKM171" s="293"/>
      <c r="GKN171" s="293"/>
      <c r="GKO171" s="293"/>
      <c r="GKP171" s="293"/>
      <c r="GKQ171" s="293"/>
      <c r="GKR171" s="293"/>
      <c r="GKS171" s="293"/>
      <c r="GKT171" s="293"/>
      <c r="GKU171" s="293"/>
      <c r="GKV171" s="293"/>
      <c r="GKW171" s="293"/>
      <c r="GKX171" s="293"/>
      <c r="GKY171" s="293"/>
      <c r="GKZ171" s="293"/>
      <c r="GLA171" s="293"/>
      <c r="GLB171" s="293"/>
      <c r="GLC171" s="293"/>
      <c r="GLD171" s="293"/>
      <c r="GLE171" s="293"/>
      <c r="GLF171" s="293"/>
      <c r="GLG171" s="293"/>
      <c r="GLH171" s="293"/>
      <c r="GLI171" s="293"/>
      <c r="GLJ171" s="293"/>
      <c r="GLK171" s="293"/>
      <c r="GLL171" s="293"/>
      <c r="GLM171" s="293"/>
      <c r="GLN171" s="293"/>
      <c r="GLO171" s="293"/>
      <c r="GLP171" s="293"/>
      <c r="GLQ171" s="293"/>
      <c r="GLR171" s="293"/>
      <c r="GLS171" s="293"/>
      <c r="GLT171" s="293"/>
      <c r="GLU171" s="293"/>
      <c r="GLV171" s="293"/>
      <c r="GLW171" s="293"/>
      <c r="GLX171" s="293"/>
      <c r="GLY171" s="293"/>
      <c r="GLZ171" s="293"/>
      <c r="GMA171" s="293"/>
      <c r="GMB171" s="293"/>
      <c r="GMC171" s="293"/>
      <c r="GMD171" s="293"/>
      <c r="GME171" s="293"/>
      <c r="GMF171" s="293"/>
      <c r="GMG171" s="293"/>
      <c r="GMH171" s="293"/>
      <c r="GMI171" s="293"/>
      <c r="GMJ171" s="293"/>
      <c r="GMK171" s="293"/>
      <c r="GML171" s="293"/>
      <c r="GMM171" s="293"/>
      <c r="GMN171" s="293"/>
      <c r="GMO171" s="293"/>
      <c r="GMP171" s="293"/>
      <c r="GMQ171" s="293"/>
      <c r="GMR171" s="293"/>
      <c r="GMS171" s="293"/>
      <c r="GMT171" s="293"/>
      <c r="GMU171" s="293"/>
      <c r="GMV171" s="293"/>
      <c r="GMW171" s="293"/>
      <c r="GMX171" s="293"/>
      <c r="GMY171" s="293"/>
      <c r="GMZ171" s="293"/>
      <c r="GNA171" s="293"/>
      <c r="GNB171" s="293"/>
      <c r="GNC171" s="293"/>
      <c r="GND171" s="293"/>
      <c r="GNE171" s="293"/>
      <c r="GNF171" s="293"/>
      <c r="GNG171" s="293"/>
      <c r="GNH171" s="293"/>
      <c r="GNI171" s="293"/>
      <c r="GNJ171" s="293"/>
      <c r="GNK171" s="293"/>
      <c r="GNL171" s="293"/>
      <c r="GNM171" s="293"/>
      <c r="GNN171" s="293"/>
      <c r="GNO171" s="293"/>
      <c r="GNP171" s="293"/>
      <c r="GNQ171" s="293"/>
      <c r="GNR171" s="293"/>
      <c r="GNS171" s="293"/>
      <c r="GNT171" s="293"/>
      <c r="GNU171" s="293"/>
      <c r="GNV171" s="293"/>
      <c r="GNW171" s="293"/>
      <c r="GNX171" s="293"/>
      <c r="GNY171" s="293"/>
      <c r="GNZ171" s="293"/>
      <c r="GOA171" s="293"/>
      <c r="GOB171" s="293"/>
      <c r="GOC171" s="293"/>
      <c r="GOD171" s="293"/>
      <c r="GOE171" s="293"/>
      <c r="GOF171" s="293"/>
      <c r="GOG171" s="293"/>
      <c r="GOH171" s="293"/>
      <c r="GOI171" s="293"/>
      <c r="GOJ171" s="293"/>
      <c r="GOK171" s="293"/>
      <c r="GOL171" s="293"/>
      <c r="GOM171" s="293"/>
      <c r="GON171" s="293"/>
      <c r="GOO171" s="293"/>
      <c r="GOP171" s="293"/>
      <c r="GOQ171" s="293"/>
      <c r="GOR171" s="293"/>
      <c r="GOS171" s="293"/>
      <c r="GOT171" s="293"/>
      <c r="GOU171" s="293"/>
      <c r="GOV171" s="293"/>
      <c r="GOW171" s="293"/>
      <c r="GOX171" s="293"/>
      <c r="GOY171" s="293"/>
      <c r="GOZ171" s="293"/>
      <c r="GPA171" s="293"/>
      <c r="GPB171" s="293"/>
      <c r="GPC171" s="293"/>
      <c r="GPD171" s="293"/>
      <c r="GPE171" s="293"/>
      <c r="GPF171" s="293"/>
      <c r="GPG171" s="293"/>
      <c r="GPH171" s="293"/>
      <c r="GPI171" s="293"/>
      <c r="GPJ171" s="293"/>
      <c r="GPK171" s="293"/>
      <c r="GPL171" s="293"/>
      <c r="GPM171" s="293"/>
      <c r="GPN171" s="293"/>
      <c r="GPO171" s="293"/>
      <c r="GPP171" s="293"/>
      <c r="GPQ171" s="293"/>
      <c r="GPR171" s="293"/>
      <c r="GPS171" s="293"/>
      <c r="GPT171" s="293"/>
      <c r="GPU171" s="293"/>
      <c r="GPV171" s="293"/>
      <c r="GPW171" s="293"/>
      <c r="GPX171" s="293"/>
      <c r="GPY171" s="293"/>
      <c r="GPZ171" s="293"/>
      <c r="GQA171" s="293"/>
      <c r="GQB171" s="293"/>
      <c r="GQC171" s="293"/>
      <c r="GQD171" s="293"/>
      <c r="GQE171" s="293"/>
      <c r="GQF171" s="293"/>
      <c r="GQG171" s="293"/>
      <c r="GQH171" s="293"/>
      <c r="GQI171" s="293"/>
      <c r="GQJ171" s="293"/>
      <c r="GQK171" s="293"/>
      <c r="GQL171" s="293"/>
      <c r="GQM171" s="293"/>
      <c r="GQN171" s="293"/>
      <c r="GQO171" s="293"/>
      <c r="GQP171" s="293"/>
      <c r="GQQ171" s="293"/>
      <c r="GQR171" s="293"/>
      <c r="GQS171" s="293"/>
      <c r="GQT171" s="293"/>
      <c r="GQU171" s="293"/>
      <c r="GQV171" s="293"/>
      <c r="GQW171" s="293"/>
      <c r="GQX171" s="293"/>
      <c r="GQY171" s="293"/>
      <c r="GQZ171" s="293"/>
      <c r="GRA171" s="293"/>
      <c r="GRB171" s="293"/>
      <c r="GRC171" s="293"/>
      <c r="GRD171" s="293"/>
      <c r="GRE171" s="293"/>
      <c r="GRF171" s="293"/>
      <c r="GRG171" s="293"/>
      <c r="GRH171" s="293"/>
      <c r="GRI171" s="293"/>
      <c r="GRJ171" s="293"/>
      <c r="GRK171" s="293"/>
      <c r="GRL171" s="293"/>
      <c r="GRM171" s="293"/>
      <c r="GRN171" s="293"/>
      <c r="GRO171" s="293"/>
      <c r="GRP171" s="293"/>
      <c r="GRQ171" s="293"/>
      <c r="GRR171" s="293"/>
      <c r="GRS171" s="293"/>
      <c r="GRT171" s="293"/>
      <c r="GRU171" s="293"/>
      <c r="GRV171" s="293"/>
      <c r="GRW171" s="293"/>
      <c r="GRX171" s="293"/>
      <c r="GRY171" s="293"/>
      <c r="GRZ171" s="293"/>
      <c r="GSA171" s="293"/>
      <c r="GSB171" s="293"/>
      <c r="GSC171" s="293"/>
      <c r="GSD171" s="293"/>
      <c r="GSE171" s="293"/>
      <c r="GSF171" s="293"/>
      <c r="GSG171" s="293"/>
      <c r="GSH171" s="293"/>
      <c r="GSI171" s="293"/>
      <c r="GSJ171" s="293"/>
      <c r="GSK171" s="293"/>
      <c r="GSL171" s="293"/>
      <c r="GSM171" s="293"/>
      <c r="GSN171" s="293"/>
      <c r="GSO171" s="293"/>
      <c r="GSP171" s="293"/>
      <c r="GSQ171" s="293"/>
      <c r="GSR171" s="293"/>
      <c r="GSS171" s="293"/>
      <c r="GST171" s="293"/>
      <c r="GSU171" s="293"/>
      <c r="GSV171" s="293"/>
      <c r="GSW171" s="293"/>
      <c r="GSX171" s="293"/>
      <c r="GSY171" s="293"/>
      <c r="GSZ171" s="293"/>
      <c r="GTA171" s="293"/>
      <c r="GTB171" s="293"/>
      <c r="GTC171" s="293"/>
      <c r="GTD171" s="293"/>
      <c r="GTE171" s="293"/>
      <c r="GTF171" s="293"/>
      <c r="GTG171" s="293"/>
      <c r="GTH171" s="293"/>
      <c r="GTI171" s="293"/>
      <c r="GTJ171" s="293"/>
      <c r="GTK171" s="293"/>
      <c r="GTL171" s="293"/>
      <c r="GTM171" s="293"/>
      <c r="GTN171" s="293"/>
      <c r="GTO171" s="293"/>
      <c r="GTP171" s="293"/>
      <c r="GTQ171" s="293"/>
      <c r="GTR171" s="293"/>
      <c r="GTS171" s="293"/>
      <c r="GTT171" s="293"/>
      <c r="GTU171" s="293"/>
      <c r="GTV171" s="293"/>
      <c r="GTW171" s="293"/>
      <c r="GTX171" s="293"/>
      <c r="GTY171" s="293"/>
      <c r="GTZ171" s="293"/>
      <c r="GUA171" s="293"/>
      <c r="GUB171" s="293"/>
      <c r="GUC171" s="293"/>
      <c r="GUD171" s="293"/>
      <c r="GUE171" s="293"/>
      <c r="GUF171" s="293"/>
      <c r="GUG171" s="293"/>
      <c r="GUH171" s="293"/>
      <c r="GUI171" s="293"/>
      <c r="GUJ171" s="293"/>
      <c r="GUK171" s="293"/>
      <c r="GUL171" s="293"/>
      <c r="GUM171" s="293"/>
      <c r="GUN171" s="293"/>
      <c r="GUO171" s="293"/>
      <c r="GUP171" s="293"/>
      <c r="GUQ171" s="293"/>
      <c r="GUR171" s="293"/>
      <c r="GUS171" s="293"/>
      <c r="GUT171" s="293"/>
      <c r="GUU171" s="293"/>
      <c r="GUV171" s="293"/>
      <c r="GUW171" s="293"/>
      <c r="GUX171" s="293"/>
      <c r="GUY171" s="293"/>
      <c r="GUZ171" s="293"/>
      <c r="GVA171" s="293"/>
      <c r="GVB171" s="293"/>
      <c r="GVC171" s="293"/>
      <c r="GVD171" s="293"/>
      <c r="GVE171" s="293"/>
      <c r="GVF171" s="293"/>
      <c r="GVG171" s="293"/>
      <c r="GVH171" s="293"/>
      <c r="GVI171" s="293"/>
      <c r="GVJ171" s="293"/>
      <c r="GVK171" s="293"/>
      <c r="GVL171" s="293"/>
      <c r="GVM171" s="293"/>
      <c r="GVN171" s="293"/>
      <c r="GVO171" s="293"/>
      <c r="GVP171" s="293"/>
      <c r="GVQ171" s="293"/>
      <c r="GVR171" s="293"/>
      <c r="GVS171" s="293"/>
      <c r="GVT171" s="293"/>
      <c r="GVU171" s="293"/>
      <c r="GVV171" s="293"/>
      <c r="GVW171" s="293"/>
      <c r="GVX171" s="293"/>
      <c r="GVY171" s="293"/>
      <c r="GVZ171" s="293"/>
      <c r="GWA171" s="293"/>
      <c r="GWB171" s="293"/>
      <c r="GWC171" s="293"/>
      <c r="GWD171" s="293"/>
      <c r="GWE171" s="293"/>
      <c r="GWF171" s="293"/>
      <c r="GWG171" s="293"/>
      <c r="GWH171" s="293"/>
      <c r="GWI171" s="293"/>
      <c r="GWJ171" s="293"/>
      <c r="GWK171" s="293"/>
      <c r="GWL171" s="293"/>
      <c r="GWM171" s="293"/>
      <c r="GWN171" s="293"/>
      <c r="GWO171" s="293"/>
      <c r="GWP171" s="293"/>
      <c r="GWQ171" s="293"/>
      <c r="GWR171" s="293"/>
      <c r="GWS171" s="293"/>
      <c r="GWT171" s="293"/>
      <c r="GWU171" s="293"/>
      <c r="GWV171" s="293"/>
      <c r="GWW171" s="293"/>
      <c r="GWX171" s="293"/>
      <c r="GWY171" s="293"/>
      <c r="GWZ171" s="293"/>
      <c r="GXA171" s="293"/>
      <c r="GXB171" s="293"/>
      <c r="GXC171" s="293"/>
      <c r="GXD171" s="293"/>
      <c r="GXE171" s="293"/>
      <c r="GXF171" s="293"/>
      <c r="GXG171" s="293"/>
      <c r="GXH171" s="293"/>
      <c r="GXI171" s="293"/>
      <c r="GXJ171" s="293"/>
      <c r="GXK171" s="293"/>
      <c r="GXL171" s="293"/>
      <c r="GXM171" s="293"/>
      <c r="GXN171" s="293"/>
      <c r="GXO171" s="293"/>
      <c r="GXP171" s="293"/>
      <c r="GXQ171" s="293"/>
      <c r="GXR171" s="293"/>
      <c r="GXS171" s="293"/>
      <c r="GXT171" s="293"/>
      <c r="GXU171" s="293"/>
      <c r="GXV171" s="293"/>
      <c r="GXW171" s="293"/>
      <c r="GXX171" s="293"/>
      <c r="GXY171" s="293"/>
      <c r="GXZ171" s="293"/>
      <c r="GYA171" s="293"/>
      <c r="GYB171" s="293"/>
      <c r="GYC171" s="293"/>
      <c r="GYD171" s="293"/>
      <c r="GYE171" s="293"/>
      <c r="GYF171" s="293"/>
      <c r="GYG171" s="293"/>
      <c r="GYH171" s="293"/>
      <c r="GYI171" s="293"/>
      <c r="GYJ171" s="293"/>
      <c r="GYK171" s="293"/>
      <c r="GYL171" s="293"/>
      <c r="GYM171" s="293"/>
      <c r="GYN171" s="293"/>
      <c r="GYO171" s="293"/>
      <c r="GYP171" s="293"/>
      <c r="GYQ171" s="293"/>
      <c r="GYR171" s="293"/>
      <c r="GYS171" s="293"/>
      <c r="GYT171" s="293"/>
      <c r="GYU171" s="293"/>
      <c r="GYV171" s="293"/>
      <c r="GYW171" s="293"/>
      <c r="GYX171" s="293"/>
      <c r="GYY171" s="293"/>
      <c r="GYZ171" s="293"/>
      <c r="GZA171" s="293"/>
      <c r="GZB171" s="293"/>
      <c r="GZC171" s="293"/>
      <c r="GZD171" s="293"/>
      <c r="GZE171" s="293"/>
      <c r="GZF171" s="293"/>
      <c r="GZG171" s="293"/>
      <c r="GZH171" s="293"/>
      <c r="GZI171" s="293"/>
      <c r="GZJ171" s="293"/>
      <c r="GZK171" s="293"/>
      <c r="GZL171" s="293"/>
      <c r="GZM171" s="293"/>
      <c r="GZN171" s="293"/>
      <c r="GZO171" s="293"/>
      <c r="GZP171" s="293"/>
      <c r="GZQ171" s="293"/>
      <c r="GZR171" s="293"/>
      <c r="GZS171" s="293"/>
      <c r="GZT171" s="293"/>
      <c r="GZU171" s="293"/>
      <c r="GZV171" s="293"/>
      <c r="GZW171" s="293"/>
      <c r="GZX171" s="293"/>
      <c r="GZY171" s="293"/>
      <c r="GZZ171" s="293"/>
      <c r="HAA171" s="293"/>
      <c r="HAB171" s="293"/>
      <c r="HAC171" s="293"/>
      <c r="HAD171" s="293"/>
      <c r="HAE171" s="293"/>
      <c r="HAF171" s="293"/>
      <c r="HAG171" s="293"/>
      <c r="HAH171" s="293"/>
      <c r="HAI171" s="293"/>
      <c r="HAJ171" s="293"/>
      <c r="HAK171" s="293"/>
      <c r="HAL171" s="293"/>
      <c r="HAM171" s="293"/>
      <c r="HAN171" s="293"/>
      <c r="HAO171" s="293"/>
      <c r="HAP171" s="293"/>
      <c r="HAQ171" s="293"/>
      <c r="HAR171" s="293"/>
      <c r="HAS171" s="293"/>
      <c r="HAT171" s="293"/>
      <c r="HAU171" s="293"/>
      <c r="HAV171" s="293"/>
      <c r="HAW171" s="293"/>
      <c r="HAX171" s="293"/>
      <c r="HAY171" s="293"/>
      <c r="HAZ171" s="293"/>
      <c r="HBA171" s="293"/>
      <c r="HBB171" s="293"/>
      <c r="HBC171" s="293"/>
      <c r="HBD171" s="293"/>
      <c r="HBE171" s="293"/>
      <c r="HBF171" s="293"/>
      <c r="HBG171" s="293"/>
      <c r="HBH171" s="293"/>
      <c r="HBI171" s="293"/>
      <c r="HBJ171" s="293"/>
      <c r="HBK171" s="293"/>
      <c r="HBL171" s="293"/>
      <c r="HBM171" s="293"/>
      <c r="HBN171" s="293"/>
      <c r="HBO171" s="293"/>
      <c r="HBP171" s="293"/>
      <c r="HBQ171" s="293"/>
      <c r="HBR171" s="293"/>
      <c r="HBS171" s="293"/>
      <c r="HBT171" s="293"/>
      <c r="HBU171" s="293"/>
      <c r="HBV171" s="293"/>
      <c r="HBW171" s="293"/>
      <c r="HBX171" s="293"/>
      <c r="HBY171" s="293"/>
      <c r="HBZ171" s="293"/>
      <c r="HCA171" s="293"/>
      <c r="HCB171" s="293"/>
      <c r="HCC171" s="293"/>
      <c r="HCD171" s="293"/>
      <c r="HCE171" s="293"/>
      <c r="HCF171" s="293"/>
      <c r="HCG171" s="293"/>
      <c r="HCH171" s="293"/>
      <c r="HCI171" s="293"/>
      <c r="HCJ171" s="293"/>
      <c r="HCK171" s="293"/>
      <c r="HCL171" s="293"/>
      <c r="HCM171" s="293"/>
      <c r="HCN171" s="293"/>
      <c r="HCO171" s="293"/>
      <c r="HCP171" s="293"/>
      <c r="HCQ171" s="293"/>
      <c r="HCR171" s="293"/>
      <c r="HCS171" s="293"/>
      <c r="HCT171" s="293"/>
      <c r="HCU171" s="293"/>
      <c r="HCV171" s="293"/>
      <c r="HCW171" s="293"/>
      <c r="HCX171" s="293"/>
      <c r="HCY171" s="293"/>
      <c r="HCZ171" s="293"/>
      <c r="HDA171" s="293"/>
      <c r="HDB171" s="293"/>
      <c r="HDC171" s="293"/>
      <c r="HDD171" s="293"/>
      <c r="HDE171" s="293"/>
      <c r="HDF171" s="293"/>
      <c r="HDG171" s="293"/>
      <c r="HDH171" s="293"/>
      <c r="HDI171" s="293"/>
      <c r="HDJ171" s="293"/>
      <c r="HDK171" s="293"/>
      <c r="HDL171" s="293"/>
      <c r="HDM171" s="293"/>
      <c r="HDN171" s="293"/>
      <c r="HDO171" s="293"/>
      <c r="HDP171" s="293"/>
      <c r="HDQ171" s="293"/>
      <c r="HDR171" s="293"/>
      <c r="HDS171" s="293"/>
      <c r="HDT171" s="293"/>
      <c r="HDU171" s="293"/>
      <c r="HDV171" s="293"/>
      <c r="HDW171" s="293"/>
      <c r="HDX171" s="293"/>
      <c r="HDY171" s="293"/>
      <c r="HDZ171" s="293"/>
      <c r="HEA171" s="293"/>
      <c r="HEB171" s="293"/>
      <c r="HEC171" s="293"/>
      <c r="HED171" s="293"/>
      <c r="HEE171" s="293"/>
      <c r="HEF171" s="293"/>
      <c r="HEG171" s="293"/>
      <c r="HEH171" s="293"/>
      <c r="HEI171" s="293"/>
      <c r="HEJ171" s="293"/>
      <c r="HEK171" s="293"/>
      <c r="HEL171" s="293"/>
      <c r="HEM171" s="293"/>
      <c r="HEN171" s="293"/>
      <c r="HEO171" s="293"/>
      <c r="HEP171" s="293"/>
      <c r="HEQ171" s="293"/>
      <c r="HER171" s="293"/>
      <c r="HES171" s="293"/>
      <c r="HET171" s="293"/>
      <c r="HEU171" s="293"/>
      <c r="HEV171" s="293"/>
      <c r="HEW171" s="293"/>
      <c r="HEX171" s="293"/>
      <c r="HEY171" s="293"/>
      <c r="HEZ171" s="293"/>
      <c r="HFA171" s="293"/>
      <c r="HFB171" s="293"/>
      <c r="HFC171" s="293"/>
      <c r="HFD171" s="293"/>
      <c r="HFE171" s="293"/>
      <c r="HFF171" s="293"/>
      <c r="HFG171" s="293"/>
      <c r="HFH171" s="293"/>
      <c r="HFI171" s="293"/>
      <c r="HFJ171" s="293"/>
      <c r="HFK171" s="293"/>
      <c r="HFL171" s="293"/>
      <c r="HFM171" s="293"/>
      <c r="HFN171" s="293"/>
      <c r="HFO171" s="293"/>
      <c r="HFP171" s="293"/>
      <c r="HFQ171" s="293"/>
      <c r="HFR171" s="293"/>
      <c r="HFS171" s="293"/>
      <c r="HFT171" s="293"/>
      <c r="HFU171" s="293"/>
      <c r="HFV171" s="293"/>
      <c r="HFW171" s="293"/>
      <c r="HFX171" s="293"/>
      <c r="HFY171" s="293"/>
      <c r="HFZ171" s="293"/>
      <c r="HGA171" s="293"/>
      <c r="HGB171" s="293"/>
      <c r="HGC171" s="293"/>
      <c r="HGD171" s="293"/>
      <c r="HGE171" s="293"/>
      <c r="HGF171" s="293"/>
      <c r="HGG171" s="293"/>
      <c r="HGH171" s="293"/>
      <c r="HGI171" s="293"/>
      <c r="HGJ171" s="293"/>
      <c r="HGK171" s="293"/>
      <c r="HGL171" s="293"/>
      <c r="HGM171" s="293"/>
      <c r="HGN171" s="293"/>
      <c r="HGO171" s="293"/>
      <c r="HGP171" s="293"/>
      <c r="HGQ171" s="293"/>
      <c r="HGR171" s="293"/>
      <c r="HGS171" s="293"/>
      <c r="HGT171" s="293"/>
      <c r="HGU171" s="293"/>
      <c r="HGV171" s="293"/>
      <c r="HGW171" s="293"/>
      <c r="HGX171" s="293"/>
      <c r="HGY171" s="293"/>
      <c r="HGZ171" s="293"/>
      <c r="HHA171" s="293"/>
      <c r="HHB171" s="293"/>
      <c r="HHC171" s="293"/>
      <c r="HHD171" s="293"/>
      <c r="HHE171" s="293"/>
      <c r="HHF171" s="293"/>
      <c r="HHG171" s="293"/>
      <c r="HHH171" s="293"/>
      <c r="HHI171" s="293"/>
      <c r="HHJ171" s="293"/>
      <c r="HHK171" s="293"/>
      <c r="HHL171" s="293"/>
      <c r="HHM171" s="293"/>
      <c r="HHN171" s="293"/>
      <c r="HHO171" s="293"/>
      <c r="HHP171" s="293"/>
      <c r="HHQ171" s="293"/>
      <c r="HHR171" s="293"/>
      <c r="HHS171" s="293"/>
      <c r="HHT171" s="293"/>
      <c r="HHU171" s="293"/>
      <c r="HHV171" s="293"/>
      <c r="HHW171" s="293"/>
      <c r="HHX171" s="293"/>
      <c r="HHY171" s="293"/>
      <c r="HHZ171" s="293"/>
      <c r="HIA171" s="293"/>
      <c r="HIB171" s="293"/>
      <c r="HIC171" s="293"/>
      <c r="HID171" s="293"/>
      <c r="HIE171" s="293"/>
      <c r="HIF171" s="293"/>
      <c r="HIG171" s="293"/>
      <c r="HIH171" s="293"/>
      <c r="HII171" s="293"/>
      <c r="HIJ171" s="293"/>
      <c r="HIK171" s="293"/>
      <c r="HIL171" s="293"/>
      <c r="HIM171" s="293"/>
      <c r="HIN171" s="293"/>
      <c r="HIO171" s="293"/>
      <c r="HIP171" s="293"/>
      <c r="HIQ171" s="293"/>
      <c r="HIR171" s="293"/>
      <c r="HIS171" s="293"/>
      <c r="HIT171" s="293"/>
      <c r="HIU171" s="293"/>
      <c r="HIV171" s="293"/>
      <c r="HIW171" s="293"/>
      <c r="HIX171" s="293"/>
      <c r="HIY171" s="293"/>
      <c r="HIZ171" s="293"/>
      <c r="HJA171" s="293"/>
      <c r="HJB171" s="293"/>
      <c r="HJC171" s="293"/>
      <c r="HJD171" s="293"/>
      <c r="HJE171" s="293"/>
      <c r="HJF171" s="293"/>
      <c r="HJG171" s="293"/>
      <c r="HJH171" s="293"/>
      <c r="HJI171" s="293"/>
      <c r="HJJ171" s="293"/>
      <c r="HJK171" s="293"/>
      <c r="HJL171" s="293"/>
      <c r="HJM171" s="293"/>
      <c r="HJN171" s="293"/>
      <c r="HJO171" s="293"/>
      <c r="HJP171" s="293"/>
      <c r="HJQ171" s="293"/>
      <c r="HJR171" s="293"/>
      <c r="HJS171" s="293"/>
      <c r="HJT171" s="293"/>
      <c r="HJU171" s="293"/>
      <c r="HJV171" s="293"/>
      <c r="HJW171" s="293"/>
      <c r="HJX171" s="293"/>
      <c r="HJY171" s="293"/>
      <c r="HJZ171" s="293"/>
      <c r="HKA171" s="293"/>
      <c r="HKB171" s="293"/>
      <c r="HKC171" s="293"/>
      <c r="HKD171" s="293"/>
      <c r="HKE171" s="293"/>
      <c r="HKF171" s="293"/>
      <c r="HKG171" s="293"/>
      <c r="HKH171" s="293"/>
      <c r="HKI171" s="293"/>
      <c r="HKJ171" s="293"/>
      <c r="HKK171" s="293"/>
      <c r="HKL171" s="293"/>
      <c r="HKM171" s="293"/>
      <c r="HKN171" s="293"/>
      <c r="HKO171" s="293"/>
      <c r="HKP171" s="293"/>
      <c r="HKQ171" s="293"/>
      <c r="HKR171" s="293"/>
      <c r="HKS171" s="293"/>
      <c r="HKT171" s="293"/>
      <c r="HKU171" s="293"/>
      <c r="HKV171" s="293"/>
      <c r="HKW171" s="293"/>
      <c r="HKX171" s="293"/>
      <c r="HKY171" s="293"/>
      <c r="HKZ171" s="293"/>
      <c r="HLA171" s="293"/>
      <c r="HLB171" s="293"/>
      <c r="HLC171" s="293"/>
      <c r="HLD171" s="293"/>
      <c r="HLE171" s="293"/>
      <c r="HLF171" s="293"/>
      <c r="HLG171" s="293"/>
      <c r="HLH171" s="293"/>
      <c r="HLI171" s="293"/>
      <c r="HLJ171" s="293"/>
      <c r="HLK171" s="293"/>
      <c r="HLL171" s="293"/>
      <c r="HLM171" s="293"/>
      <c r="HLN171" s="293"/>
      <c r="HLO171" s="293"/>
      <c r="HLP171" s="293"/>
      <c r="HLQ171" s="293"/>
      <c r="HLR171" s="293"/>
      <c r="HLS171" s="293"/>
      <c r="HLT171" s="293"/>
      <c r="HLU171" s="293"/>
      <c r="HLV171" s="293"/>
      <c r="HLW171" s="293"/>
      <c r="HLX171" s="293"/>
      <c r="HLY171" s="293"/>
      <c r="HLZ171" s="293"/>
      <c r="HMA171" s="293"/>
      <c r="HMB171" s="293"/>
      <c r="HMC171" s="293"/>
      <c r="HMD171" s="293"/>
      <c r="HME171" s="293"/>
      <c r="HMF171" s="293"/>
      <c r="HMG171" s="293"/>
      <c r="HMH171" s="293"/>
      <c r="HMI171" s="293"/>
      <c r="HMJ171" s="293"/>
      <c r="HMK171" s="293"/>
      <c r="HML171" s="293"/>
      <c r="HMM171" s="293"/>
      <c r="HMN171" s="293"/>
      <c r="HMO171" s="293"/>
      <c r="HMP171" s="293"/>
      <c r="HMQ171" s="293"/>
      <c r="HMR171" s="293"/>
      <c r="HMS171" s="293"/>
      <c r="HMT171" s="293"/>
      <c r="HMU171" s="293"/>
      <c r="HMV171" s="293"/>
      <c r="HMW171" s="293"/>
      <c r="HMX171" s="293"/>
      <c r="HMY171" s="293"/>
      <c r="HMZ171" s="293"/>
      <c r="HNA171" s="293"/>
      <c r="HNB171" s="293"/>
      <c r="HNC171" s="293"/>
      <c r="HND171" s="293"/>
      <c r="HNE171" s="293"/>
      <c r="HNF171" s="293"/>
      <c r="HNG171" s="293"/>
      <c r="HNH171" s="293"/>
      <c r="HNI171" s="293"/>
      <c r="HNJ171" s="293"/>
      <c r="HNK171" s="293"/>
      <c r="HNL171" s="293"/>
      <c r="HNM171" s="293"/>
      <c r="HNN171" s="293"/>
      <c r="HNO171" s="293"/>
      <c r="HNP171" s="293"/>
      <c r="HNQ171" s="293"/>
      <c r="HNR171" s="293"/>
      <c r="HNS171" s="293"/>
      <c r="HNT171" s="293"/>
      <c r="HNU171" s="293"/>
      <c r="HNV171" s="293"/>
      <c r="HNW171" s="293"/>
      <c r="HNX171" s="293"/>
      <c r="HNY171" s="293"/>
      <c r="HNZ171" s="293"/>
      <c r="HOA171" s="293"/>
      <c r="HOB171" s="293"/>
      <c r="HOC171" s="293"/>
      <c r="HOD171" s="293"/>
      <c r="HOE171" s="293"/>
      <c r="HOF171" s="293"/>
      <c r="HOG171" s="293"/>
      <c r="HOH171" s="293"/>
      <c r="HOI171" s="293"/>
      <c r="HOJ171" s="293"/>
      <c r="HOK171" s="293"/>
      <c r="HOL171" s="293"/>
      <c r="HOM171" s="293"/>
      <c r="HON171" s="293"/>
      <c r="HOO171" s="293"/>
      <c r="HOP171" s="293"/>
      <c r="HOQ171" s="293"/>
      <c r="HOR171" s="293"/>
      <c r="HOS171" s="293"/>
      <c r="HOT171" s="293"/>
      <c r="HOU171" s="293"/>
      <c r="HOV171" s="293"/>
      <c r="HOW171" s="293"/>
      <c r="HOX171" s="293"/>
      <c r="HOY171" s="293"/>
      <c r="HOZ171" s="293"/>
      <c r="HPA171" s="293"/>
      <c r="HPB171" s="293"/>
      <c r="HPC171" s="293"/>
      <c r="HPD171" s="293"/>
      <c r="HPE171" s="293"/>
      <c r="HPF171" s="293"/>
      <c r="HPG171" s="293"/>
      <c r="HPH171" s="293"/>
      <c r="HPI171" s="293"/>
      <c r="HPJ171" s="293"/>
      <c r="HPK171" s="293"/>
      <c r="HPL171" s="293"/>
      <c r="HPM171" s="293"/>
      <c r="HPN171" s="293"/>
      <c r="HPO171" s="293"/>
      <c r="HPP171" s="293"/>
      <c r="HPQ171" s="293"/>
      <c r="HPR171" s="293"/>
      <c r="HPS171" s="293"/>
      <c r="HPT171" s="293"/>
      <c r="HPU171" s="293"/>
      <c r="HPV171" s="293"/>
      <c r="HPW171" s="293"/>
      <c r="HPX171" s="293"/>
      <c r="HPY171" s="293"/>
      <c r="HPZ171" s="293"/>
      <c r="HQA171" s="293"/>
      <c r="HQB171" s="293"/>
      <c r="HQC171" s="293"/>
      <c r="HQD171" s="293"/>
      <c r="HQE171" s="293"/>
      <c r="HQF171" s="293"/>
      <c r="HQG171" s="293"/>
      <c r="HQH171" s="293"/>
      <c r="HQI171" s="293"/>
      <c r="HQJ171" s="293"/>
      <c r="HQK171" s="293"/>
      <c r="HQL171" s="293"/>
      <c r="HQM171" s="293"/>
      <c r="HQN171" s="293"/>
      <c r="HQO171" s="293"/>
      <c r="HQP171" s="293"/>
      <c r="HQQ171" s="293"/>
      <c r="HQR171" s="293"/>
      <c r="HQS171" s="293"/>
      <c r="HQT171" s="293"/>
      <c r="HQU171" s="293"/>
      <c r="HQV171" s="293"/>
      <c r="HQW171" s="293"/>
      <c r="HQX171" s="293"/>
      <c r="HQY171" s="293"/>
      <c r="HQZ171" s="293"/>
      <c r="HRA171" s="293"/>
      <c r="HRB171" s="293"/>
      <c r="HRC171" s="293"/>
      <c r="HRD171" s="293"/>
      <c r="HRE171" s="293"/>
      <c r="HRF171" s="293"/>
      <c r="HRG171" s="293"/>
      <c r="HRH171" s="293"/>
      <c r="HRI171" s="293"/>
      <c r="HRJ171" s="293"/>
      <c r="HRK171" s="293"/>
      <c r="HRL171" s="293"/>
      <c r="HRM171" s="293"/>
      <c r="HRN171" s="293"/>
      <c r="HRO171" s="293"/>
      <c r="HRP171" s="293"/>
      <c r="HRQ171" s="293"/>
      <c r="HRR171" s="293"/>
      <c r="HRS171" s="293"/>
      <c r="HRT171" s="293"/>
      <c r="HRU171" s="293"/>
      <c r="HRV171" s="293"/>
      <c r="HRW171" s="293"/>
      <c r="HRX171" s="293"/>
      <c r="HRY171" s="293"/>
      <c r="HRZ171" s="293"/>
      <c r="HSA171" s="293"/>
      <c r="HSB171" s="293"/>
      <c r="HSC171" s="293"/>
      <c r="HSD171" s="293"/>
      <c r="HSE171" s="293"/>
      <c r="HSF171" s="293"/>
      <c r="HSG171" s="293"/>
      <c r="HSH171" s="293"/>
      <c r="HSI171" s="293"/>
      <c r="HSJ171" s="293"/>
      <c r="HSK171" s="293"/>
      <c r="HSL171" s="293"/>
      <c r="HSM171" s="293"/>
      <c r="HSN171" s="293"/>
      <c r="HSO171" s="293"/>
      <c r="HSP171" s="293"/>
      <c r="HSQ171" s="293"/>
      <c r="HSR171" s="293"/>
      <c r="HSS171" s="293"/>
      <c r="HST171" s="293"/>
      <c r="HSU171" s="293"/>
      <c r="HSV171" s="293"/>
      <c r="HSW171" s="293"/>
      <c r="HSX171" s="293"/>
      <c r="HSY171" s="293"/>
      <c r="HSZ171" s="293"/>
      <c r="HTA171" s="293"/>
      <c r="HTB171" s="293"/>
      <c r="HTC171" s="293"/>
      <c r="HTD171" s="293"/>
      <c r="HTE171" s="293"/>
      <c r="HTF171" s="293"/>
      <c r="HTG171" s="293"/>
      <c r="HTH171" s="293"/>
      <c r="HTI171" s="293"/>
      <c r="HTJ171" s="293"/>
      <c r="HTK171" s="293"/>
      <c r="HTL171" s="293"/>
      <c r="HTM171" s="293"/>
      <c r="HTN171" s="293"/>
      <c r="HTO171" s="293"/>
      <c r="HTP171" s="293"/>
      <c r="HTQ171" s="293"/>
      <c r="HTR171" s="293"/>
      <c r="HTS171" s="293"/>
      <c r="HTT171" s="293"/>
      <c r="HTU171" s="293"/>
      <c r="HTV171" s="293"/>
      <c r="HTW171" s="293"/>
      <c r="HTX171" s="293"/>
      <c r="HTY171" s="293"/>
      <c r="HTZ171" s="293"/>
      <c r="HUA171" s="293"/>
      <c r="HUB171" s="293"/>
      <c r="HUC171" s="293"/>
      <c r="HUD171" s="293"/>
      <c r="HUE171" s="293"/>
      <c r="HUF171" s="293"/>
      <c r="HUG171" s="293"/>
      <c r="HUH171" s="293"/>
      <c r="HUI171" s="293"/>
      <c r="HUJ171" s="293"/>
      <c r="HUK171" s="293"/>
      <c r="HUL171" s="293"/>
      <c r="HUM171" s="293"/>
      <c r="HUN171" s="293"/>
      <c r="HUO171" s="293"/>
      <c r="HUP171" s="293"/>
      <c r="HUQ171" s="293"/>
      <c r="HUR171" s="293"/>
      <c r="HUS171" s="293"/>
      <c r="HUT171" s="293"/>
      <c r="HUU171" s="293"/>
      <c r="HUV171" s="293"/>
      <c r="HUW171" s="293"/>
      <c r="HUX171" s="293"/>
      <c r="HUY171" s="293"/>
      <c r="HUZ171" s="293"/>
      <c r="HVA171" s="293"/>
      <c r="HVB171" s="293"/>
      <c r="HVC171" s="293"/>
      <c r="HVD171" s="293"/>
      <c r="HVE171" s="293"/>
      <c r="HVF171" s="293"/>
      <c r="HVG171" s="293"/>
      <c r="HVH171" s="293"/>
      <c r="HVI171" s="293"/>
      <c r="HVJ171" s="293"/>
      <c r="HVK171" s="293"/>
      <c r="HVL171" s="293"/>
      <c r="HVM171" s="293"/>
      <c r="HVN171" s="293"/>
      <c r="HVO171" s="293"/>
      <c r="HVP171" s="293"/>
      <c r="HVQ171" s="293"/>
      <c r="HVR171" s="293"/>
      <c r="HVS171" s="293"/>
      <c r="HVT171" s="293"/>
      <c r="HVU171" s="293"/>
      <c r="HVV171" s="293"/>
      <c r="HVW171" s="293"/>
      <c r="HVX171" s="293"/>
      <c r="HVY171" s="293"/>
      <c r="HVZ171" s="293"/>
      <c r="HWA171" s="293"/>
      <c r="HWB171" s="293"/>
      <c r="HWC171" s="293"/>
      <c r="HWD171" s="293"/>
      <c r="HWE171" s="293"/>
      <c r="HWF171" s="293"/>
      <c r="HWG171" s="293"/>
      <c r="HWH171" s="293"/>
      <c r="HWI171" s="293"/>
      <c r="HWJ171" s="293"/>
      <c r="HWK171" s="293"/>
      <c r="HWL171" s="293"/>
      <c r="HWM171" s="293"/>
      <c r="HWN171" s="293"/>
      <c r="HWO171" s="293"/>
      <c r="HWP171" s="293"/>
      <c r="HWQ171" s="293"/>
      <c r="HWR171" s="293"/>
      <c r="HWS171" s="293"/>
      <c r="HWT171" s="293"/>
      <c r="HWU171" s="293"/>
      <c r="HWV171" s="293"/>
      <c r="HWW171" s="293"/>
      <c r="HWX171" s="293"/>
      <c r="HWY171" s="293"/>
      <c r="HWZ171" s="293"/>
      <c r="HXA171" s="293"/>
      <c r="HXB171" s="293"/>
      <c r="HXC171" s="293"/>
      <c r="HXD171" s="293"/>
      <c r="HXE171" s="293"/>
      <c r="HXF171" s="293"/>
      <c r="HXG171" s="293"/>
      <c r="HXH171" s="293"/>
      <c r="HXI171" s="293"/>
      <c r="HXJ171" s="293"/>
      <c r="HXK171" s="293"/>
      <c r="HXL171" s="293"/>
      <c r="HXM171" s="293"/>
      <c r="HXN171" s="293"/>
      <c r="HXO171" s="293"/>
      <c r="HXP171" s="293"/>
      <c r="HXQ171" s="293"/>
      <c r="HXR171" s="293"/>
      <c r="HXS171" s="293"/>
      <c r="HXT171" s="293"/>
      <c r="HXU171" s="293"/>
      <c r="HXV171" s="293"/>
      <c r="HXW171" s="293"/>
      <c r="HXX171" s="293"/>
      <c r="HXY171" s="293"/>
      <c r="HXZ171" s="293"/>
      <c r="HYA171" s="293"/>
      <c r="HYB171" s="293"/>
      <c r="HYC171" s="293"/>
      <c r="HYD171" s="293"/>
      <c r="HYE171" s="293"/>
      <c r="HYF171" s="293"/>
      <c r="HYG171" s="293"/>
      <c r="HYH171" s="293"/>
      <c r="HYI171" s="293"/>
      <c r="HYJ171" s="293"/>
      <c r="HYK171" s="293"/>
      <c r="HYL171" s="293"/>
      <c r="HYM171" s="293"/>
      <c r="HYN171" s="293"/>
      <c r="HYO171" s="293"/>
      <c r="HYP171" s="293"/>
      <c r="HYQ171" s="293"/>
      <c r="HYR171" s="293"/>
      <c r="HYS171" s="293"/>
      <c r="HYT171" s="293"/>
      <c r="HYU171" s="293"/>
      <c r="HYV171" s="293"/>
      <c r="HYW171" s="293"/>
      <c r="HYX171" s="293"/>
      <c r="HYY171" s="293"/>
      <c r="HYZ171" s="293"/>
      <c r="HZA171" s="293"/>
      <c r="HZB171" s="293"/>
      <c r="HZC171" s="293"/>
      <c r="HZD171" s="293"/>
      <c r="HZE171" s="293"/>
      <c r="HZF171" s="293"/>
      <c r="HZG171" s="293"/>
      <c r="HZH171" s="293"/>
      <c r="HZI171" s="293"/>
      <c r="HZJ171" s="293"/>
      <c r="HZK171" s="293"/>
      <c r="HZL171" s="293"/>
      <c r="HZM171" s="293"/>
      <c r="HZN171" s="293"/>
      <c r="HZO171" s="293"/>
      <c r="HZP171" s="293"/>
      <c r="HZQ171" s="293"/>
      <c r="HZR171" s="293"/>
      <c r="HZS171" s="293"/>
      <c r="HZT171" s="293"/>
      <c r="HZU171" s="293"/>
      <c r="HZV171" s="293"/>
      <c r="HZW171" s="293"/>
      <c r="HZX171" s="293"/>
      <c r="HZY171" s="293"/>
      <c r="HZZ171" s="293"/>
      <c r="IAA171" s="293"/>
      <c r="IAB171" s="293"/>
      <c r="IAC171" s="293"/>
      <c r="IAD171" s="293"/>
      <c r="IAE171" s="293"/>
      <c r="IAF171" s="293"/>
      <c r="IAG171" s="293"/>
      <c r="IAH171" s="293"/>
      <c r="IAI171" s="293"/>
      <c r="IAJ171" s="293"/>
      <c r="IAK171" s="293"/>
      <c r="IAL171" s="293"/>
      <c r="IAM171" s="293"/>
      <c r="IAN171" s="293"/>
      <c r="IAO171" s="293"/>
      <c r="IAP171" s="293"/>
      <c r="IAQ171" s="293"/>
      <c r="IAR171" s="293"/>
      <c r="IAS171" s="293"/>
      <c r="IAT171" s="293"/>
      <c r="IAU171" s="293"/>
      <c r="IAV171" s="293"/>
      <c r="IAW171" s="293"/>
      <c r="IAX171" s="293"/>
      <c r="IAY171" s="293"/>
      <c r="IAZ171" s="293"/>
      <c r="IBA171" s="293"/>
      <c r="IBB171" s="293"/>
      <c r="IBC171" s="293"/>
      <c r="IBD171" s="293"/>
      <c r="IBE171" s="293"/>
      <c r="IBF171" s="293"/>
      <c r="IBG171" s="293"/>
      <c r="IBH171" s="293"/>
      <c r="IBI171" s="293"/>
      <c r="IBJ171" s="293"/>
      <c r="IBK171" s="293"/>
      <c r="IBL171" s="293"/>
      <c r="IBM171" s="293"/>
      <c r="IBN171" s="293"/>
      <c r="IBO171" s="293"/>
      <c r="IBP171" s="293"/>
      <c r="IBQ171" s="293"/>
      <c r="IBR171" s="293"/>
      <c r="IBS171" s="293"/>
      <c r="IBT171" s="293"/>
      <c r="IBU171" s="293"/>
      <c r="IBV171" s="293"/>
      <c r="IBW171" s="293"/>
      <c r="IBX171" s="293"/>
      <c r="IBY171" s="293"/>
      <c r="IBZ171" s="293"/>
      <c r="ICA171" s="293"/>
      <c r="ICB171" s="293"/>
      <c r="ICC171" s="293"/>
      <c r="ICD171" s="293"/>
      <c r="ICE171" s="293"/>
      <c r="ICF171" s="293"/>
      <c r="ICG171" s="293"/>
      <c r="ICH171" s="293"/>
      <c r="ICI171" s="293"/>
      <c r="ICJ171" s="293"/>
      <c r="ICK171" s="293"/>
      <c r="ICL171" s="293"/>
      <c r="ICM171" s="293"/>
      <c r="ICN171" s="293"/>
      <c r="ICO171" s="293"/>
      <c r="ICP171" s="293"/>
      <c r="ICQ171" s="293"/>
      <c r="ICR171" s="293"/>
      <c r="ICS171" s="293"/>
      <c r="ICT171" s="293"/>
      <c r="ICU171" s="293"/>
      <c r="ICV171" s="293"/>
      <c r="ICW171" s="293"/>
      <c r="ICX171" s="293"/>
      <c r="ICY171" s="293"/>
      <c r="ICZ171" s="293"/>
      <c r="IDA171" s="293"/>
      <c r="IDB171" s="293"/>
      <c r="IDC171" s="293"/>
      <c r="IDD171" s="293"/>
      <c r="IDE171" s="293"/>
      <c r="IDF171" s="293"/>
      <c r="IDG171" s="293"/>
      <c r="IDH171" s="293"/>
      <c r="IDI171" s="293"/>
      <c r="IDJ171" s="293"/>
      <c r="IDK171" s="293"/>
      <c r="IDL171" s="293"/>
      <c r="IDM171" s="293"/>
      <c r="IDN171" s="293"/>
      <c r="IDO171" s="293"/>
      <c r="IDP171" s="293"/>
      <c r="IDQ171" s="293"/>
      <c r="IDR171" s="293"/>
      <c r="IDS171" s="293"/>
      <c r="IDT171" s="293"/>
      <c r="IDU171" s="293"/>
      <c r="IDV171" s="293"/>
      <c r="IDW171" s="293"/>
      <c r="IDX171" s="293"/>
      <c r="IDY171" s="293"/>
      <c r="IDZ171" s="293"/>
      <c r="IEA171" s="293"/>
      <c r="IEB171" s="293"/>
      <c r="IEC171" s="293"/>
      <c r="IED171" s="293"/>
      <c r="IEE171" s="293"/>
      <c r="IEF171" s="293"/>
      <c r="IEG171" s="293"/>
      <c r="IEH171" s="293"/>
      <c r="IEI171" s="293"/>
      <c r="IEJ171" s="293"/>
      <c r="IEK171" s="293"/>
      <c r="IEL171" s="293"/>
      <c r="IEM171" s="293"/>
      <c r="IEN171" s="293"/>
      <c r="IEO171" s="293"/>
      <c r="IEP171" s="293"/>
      <c r="IEQ171" s="293"/>
      <c r="IER171" s="293"/>
      <c r="IES171" s="293"/>
      <c r="IET171" s="293"/>
      <c r="IEU171" s="293"/>
      <c r="IEV171" s="293"/>
      <c r="IEW171" s="293"/>
      <c r="IEX171" s="293"/>
      <c r="IEY171" s="293"/>
      <c r="IEZ171" s="293"/>
      <c r="IFA171" s="293"/>
      <c r="IFB171" s="293"/>
      <c r="IFC171" s="293"/>
      <c r="IFD171" s="293"/>
      <c r="IFE171" s="293"/>
      <c r="IFF171" s="293"/>
      <c r="IFG171" s="293"/>
      <c r="IFH171" s="293"/>
      <c r="IFI171" s="293"/>
      <c r="IFJ171" s="293"/>
      <c r="IFK171" s="293"/>
      <c r="IFL171" s="293"/>
      <c r="IFM171" s="293"/>
      <c r="IFN171" s="293"/>
      <c r="IFO171" s="293"/>
      <c r="IFP171" s="293"/>
      <c r="IFQ171" s="293"/>
      <c r="IFR171" s="293"/>
      <c r="IFS171" s="293"/>
      <c r="IFT171" s="293"/>
      <c r="IFU171" s="293"/>
      <c r="IFV171" s="293"/>
      <c r="IFW171" s="293"/>
      <c r="IFX171" s="293"/>
      <c r="IFY171" s="293"/>
      <c r="IFZ171" s="293"/>
      <c r="IGA171" s="293"/>
      <c r="IGB171" s="293"/>
      <c r="IGC171" s="293"/>
      <c r="IGD171" s="293"/>
      <c r="IGE171" s="293"/>
      <c r="IGF171" s="293"/>
      <c r="IGG171" s="293"/>
      <c r="IGH171" s="293"/>
      <c r="IGI171" s="293"/>
      <c r="IGJ171" s="293"/>
      <c r="IGK171" s="293"/>
      <c r="IGL171" s="293"/>
      <c r="IGM171" s="293"/>
      <c r="IGN171" s="293"/>
      <c r="IGO171" s="293"/>
      <c r="IGP171" s="293"/>
      <c r="IGQ171" s="293"/>
      <c r="IGR171" s="293"/>
      <c r="IGS171" s="293"/>
      <c r="IGT171" s="293"/>
      <c r="IGU171" s="293"/>
      <c r="IGV171" s="293"/>
      <c r="IGW171" s="293"/>
      <c r="IGX171" s="293"/>
      <c r="IGY171" s="293"/>
      <c r="IGZ171" s="293"/>
      <c r="IHA171" s="293"/>
      <c r="IHB171" s="293"/>
      <c r="IHC171" s="293"/>
      <c r="IHD171" s="293"/>
      <c r="IHE171" s="293"/>
      <c r="IHF171" s="293"/>
      <c r="IHG171" s="293"/>
      <c r="IHH171" s="293"/>
      <c r="IHI171" s="293"/>
      <c r="IHJ171" s="293"/>
      <c r="IHK171" s="293"/>
      <c r="IHL171" s="293"/>
      <c r="IHM171" s="293"/>
      <c r="IHN171" s="293"/>
      <c r="IHO171" s="293"/>
      <c r="IHP171" s="293"/>
      <c r="IHQ171" s="293"/>
      <c r="IHR171" s="293"/>
      <c r="IHS171" s="293"/>
      <c r="IHT171" s="293"/>
      <c r="IHU171" s="293"/>
      <c r="IHV171" s="293"/>
      <c r="IHW171" s="293"/>
      <c r="IHX171" s="293"/>
      <c r="IHY171" s="293"/>
      <c r="IHZ171" s="293"/>
      <c r="IIA171" s="293"/>
      <c r="IIB171" s="293"/>
      <c r="IIC171" s="293"/>
      <c r="IID171" s="293"/>
      <c r="IIE171" s="293"/>
      <c r="IIF171" s="293"/>
      <c r="IIG171" s="293"/>
      <c r="IIH171" s="293"/>
      <c r="III171" s="293"/>
      <c r="IIJ171" s="293"/>
      <c r="IIK171" s="293"/>
      <c r="IIL171" s="293"/>
      <c r="IIM171" s="293"/>
      <c r="IIN171" s="293"/>
      <c r="IIO171" s="293"/>
      <c r="IIP171" s="293"/>
      <c r="IIQ171" s="293"/>
      <c r="IIR171" s="293"/>
      <c r="IIS171" s="293"/>
      <c r="IIT171" s="293"/>
      <c r="IIU171" s="293"/>
      <c r="IIV171" s="293"/>
      <c r="IIW171" s="293"/>
      <c r="IIX171" s="293"/>
      <c r="IIY171" s="293"/>
      <c r="IIZ171" s="293"/>
      <c r="IJA171" s="293"/>
      <c r="IJB171" s="293"/>
      <c r="IJC171" s="293"/>
      <c r="IJD171" s="293"/>
      <c r="IJE171" s="293"/>
      <c r="IJF171" s="293"/>
      <c r="IJG171" s="293"/>
      <c r="IJH171" s="293"/>
      <c r="IJI171" s="293"/>
      <c r="IJJ171" s="293"/>
      <c r="IJK171" s="293"/>
      <c r="IJL171" s="293"/>
      <c r="IJM171" s="293"/>
      <c r="IJN171" s="293"/>
      <c r="IJO171" s="293"/>
      <c r="IJP171" s="293"/>
      <c r="IJQ171" s="293"/>
      <c r="IJR171" s="293"/>
      <c r="IJS171" s="293"/>
      <c r="IJT171" s="293"/>
      <c r="IJU171" s="293"/>
      <c r="IJV171" s="293"/>
      <c r="IJW171" s="293"/>
      <c r="IJX171" s="293"/>
      <c r="IJY171" s="293"/>
      <c r="IJZ171" s="293"/>
      <c r="IKA171" s="293"/>
      <c r="IKB171" s="293"/>
      <c r="IKC171" s="293"/>
      <c r="IKD171" s="293"/>
      <c r="IKE171" s="293"/>
      <c r="IKF171" s="293"/>
      <c r="IKG171" s="293"/>
      <c r="IKH171" s="293"/>
      <c r="IKI171" s="293"/>
      <c r="IKJ171" s="293"/>
      <c r="IKK171" s="293"/>
      <c r="IKL171" s="293"/>
      <c r="IKM171" s="293"/>
      <c r="IKN171" s="293"/>
      <c r="IKO171" s="293"/>
      <c r="IKP171" s="293"/>
      <c r="IKQ171" s="293"/>
      <c r="IKR171" s="293"/>
      <c r="IKS171" s="293"/>
      <c r="IKT171" s="293"/>
      <c r="IKU171" s="293"/>
      <c r="IKV171" s="293"/>
      <c r="IKW171" s="293"/>
      <c r="IKX171" s="293"/>
      <c r="IKY171" s="293"/>
      <c r="IKZ171" s="293"/>
      <c r="ILA171" s="293"/>
      <c r="ILB171" s="293"/>
      <c r="ILC171" s="293"/>
      <c r="ILD171" s="293"/>
      <c r="ILE171" s="293"/>
      <c r="ILF171" s="293"/>
      <c r="ILG171" s="293"/>
      <c r="ILH171" s="293"/>
      <c r="ILI171" s="293"/>
      <c r="ILJ171" s="293"/>
      <c r="ILK171" s="293"/>
      <c r="ILL171" s="293"/>
      <c r="ILM171" s="293"/>
      <c r="ILN171" s="293"/>
      <c r="ILO171" s="293"/>
      <c r="ILP171" s="293"/>
      <c r="ILQ171" s="293"/>
      <c r="ILR171" s="293"/>
      <c r="ILS171" s="293"/>
      <c r="ILT171" s="293"/>
      <c r="ILU171" s="293"/>
      <c r="ILV171" s="293"/>
      <c r="ILW171" s="293"/>
      <c r="ILX171" s="293"/>
      <c r="ILY171" s="293"/>
      <c r="ILZ171" s="293"/>
      <c r="IMA171" s="293"/>
      <c r="IMB171" s="293"/>
      <c r="IMC171" s="293"/>
      <c r="IMD171" s="293"/>
      <c r="IME171" s="293"/>
      <c r="IMF171" s="293"/>
      <c r="IMG171" s="293"/>
      <c r="IMH171" s="293"/>
      <c r="IMI171" s="293"/>
      <c r="IMJ171" s="293"/>
      <c r="IMK171" s="293"/>
      <c r="IML171" s="293"/>
      <c r="IMM171" s="293"/>
      <c r="IMN171" s="293"/>
      <c r="IMO171" s="293"/>
      <c r="IMP171" s="293"/>
      <c r="IMQ171" s="293"/>
      <c r="IMR171" s="293"/>
      <c r="IMS171" s="293"/>
      <c r="IMT171" s="293"/>
      <c r="IMU171" s="293"/>
      <c r="IMV171" s="293"/>
      <c r="IMW171" s="293"/>
      <c r="IMX171" s="293"/>
      <c r="IMY171" s="293"/>
      <c r="IMZ171" s="293"/>
      <c r="INA171" s="293"/>
      <c r="INB171" s="293"/>
      <c r="INC171" s="293"/>
      <c r="IND171" s="293"/>
      <c r="INE171" s="293"/>
      <c r="INF171" s="293"/>
      <c r="ING171" s="293"/>
      <c r="INH171" s="293"/>
      <c r="INI171" s="293"/>
      <c r="INJ171" s="293"/>
      <c r="INK171" s="293"/>
      <c r="INL171" s="293"/>
      <c r="INM171" s="293"/>
      <c r="INN171" s="293"/>
      <c r="INO171" s="293"/>
      <c r="INP171" s="293"/>
      <c r="INQ171" s="293"/>
      <c r="INR171" s="293"/>
      <c r="INS171" s="293"/>
      <c r="INT171" s="293"/>
      <c r="INU171" s="293"/>
      <c r="INV171" s="293"/>
      <c r="INW171" s="293"/>
      <c r="INX171" s="293"/>
      <c r="INY171" s="293"/>
      <c r="INZ171" s="293"/>
      <c r="IOA171" s="293"/>
      <c r="IOB171" s="293"/>
      <c r="IOC171" s="293"/>
      <c r="IOD171" s="293"/>
      <c r="IOE171" s="293"/>
      <c r="IOF171" s="293"/>
      <c r="IOG171" s="293"/>
      <c r="IOH171" s="293"/>
      <c r="IOI171" s="293"/>
      <c r="IOJ171" s="293"/>
      <c r="IOK171" s="293"/>
      <c r="IOL171" s="293"/>
      <c r="IOM171" s="293"/>
      <c r="ION171" s="293"/>
      <c r="IOO171" s="293"/>
      <c r="IOP171" s="293"/>
      <c r="IOQ171" s="293"/>
      <c r="IOR171" s="293"/>
      <c r="IOS171" s="293"/>
      <c r="IOT171" s="293"/>
      <c r="IOU171" s="293"/>
      <c r="IOV171" s="293"/>
      <c r="IOW171" s="293"/>
      <c r="IOX171" s="293"/>
      <c r="IOY171" s="293"/>
      <c r="IOZ171" s="293"/>
      <c r="IPA171" s="293"/>
      <c r="IPB171" s="293"/>
      <c r="IPC171" s="293"/>
      <c r="IPD171" s="293"/>
      <c r="IPE171" s="293"/>
      <c r="IPF171" s="293"/>
      <c r="IPG171" s="293"/>
      <c r="IPH171" s="293"/>
      <c r="IPI171" s="293"/>
      <c r="IPJ171" s="293"/>
      <c r="IPK171" s="293"/>
      <c r="IPL171" s="293"/>
      <c r="IPM171" s="293"/>
      <c r="IPN171" s="293"/>
      <c r="IPO171" s="293"/>
      <c r="IPP171" s="293"/>
      <c r="IPQ171" s="293"/>
      <c r="IPR171" s="293"/>
      <c r="IPS171" s="293"/>
      <c r="IPT171" s="293"/>
      <c r="IPU171" s="293"/>
      <c r="IPV171" s="293"/>
      <c r="IPW171" s="293"/>
      <c r="IPX171" s="293"/>
      <c r="IPY171" s="293"/>
      <c r="IPZ171" s="293"/>
      <c r="IQA171" s="293"/>
      <c r="IQB171" s="293"/>
      <c r="IQC171" s="293"/>
      <c r="IQD171" s="293"/>
      <c r="IQE171" s="293"/>
      <c r="IQF171" s="293"/>
      <c r="IQG171" s="293"/>
      <c r="IQH171" s="293"/>
      <c r="IQI171" s="293"/>
      <c r="IQJ171" s="293"/>
      <c r="IQK171" s="293"/>
      <c r="IQL171" s="293"/>
      <c r="IQM171" s="293"/>
      <c r="IQN171" s="293"/>
      <c r="IQO171" s="293"/>
      <c r="IQP171" s="293"/>
      <c r="IQQ171" s="293"/>
      <c r="IQR171" s="293"/>
      <c r="IQS171" s="293"/>
      <c r="IQT171" s="293"/>
      <c r="IQU171" s="293"/>
      <c r="IQV171" s="293"/>
      <c r="IQW171" s="293"/>
      <c r="IQX171" s="293"/>
      <c r="IQY171" s="293"/>
      <c r="IQZ171" s="293"/>
      <c r="IRA171" s="293"/>
      <c r="IRB171" s="293"/>
      <c r="IRC171" s="293"/>
      <c r="IRD171" s="293"/>
      <c r="IRE171" s="293"/>
      <c r="IRF171" s="293"/>
      <c r="IRG171" s="293"/>
      <c r="IRH171" s="293"/>
      <c r="IRI171" s="293"/>
      <c r="IRJ171" s="293"/>
      <c r="IRK171" s="293"/>
      <c r="IRL171" s="293"/>
      <c r="IRM171" s="293"/>
      <c r="IRN171" s="293"/>
      <c r="IRO171" s="293"/>
      <c r="IRP171" s="293"/>
      <c r="IRQ171" s="293"/>
      <c r="IRR171" s="293"/>
      <c r="IRS171" s="293"/>
      <c r="IRT171" s="293"/>
      <c r="IRU171" s="293"/>
      <c r="IRV171" s="293"/>
      <c r="IRW171" s="293"/>
      <c r="IRX171" s="293"/>
      <c r="IRY171" s="293"/>
      <c r="IRZ171" s="293"/>
      <c r="ISA171" s="293"/>
      <c r="ISB171" s="293"/>
      <c r="ISC171" s="293"/>
      <c r="ISD171" s="293"/>
      <c r="ISE171" s="293"/>
      <c r="ISF171" s="293"/>
      <c r="ISG171" s="293"/>
      <c r="ISH171" s="293"/>
      <c r="ISI171" s="293"/>
      <c r="ISJ171" s="293"/>
      <c r="ISK171" s="293"/>
      <c r="ISL171" s="293"/>
      <c r="ISM171" s="293"/>
      <c r="ISN171" s="293"/>
      <c r="ISO171" s="293"/>
      <c r="ISP171" s="293"/>
      <c r="ISQ171" s="293"/>
      <c r="ISR171" s="293"/>
      <c r="ISS171" s="293"/>
      <c r="IST171" s="293"/>
      <c r="ISU171" s="293"/>
      <c r="ISV171" s="293"/>
      <c r="ISW171" s="293"/>
      <c r="ISX171" s="293"/>
      <c r="ISY171" s="293"/>
      <c r="ISZ171" s="293"/>
      <c r="ITA171" s="293"/>
      <c r="ITB171" s="293"/>
      <c r="ITC171" s="293"/>
      <c r="ITD171" s="293"/>
      <c r="ITE171" s="293"/>
      <c r="ITF171" s="293"/>
      <c r="ITG171" s="293"/>
      <c r="ITH171" s="293"/>
      <c r="ITI171" s="293"/>
      <c r="ITJ171" s="293"/>
      <c r="ITK171" s="293"/>
      <c r="ITL171" s="293"/>
      <c r="ITM171" s="293"/>
      <c r="ITN171" s="293"/>
      <c r="ITO171" s="293"/>
      <c r="ITP171" s="293"/>
      <c r="ITQ171" s="293"/>
      <c r="ITR171" s="293"/>
      <c r="ITS171" s="293"/>
      <c r="ITT171" s="293"/>
      <c r="ITU171" s="293"/>
      <c r="ITV171" s="293"/>
      <c r="ITW171" s="293"/>
      <c r="ITX171" s="293"/>
      <c r="ITY171" s="293"/>
      <c r="ITZ171" s="293"/>
      <c r="IUA171" s="293"/>
      <c r="IUB171" s="293"/>
      <c r="IUC171" s="293"/>
      <c r="IUD171" s="293"/>
      <c r="IUE171" s="293"/>
      <c r="IUF171" s="293"/>
      <c r="IUG171" s="293"/>
      <c r="IUH171" s="293"/>
      <c r="IUI171" s="293"/>
      <c r="IUJ171" s="293"/>
      <c r="IUK171" s="293"/>
      <c r="IUL171" s="293"/>
      <c r="IUM171" s="293"/>
      <c r="IUN171" s="293"/>
      <c r="IUO171" s="293"/>
      <c r="IUP171" s="293"/>
      <c r="IUQ171" s="293"/>
      <c r="IUR171" s="293"/>
      <c r="IUS171" s="293"/>
      <c r="IUT171" s="293"/>
      <c r="IUU171" s="293"/>
      <c r="IUV171" s="293"/>
      <c r="IUW171" s="293"/>
      <c r="IUX171" s="293"/>
      <c r="IUY171" s="293"/>
      <c r="IUZ171" s="293"/>
      <c r="IVA171" s="293"/>
      <c r="IVB171" s="293"/>
      <c r="IVC171" s="293"/>
      <c r="IVD171" s="293"/>
      <c r="IVE171" s="293"/>
      <c r="IVF171" s="293"/>
      <c r="IVG171" s="293"/>
      <c r="IVH171" s="293"/>
      <c r="IVI171" s="293"/>
      <c r="IVJ171" s="293"/>
      <c r="IVK171" s="293"/>
      <c r="IVL171" s="293"/>
      <c r="IVM171" s="293"/>
      <c r="IVN171" s="293"/>
      <c r="IVO171" s="293"/>
      <c r="IVP171" s="293"/>
      <c r="IVQ171" s="293"/>
      <c r="IVR171" s="293"/>
      <c r="IVS171" s="293"/>
      <c r="IVT171" s="293"/>
      <c r="IVU171" s="293"/>
      <c r="IVV171" s="293"/>
      <c r="IVW171" s="293"/>
      <c r="IVX171" s="293"/>
      <c r="IVY171" s="293"/>
      <c r="IVZ171" s="293"/>
      <c r="IWA171" s="293"/>
      <c r="IWB171" s="293"/>
      <c r="IWC171" s="293"/>
      <c r="IWD171" s="293"/>
      <c r="IWE171" s="293"/>
      <c r="IWF171" s="293"/>
      <c r="IWG171" s="293"/>
      <c r="IWH171" s="293"/>
      <c r="IWI171" s="293"/>
      <c r="IWJ171" s="293"/>
      <c r="IWK171" s="293"/>
      <c r="IWL171" s="293"/>
      <c r="IWM171" s="293"/>
      <c r="IWN171" s="293"/>
      <c r="IWO171" s="293"/>
      <c r="IWP171" s="293"/>
      <c r="IWQ171" s="293"/>
      <c r="IWR171" s="293"/>
      <c r="IWS171" s="293"/>
      <c r="IWT171" s="293"/>
      <c r="IWU171" s="293"/>
      <c r="IWV171" s="293"/>
      <c r="IWW171" s="293"/>
      <c r="IWX171" s="293"/>
      <c r="IWY171" s="293"/>
      <c r="IWZ171" s="293"/>
      <c r="IXA171" s="293"/>
      <c r="IXB171" s="293"/>
      <c r="IXC171" s="293"/>
      <c r="IXD171" s="293"/>
      <c r="IXE171" s="293"/>
      <c r="IXF171" s="293"/>
      <c r="IXG171" s="293"/>
      <c r="IXH171" s="293"/>
      <c r="IXI171" s="293"/>
      <c r="IXJ171" s="293"/>
      <c r="IXK171" s="293"/>
      <c r="IXL171" s="293"/>
      <c r="IXM171" s="293"/>
      <c r="IXN171" s="293"/>
      <c r="IXO171" s="293"/>
      <c r="IXP171" s="293"/>
      <c r="IXQ171" s="293"/>
      <c r="IXR171" s="293"/>
      <c r="IXS171" s="293"/>
      <c r="IXT171" s="293"/>
      <c r="IXU171" s="293"/>
      <c r="IXV171" s="293"/>
      <c r="IXW171" s="293"/>
      <c r="IXX171" s="293"/>
      <c r="IXY171" s="293"/>
      <c r="IXZ171" s="293"/>
      <c r="IYA171" s="293"/>
      <c r="IYB171" s="293"/>
      <c r="IYC171" s="293"/>
      <c r="IYD171" s="293"/>
      <c r="IYE171" s="293"/>
      <c r="IYF171" s="293"/>
      <c r="IYG171" s="293"/>
      <c r="IYH171" s="293"/>
      <c r="IYI171" s="293"/>
      <c r="IYJ171" s="293"/>
      <c r="IYK171" s="293"/>
      <c r="IYL171" s="293"/>
      <c r="IYM171" s="293"/>
      <c r="IYN171" s="293"/>
      <c r="IYO171" s="293"/>
      <c r="IYP171" s="293"/>
      <c r="IYQ171" s="293"/>
      <c r="IYR171" s="293"/>
      <c r="IYS171" s="293"/>
      <c r="IYT171" s="293"/>
      <c r="IYU171" s="293"/>
      <c r="IYV171" s="293"/>
      <c r="IYW171" s="293"/>
      <c r="IYX171" s="293"/>
      <c r="IYY171" s="293"/>
      <c r="IYZ171" s="293"/>
      <c r="IZA171" s="293"/>
      <c r="IZB171" s="293"/>
      <c r="IZC171" s="293"/>
      <c r="IZD171" s="293"/>
      <c r="IZE171" s="293"/>
      <c r="IZF171" s="293"/>
      <c r="IZG171" s="293"/>
      <c r="IZH171" s="293"/>
      <c r="IZI171" s="293"/>
      <c r="IZJ171" s="293"/>
      <c r="IZK171" s="293"/>
      <c r="IZL171" s="293"/>
      <c r="IZM171" s="293"/>
      <c r="IZN171" s="293"/>
      <c r="IZO171" s="293"/>
      <c r="IZP171" s="293"/>
      <c r="IZQ171" s="293"/>
      <c r="IZR171" s="293"/>
      <c r="IZS171" s="293"/>
      <c r="IZT171" s="293"/>
      <c r="IZU171" s="293"/>
      <c r="IZV171" s="293"/>
      <c r="IZW171" s="293"/>
      <c r="IZX171" s="293"/>
      <c r="IZY171" s="293"/>
      <c r="IZZ171" s="293"/>
      <c r="JAA171" s="293"/>
      <c r="JAB171" s="293"/>
      <c r="JAC171" s="293"/>
      <c r="JAD171" s="293"/>
      <c r="JAE171" s="293"/>
      <c r="JAF171" s="293"/>
      <c r="JAG171" s="293"/>
      <c r="JAH171" s="293"/>
      <c r="JAI171" s="293"/>
      <c r="JAJ171" s="293"/>
      <c r="JAK171" s="293"/>
      <c r="JAL171" s="293"/>
      <c r="JAM171" s="293"/>
      <c r="JAN171" s="293"/>
      <c r="JAO171" s="293"/>
      <c r="JAP171" s="293"/>
      <c r="JAQ171" s="293"/>
      <c r="JAR171" s="293"/>
      <c r="JAS171" s="293"/>
      <c r="JAT171" s="293"/>
      <c r="JAU171" s="293"/>
      <c r="JAV171" s="293"/>
      <c r="JAW171" s="293"/>
      <c r="JAX171" s="293"/>
      <c r="JAY171" s="293"/>
      <c r="JAZ171" s="293"/>
      <c r="JBA171" s="293"/>
      <c r="JBB171" s="293"/>
      <c r="JBC171" s="293"/>
      <c r="JBD171" s="293"/>
      <c r="JBE171" s="293"/>
      <c r="JBF171" s="293"/>
      <c r="JBG171" s="293"/>
      <c r="JBH171" s="293"/>
      <c r="JBI171" s="293"/>
      <c r="JBJ171" s="293"/>
      <c r="JBK171" s="293"/>
      <c r="JBL171" s="293"/>
      <c r="JBM171" s="293"/>
      <c r="JBN171" s="293"/>
      <c r="JBO171" s="293"/>
      <c r="JBP171" s="293"/>
      <c r="JBQ171" s="293"/>
      <c r="JBR171" s="293"/>
      <c r="JBS171" s="293"/>
      <c r="JBT171" s="293"/>
      <c r="JBU171" s="293"/>
      <c r="JBV171" s="293"/>
      <c r="JBW171" s="293"/>
      <c r="JBX171" s="293"/>
      <c r="JBY171" s="293"/>
      <c r="JBZ171" s="293"/>
      <c r="JCA171" s="293"/>
      <c r="JCB171" s="293"/>
      <c r="JCC171" s="293"/>
      <c r="JCD171" s="293"/>
      <c r="JCE171" s="293"/>
      <c r="JCF171" s="293"/>
      <c r="JCG171" s="293"/>
      <c r="JCH171" s="293"/>
      <c r="JCI171" s="293"/>
      <c r="JCJ171" s="293"/>
      <c r="JCK171" s="293"/>
      <c r="JCL171" s="293"/>
      <c r="JCM171" s="293"/>
      <c r="JCN171" s="293"/>
      <c r="JCO171" s="293"/>
      <c r="JCP171" s="293"/>
      <c r="JCQ171" s="293"/>
      <c r="JCR171" s="293"/>
      <c r="JCS171" s="293"/>
      <c r="JCT171" s="293"/>
      <c r="JCU171" s="293"/>
      <c r="JCV171" s="293"/>
      <c r="JCW171" s="293"/>
      <c r="JCX171" s="293"/>
      <c r="JCY171" s="293"/>
      <c r="JCZ171" s="293"/>
      <c r="JDA171" s="293"/>
      <c r="JDB171" s="293"/>
      <c r="JDC171" s="293"/>
      <c r="JDD171" s="293"/>
      <c r="JDE171" s="293"/>
      <c r="JDF171" s="293"/>
      <c r="JDG171" s="293"/>
      <c r="JDH171" s="293"/>
      <c r="JDI171" s="293"/>
      <c r="JDJ171" s="293"/>
      <c r="JDK171" s="293"/>
      <c r="JDL171" s="293"/>
      <c r="JDM171" s="293"/>
      <c r="JDN171" s="293"/>
      <c r="JDO171" s="293"/>
      <c r="JDP171" s="293"/>
      <c r="JDQ171" s="293"/>
      <c r="JDR171" s="293"/>
      <c r="JDS171" s="293"/>
      <c r="JDT171" s="293"/>
      <c r="JDU171" s="293"/>
      <c r="JDV171" s="293"/>
      <c r="JDW171" s="293"/>
      <c r="JDX171" s="293"/>
      <c r="JDY171" s="293"/>
      <c r="JDZ171" s="293"/>
      <c r="JEA171" s="293"/>
      <c r="JEB171" s="293"/>
      <c r="JEC171" s="293"/>
      <c r="JED171" s="293"/>
      <c r="JEE171" s="293"/>
      <c r="JEF171" s="293"/>
      <c r="JEG171" s="293"/>
      <c r="JEH171" s="293"/>
      <c r="JEI171" s="293"/>
      <c r="JEJ171" s="293"/>
      <c r="JEK171" s="293"/>
      <c r="JEL171" s="293"/>
      <c r="JEM171" s="293"/>
      <c r="JEN171" s="293"/>
      <c r="JEO171" s="293"/>
      <c r="JEP171" s="293"/>
      <c r="JEQ171" s="293"/>
      <c r="JER171" s="293"/>
      <c r="JES171" s="293"/>
      <c r="JET171" s="293"/>
      <c r="JEU171" s="293"/>
      <c r="JEV171" s="293"/>
      <c r="JEW171" s="293"/>
      <c r="JEX171" s="293"/>
      <c r="JEY171" s="293"/>
      <c r="JEZ171" s="293"/>
      <c r="JFA171" s="293"/>
      <c r="JFB171" s="293"/>
      <c r="JFC171" s="293"/>
      <c r="JFD171" s="293"/>
      <c r="JFE171" s="293"/>
      <c r="JFF171" s="293"/>
      <c r="JFG171" s="293"/>
      <c r="JFH171" s="293"/>
      <c r="JFI171" s="293"/>
      <c r="JFJ171" s="293"/>
      <c r="JFK171" s="293"/>
      <c r="JFL171" s="293"/>
      <c r="JFM171" s="293"/>
      <c r="JFN171" s="293"/>
      <c r="JFO171" s="293"/>
      <c r="JFP171" s="293"/>
      <c r="JFQ171" s="293"/>
      <c r="JFR171" s="293"/>
      <c r="JFS171" s="293"/>
      <c r="JFT171" s="293"/>
      <c r="JFU171" s="293"/>
      <c r="JFV171" s="293"/>
      <c r="JFW171" s="293"/>
      <c r="JFX171" s="293"/>
      <c r="JFY171" s="293"/>
      <c r="JFZ171" s="293"/>
      <c r="JGA171" s="293"/>
      <c r="JGB171" s="293"/>
      <c r="JGC171" s="293"/>
      <c r="JGD171" s="293"/>
      <c r="JGE171" s="293"/>
      <c r="JGF171" s="293"/>
      <c r="JGG171" s="293"/>
      <c r="JGH171" s="293"/>
      <c r="JGI171" s="293"/>
      <c r="JGJ171" s="293"/>
      <c r="JGK171" s="293"/>
      <c r="JGL171" s="293"/>
      <c r="JGM171" s="293"/>
      <c r="JGN171" s="293"/>
      <c r="JGO171" s="293"/>
      <c r="JGP171" s="293"/>
      <c r="JGQ171" s="293"/>
      <c r="JGR171" s="293"/>
      <c r="JGS171" s="293"/>
      <c r="JGT171" s="293"/>
      <c r="JGU171" s="293"/>
      <c r="JGV171" s="293"/>
      <c r="JGW171" s="293"/>
      <c r="JGX171" s="293"/>
      <c r="JGY171" s="293"/>
      <c r="JGZ171" s="293"/>
      <c r="JHA171" s="293"/>
      <c r="JHB171" s="293"/>
      <c r="JHC171" s="293"/>
      <c r="JHD171" s="293"/>
      <c r="JHE171" s="293"/>
      <c r="JHF171" s="293"/>
      <c r="JHG171" s="293"/>
      <c r="JHH171" s="293"/>
      <c r="JHI171" s="293"/>
      <c r="JHJ171" s="293"/>
      <c r="JHK171" s="293"/>
      <c r="JHL171" s="293"/>
      <c r="JHM171" s="293"/>
      <c r="JHN171" s="293"/>
      <c r="JHO171" s="293"/>
      <c r="JHP171" s="293"/>
      <c r="JHQ171" s="293"/>
      <c r="JHR171" s="293"/>
      <c r="JHS171" s="293"/>
      <c r="JHT171" s="293"/>
      <c r="JHU171" s="293"/>
      <c r="JHV171" s="293"/>
      <c r="JHW171" s="293"/>
      <c r="JHX171" s="293"/>
      <c r="JHY171" s="293"/>
      <c r="JHZ171" s="293"/>
      <c r="JIA171" s="293"/>
      <c r="JIB171" s="293"/>
      <c r="JIC171" s="293"/>
      <c r="JID171" s="293"/>
      <c r="JIE171" s="293"/>
      <c r="JIF171" s="293"/>
      <c r="JIG171" s="293"/>
      <c r="JIH171" s="293"/>
      <c r="JII171" s="293"/>
      <c r="JIJ171" s="293"/>
      <c r="JIK171" s="293"/>
      <c r="JIL171" s="293"/>
      <c r="JIM171" s="293"/>
      <c r="JIN171" s="293"/>
      <c r="JIO171" s="293"/>
      <c r="JIP171" s="293"/>
      <c r="JIQ171" s="293"/>
      <c r="JIR171" s="293"/>
      <c r="JIS171" s="293"/>
      <c r="JIT171" s="293"/>
      <c r="JIU171" s="293"/>
      <c r="JIV171" s="293"/>
      <c r="JIW171" s="293"/>
      <c r="JIX171" s="293"/>
      <c r="JIY171" s="293"/>
      <c r="JIZ171" s="293"/>
      <c r="JJA171" s="293"/>
      <c r="JJB171" s="293"/>
      <c r="JJC171" s="293"/>
      <c r="JJD171" s="293"/>
      <c r="JJE171" s="293"/>
      <c r="JJF171" s="293"/>
      <c r="JJG171" s="293"/>
      <c r="JJH171" s="293"/>
      <c r="JJI171" s="293"/>
      <c r="JJJ171" s="293"/>
      <c r="JJK171" s="293"/>
      <c r="JJL171" s="293"/>
      <c r="JJM171" s="293"/>
      <c r="JJN171" s="293"/>
      <c r="JJO171" s="293"/>
      <c r="JJP171" s="293"/>
      <c r="JJQ171" s="293"/>
      <c r="JJR171" s="293"/>
      <c r="JJS171" s="293"/>
      <c r="JJT171" s="293"/>
      <c r="JJU171" s="293"/>
      <c r="JJV171" s="293"/>
      <c r="JJW171" s="293"/>
      <c r="JJX171" s="293"/>
      <c r="JJY171" s="293"/>
      <c r="JJZ171" s="293"/>
      <c r="JKA171" s="293"/>
      <c r="JKB171" s="293"/>
      <c r="JKC171" s="293"/>
      <c r="JKD171" s="293"/>
      <c r="JKE171" s="293"/>
      <c r="JKF171" s="293"/>
      <c r="JKG171" s="293"/>
      <c r="JKH171" s="293"/>
      <c r="JKI171" s="293"/>
      <c r="JKJ171" s="293"/>
      <c r="JKK171" s="293"/>
      <c r="JKL171" s="293"/>
      <c r="JKM171" s="293"/>
      <c r="JKN171" s="293"/>
      <c r="JKO171" s="293"/>
      <c r="JKP171" s="293"/>
      <c r="JKQ171" s="293"/>
      <c r="JKR171" s="293"/>
      <c r="JKS171" s="293"/>
      <c r="JKT171" s="293"/>
      <c r="JKU171" s="293"/>
      <c r="JKV171" s="293"/>
      <c r="JKW171" s="293"/>
      <c r="JKX171" s="293"/>
      <c r="JKY171" s="293"/>
      <c r="JKZ171" s="293"/>
      <c r="JLA171" s="293"/>
      <c r="JLB171" s="293"/>
      <c r="JLC171" s="293"/>
      <c r="JLD171" s="293"/>
      <c r="JLE171" s="293"/>
      <c r="JLF171" s="293"/>
      <c r="JLG171" s="293"/>
      <c r="JLH171" s="293"/>
      <c r="JLI171" s="293"/>
      <c r="JLJ171" s="293"/>
      <c r="JLK171" s="293"/>
      <c r="JLL171" s="293"/>
      <c r="JLM171" s="293"/>
      <c r="JLN171" s="293"/>
      <c r="JLO171" s="293"/>
      <c r="JLP171" s="293"/>
      <c r="JLQ171" s="293"/>
      <c r="JLR171" s="293"/>
      <c r="JLS171" s="293"/>
      <c r="JLT171" s="293"/>
      <c r="JLU171" s="293"/>
      <c r="JLV171" s="293"/>
      <c r="JLW171" s="293"/>
      <c r="JLX171" s="293"/>
      <c r="JLY171" s="293"/>
      <c r="JLZ171" s="293"/>
      <c r="JMA171" s="293"/>
      <c r="JMB171" s="293"/>
      <c r="JMC171" s="293"/>
      <c r="JMD171" s="293"/>
      <c r="JME171" s="293"/>
      <c r="JMF171" s="293"/>
      <c r="JMG171" s="293"/>
      <c r="JMH171" s="293"/>
      <c r="JMI171" s="293"/>
      <c r="JMJ171" s="293"/>
      <c r="JMK171" s="293"/>
      <c r="JML171" s="293"/>
      <c r="JMM171" s="293"/>
      <c r="JMN171" s="293"/>
      <c r="JMO171" s="293"/>
      <c r="JMP171" s="293"/>
      <c r="JMQ171" s="293"/>
      <c r="JMR171" s="293"/>
      <c r="JMS171" s="293"/>
      <c r="JMT171" s="293"/>
      <c r="JMU171" s="293"/>
      <c r="JMV171" s="293"/>
      <c r="JMW171" s="293"/>
      <c r="JMX171" s="293"/>
      <c r="JMY171" s="293"/>
      <c r="JMZ171" s="293"/>
      <c r="JNA171" s="293"/>
      <c r="JNB171" s="293"/>
      <c r="JNC171" s="293"/>
      <c r="JND171" s="293"/>
      <c r="JNE171" s="293"/>
      <c r="JNF171" s="293"/>
      <c r="JNG171" s="293"/>
      <c r="JNH171" s="293"/>
      <c r="JNI171" s="293"/>
      <c r="JNJ171" s="293"/>
      <c r="JNK171" s="293"/>
      <c r="JNL171" s="293"/>
      <c r="JNM171" s="293"/>
      <c r="JNN171" s="293"/>
      <c r="JNO171" s="293"/>
      <c r="JNP171" s="293"/>
      <c r="JNQ171" s="293"/>
      <c r="JNR171" s="293"/>
      <c r="JNS171" s="293"/>
      <c r="JNT171" s="293"/>
      <c r="JNU171" s="293"/>
      <c r="JNV171" s="293"/>
      <c r="JNW171" s="293"/>
      <c r="JNX171" s="293"/>
      <c r="JNY171" s="293"/>
      <c r="JNZ171" s="293"/>
      <c r="JOA171" s="293"/>
      <c r="JOB171" s="293"/>
      <c r="JOC171" s="293"/>
      <c r="JOD171" s="293"/>
      <c r="JOE171" s="293"/>
      <c r="JOF171" s="293"/>
      <c r="JOG171" s="293"/>
      <c r="JOH171" s="293"/>
      <c r="JOI171" s="293"/>
      <c r="JOJ171" s="293"/>
      <c r="JOK171" s="293"/>
      <c r="JOL171" s="293"/>
      <c r="JOM171" s="293"/>
      <c r="JON171" s="293"/>
      <c r="JOO171" s="293"/>
      <c r="JOP171" s="293"/>
      <c r="JOQ171" s="293"/>
      <c r="JOR171" s="293"/>
      <c r="JOS171" s="293"/>
      <c r="JOT171" s="293"/>
      <c r="JOU171" s="293"/>
      <c r="JOV171" s="293"/>
      <c r="JOW171" s="293"/>
      <c r="JOX171" s="293"/>
      <c r="JOY171" s="293"/>
      <c r="JOZ171" s="293"/>
      <c r="JPA171" s="293"/>
      <c r="JPB171" s="293"/>
      <c r="JPC171" s="293"/>
      <c r="JPD171" s="293"/>
      <c r="JPE171" s="293"/>
      <c r="JPF171" s="293"/>
      <c r="JPG171" s="293"/>
      <c r="JPH171" s="293"/>
      <c r="JPI171" s="293"/>
      <c r="JPJ171" s="293"/>
      <c r="JPK171" s="293"/>
      <c r="JPL171" s="293"/>
      <c r="JPM171" s="293"/>
      <c r="JPN171" s="293"/>
      <c r="JPO171" s="293"/>
      <c r="JPP171" s="293"/>
      <c r="JPQ171" s="293"/>
      <c r="JPR171" s="293"/>
      <c r="JPS171" s="293"/>
      <c r="JPT171" s="293"/>
      <c r="JPU171" s="293"/>
      <c r="JPV171" s="293"/>
      <c r="JPW171" s="293"/>
      <c r="JPX171" s="293"/>
      <c r="JPY171" s="293"/>
      <c r="JPZ171" s="293"/>
      <c r="JQA171" s="293"/>
      <c r="JQB171" s="293"/>
      <c r="JQC171" s="293"/>
      <c r="JQD171" s="293"/>
      <c r="JQE171" s="293"/>
      <c r="JQF171" s="293"/>
      <c r="JQG171" s="293"/>
      <c r="JQH171" s="293"/>
      <c r="JQI171" s="293"/>
      <c r="JQJ171" s="293"/>
      <c r="JQK171" s="293"/>
      <c r="JQL171" s="293"/>
      <c r="JQM171" s="293"/>
      <c r="JQN171" s="293"/>
      <c r="JQO171" s="293"/>
      <c r="JQP171" s="293"/>
      <c r="JQQ171" s="293"/>
      <c r="JQR171" s="293"/>
      <c r="JQS171" s="293"/>
      <c r="JQT171" s="293"/>
      <c r="JQU171" s="293"/>
      <c r="JQV171" s="293"/>
      <c r="JQW171" s="293"/>
      <c r="JQX171" s="293"/>
      <c r="JQY171" s="293"/>
      <c r="JQZ171" s="293"/>
      <c r="JRA171" s="293"/>
      <c r="JRB171" s="293"/>
      <c r="JRC171" s="293"/>
      <c r="JRD171" s="293"/>
      <c r="JRE171" s="293"/>
      <c r="JRF171" s="293"/>
      <c r="JRG171" s="293"/>
      <c r="JRH171" s="293"/>
      <c r="JRI171" s="293"/>
      <c r="JRJ171" s="293"/>
      <c r="JRK171" s="293"/>
      <c r="JRL171" s="293"/>
      <c r="JRM171" s="293"/>
      <c r="JRN171" s="293"/>
      <c r="JRO171" s="293"/>
      <c r="JRP171" s="293"/>
      <c r="JRQ171" s="293"/>
      <c r="JRR171" s="293"/>
      <c r="JRS171" s="293"/>
      <c r="JRT171" s="293"/>
      <c r="JRU171" s="293"/>
      <c r="JRV171" s="293"/>
      <c r="JRW171" s="293"/>
      <c r="JRX171" s="293"/>
      <c r="JRY171" s="293"/>
      <c r="JRZ171" s="293"/>
      <c r="JSA171" s="293"/>
      <c r="JSB171" s="293"/>
      <c r="JSC171" s="293"/>
      <c r="JSD171" s="293"/>
      <c r="JSE171" s="293"/>
      <c r="JSF171" s="293"/>
      <c r="JSG171" s="293"/>
      <c r="JSH171" s="293"/>
      <c r="JSI171" s="293"/>
      <c r="JSJ171" s="293"/>
      <c r="JSK171" s="293"/>
      <c r="JSL171" s="293"/>
      <c r="JSM171" s="293"/>
      <c r="JSN171" s="293"/>
      <c r="JSO171" s="293"/>
      <c r="JSP171" s="293"/>
      <c r="JSQ171" s="293"/>
      <c r="JSR171" s="293"/>
      <c r="JSS171" s="293"/>
      <c r="JST171" s="293"/>
      <c r="JSU171" s="293"/>
      <c r="JSV171" s="293"/>
      <c r="JSW171" s="293"/>
      <c r="JSX171" s="293"/>
      <c r="JSY171" s="293"/>
      <c r="JSZ171" s="293"/>
      <c r="JTA171" s="293"/>
      <c r="JTB171" s="293"/>
      <c r="JTC171" s="293"/>
      <c r="JTD171" s="293"/>
      <c r="JTE171" s="293"/>
      <c r="JTF171" s="293"/>
      <c r="JTG171" s="293"/>
      <c r="JTH171" s="293"/>
      <c r="JTI171" s="293"/>
      <c r="JTJ171" s="293"/>
      <c r="JTK171" s="293"/>
      <c r="JTL171" s="293"/>
      <c r="JTM171" s="293"/>
      <c r="JTN171" s="293"/>
      <c r="JTO171" s="293"/>
      <c r="JTP171" s="293"/>
      <c r="JTQ171" s="293"/>
      <c r="JTR171" s="293"/>
      <c r="JTS171" s="293"/>
      <c r="JTT171" s="293"/>
      <c r="JTU171" s="293"/>
      <c r="JTV171" s="293"/>
      <c r="JTW171" s="293"/>
      <c r="JTX171" s="293"/>
      <c r="JTY171" s="293"/>
      <c r="JTZ171" s="293"/>
      <c r="JUA171" s="293"/>
      <c r="JUB171" s="293"/>
      <c r="JUC171" s="293"/>
      <c r="JUD171" s="293"/>
      <c r="JUE171" s="293"/>
      <c r="JUF171" s="293"/>
      <c r="JUG171" s="293"/>
      <c r="JUH171" s="293"/>
      <c r="JUI171" s="293"/>
      <c r="JUJ171" s="293"/>
      <c r="JUK171" s="293"/>
      <c r="JUL171" s="293"/>
      <c r="JUM171" s="293"/>
      <c r="JUN171" s="293"/>
      <c r="JUO171" s="293"/>
      <c r="JUP171" s="293"/>
      <c r="JUQ171" s="293"/>
      <c r="JUR171" s="293"/>
      <c r="JUS171" s="293"/>
      <c r="JUT171" s="293"/>
      <c r="JUU171" s="293"/>
      <c r="JUV171" s="293"/>
      <c r="JUW171" s="293"/>
      <c r="JUX171" s="293"/>
      <c r="JUY171" s="293"/>
      <c r="JUZ171" s="293"/>
      <c r="JVA171" s="293"/>
      <c r="JVB171" s="293"/>
      <c r="JVC171" s="293"/>
      <c r="JVD171" s="293"/>
      <c r="JVE171" s="293"/>
      <c r="JVF171" s="293"/>
      <c r="JVG171" s="293"/>
      <c r="JVH171" s="293"/>
      <c r="JVI171" s="293"/>
      <c r="JVJ171" s="293"/>
      <c r="JVK171" s="293"/>
      <c r="JVL171" s="293"/>
      <c r="JVM171" s="293"/>
      <c r="JVN171" s="293"/>
      <c r="JVO171" s="293"/>
      <c r="JVP171" s="293"/>
      <c r="JVQ171" s="293"/>
      <c r="JVR171" s="293"/>
      <c r="JVS171" s="293"/>
      <c r="JVT171" s="293"/>
      <c r="JVU171" s="293"/>
      <c r="JVV171" s="293"/>
      <c r="JVW171" s="293"/>
      <c r="JVX171" s="293"/>
      <c r="JVY171" s="293"/>
      <c r="JVZ171" s="293"/>
      <c r="JWA171" s="293"/>
      <c r="JWB171" s="293"/>
      <c r="JWC171" s="293"/>
      <c r="JWD171" s="293"/>
      <c r="JWE171" s="293"/>
      <c r="JWF171" s="293"/>
      <c r="JWG171" s="293"/>
      <c r="JWH171" s="293"/>
      <c r="JWI171" s="293"/>
      <c r="JWJ171" s="293"/>
      <c r="JWK171" s="293"/>
      <c r="JWL171" s="293"/>
      <c r="JWM171" s="293"/>
      <c r="JWN171" s="293"/>
      <c r="JWO171" s="293"/>
      <c r="JWP171" s="293"/>
      <c r="JWQ171" s="293"/>
      <c r="JWR171" s="293"/>
      <c r="JWS171" s="293"/>
      <c r="JWT171" s="293"/>
      <c r="JWU171" s="293"/>
      <c r="JWV171" s="293"/>
      <c r="JWW171" s="293"/>
      <c r="JWX171" s="293"/>
      <c r="JWY171" s="293"/>
      <c r="JWZ171" s="293"/>
      <c r="JXA171" s="293"/>
      <c r="JXB171" s="293"/>
      <c r="JXC171" s="293"/>
      <c r="JXD171" s="293"/>
      <c r="JXE171" s="293"/>
      <c r="JXF171" s="293"/>
      <c r="JXG171" s="293"/>
      <c r="JXH171" s="293"/>
      <c r="JXI171" s="293"/>
      <c r="JXJ171" s="293"/>
      <c r="JXK171" s="293"/>
      <c r="JXL171" s="293"/>
      <c r="JXM171" s="293"/>
      <c r="JXN171" s="293"/>
      <c r="JXO171" s="293"/>
      <c r="JXP171" s="293"/>
      <c r="JXQ171" s="293"/>
      <c r="JXR171" s="293"/>
      <c r="JXS171" s="293"/>
      <c r="JXT171" s="293"/>
      <c r="JXU171" s="293"/>
      <c r="JXV171" s="293"/>
      <c r="JXW171" s="293"/>
      <c r="JXX171" s="293"/>
      <c r="JXY171" s="293"/>
      <c r="JXZ171" s="293"/>
      <c r="JYA171" s="293"/>
      <c r="JYB171" s="293"/>
      <c r="JYC171" s="293"/>
      <c r="JYD171" s="293"/>
      <c r="JYE171" s="293"/>
      <c r="JYF171" s="293"/>
      <c r="JYG171" s="293"/>
      <c r="JYH171" s="293"/>
      <c r="JYI171" s="293"/>
      <c r="JYJ171" s="293"/>
      <c r="JYK171" s="293"/>
      <c r="JYL171" s="293"/>
      <c r="JYM171" s="293"/>
      <c r="JYN171" s="293"/>
      <c r="JYO171" s="293"/>
      <c r="JYP171" s="293"/>
      <c r="JYQ171" s="293"/>
      <c r="JYR171" s="293"/>
      <c r="JYS171" s="293"/>
      <c r="JYT171" s="293"/>
      <c r="JYU171" s="293"/>
      <c r="JYV171" s="293"/>
      <c r="JYW171" s="293"/>
      <c r="JYX171" s="293"/>
      <c r="JYY171" s="293"/>
      <c r="JYZ171" s="293"/>
      <c r="JZA171" s="293"/>
      <c r="JZB171" s="293"/>
      <c r="JZC171" s="293"/>
      <c r="JZD171" s="293"/>
      <c r="JZE171" s="293"/>
      <c r="JZF171" s="293"/>
      <c r="JZG171" s="293"/>
      <c r="JZH171" s="293"/>
      <c r="JZI171" s="293"/>
      <c r="JZJ171" s="293"/>
      <c r="JZK171" s="293"/>
      <c r="JZL171" s="293"/>
      <c r="JZM171" s="293"/>
      <c r="JZN171" s="293"/>
      <c r="JZO171" s="293"/>
      <c r="JZP171" s="293"/>
      <c r="JZQ171" s="293"/>
      <c r="JZR171" s="293"/>
      <c r="JZS171" s="293"/>
      <c r="JZT171" s="293"/>
      <c r="JZU171" s="293"/>
      <c r="JZV171" s="293"/>
      <c r="JZW171" s="293"/>
      <c r="JZX171" s="293"/>
      <c r="JZY171" s="293"/>
      <c r="JZZ171" s="293"/>
      <c r="KAA171" s="293"/>
      <c r="KAB171" s="293"/>
      <c r="KAC171" s="293"/>
      <c r="KAD171" s="293"/>
      <c r="KAE171" s="293"/>
      <c r="KAF171" s="293"/>
      <c r="KAG171" s="293"/>
      <c r="KAH171" s="293"/>
      <c r="KAI171" s="293"/>
      <c r="KAJ171" s="293"/>
      <c r="KAK171" s="293"/>
      <c r="KAL171" s="293"/>
      <c r="KAM171" s="293"/>
      <c r="KAN171" s="293"/>
      <c r="KAO171" s="293"/>
      <c r="KAP171" s="293"/>
      <c r="KAQ171" s="293"/>
      <c r="KAR171" s="293"/>
      <c r="KAS171" s="293"/>
      <c r="KAT171" s="293"/>
      <c r="KAU171" s="293"/>
      <c r="KAV171" s="293"/>
      <c r="KAW171" s="293"/>
      <c r="KAX171" s="293"/>
      <c r="KAY171" s="293"/>
      <c r="KAZ171" s="293"/>
      <c r="KBA171" s="293"/>
      <c r="KBB171" s="293"/>
      <c r="KBC171" s="293"/>
      <c r="KBD171" s="293"/>
      <c r="KBE171" s="293"/>
      <c r="KBF171" s="293"/>
      <c r="KBG171" s="293"/>
      <c r="KBH171" s="293"/>
      <c r="KBI171" s="293"/>
      <c r="KBJ171" s="293"/>
      <c r="KBK171" s="293"/>
      <c r="KBL171" s="293"/>
      <c r="KBM171" s="293"/>
      <c r="KBN171" s="293"/>
      <c r="KBO171" s="293"/>
      <c r="KBP171" s="293"/>
      <c r="KBQ171" s="293"/>
      <c r="KBR171" s="293"/>
      <c r="KBS171" s="293"/>
      <c r="KBT171" s="293"/>
      <c r="KBU171" s="293"/>
      <c r="KBV171" s="293"/>
      <c r="KBW171" s="293"/>
      <c r="KBX171" s="293"/>
      <c r="KBY171" s="293"/>
      <c r="KBZ171" s="293"/>
      <c r="KCA171" s="293"/>
      <c r="KCB171" s="293"/>
      <c r="KCC171" s="293"/>
      <c r="KCD171" s="293"/>
      <c r="KCE171" s="293"/>
      <c r="KCF171" s="293"/>
      <c r="KCG171" s="293"/>
      <c r="KCH171" s="293"/>
      <c r="KCI171" s="293"/>
      <c r="KCJ171" s="293"/>
      <c r="KCK171" s="293"/>
      <c r="KCL171" s="293"/>
      <c r="KCM171" s="293"/>
      <c r="KCN171" s="293"/>
      <c r="KCO171" s="293"/>
      <c r="KCP171" s="293"/>
      <c r="KCQ171" s="293"/>
      <c r="KCR171" s="293"/>
      <c r="KCS171" s="293"/>
      <c r="KCT171" s="293"/>
      <c r="KCU171" s="293"/>
      <c r="KCV171" s="293"/>
      <c r="KCW171" s="293"/>
      <c r="KCX171" s="293"/>
      <c r="KCY171" s="293"/>
      <c r="KCZ171" s="293"/>
      <c r="KDA171" s="293"/>
      <c r="KDB171" s="293"/>
      <c r="KDC171" s="293"/>
      <c r="KDD171" s="293"/>
      <c r="KDE171" s="293"/>
      <c r="KDF171" s="293"/>
      <c r="KDG171" s="293"/>
      <c r="KDH171" s="293"/>
      <c r="KDI171" s="293"/>
      <c r="KDJ171" s="293"/>
      <c r="KDK171" s="293"/>
      <c r="KDL171" s="293"/>
      <c r="KDM171" s="293"/>
      <c r="KDN171" s="293"/>
      <c r="KDO171" s="293"/>
      <c r="KDP171" s="293"/>
      <c r="KDQ171" s="293"/>
      <c r="KDR171" s="293"/>
      <c r="KDS171" s="293"/>
      <c r="KDT171" s="293"/>
      <c r="KDU171" s="293"/>
      <c r="KDV171" s="293"/>
      <c r="KDW171" s="293"/>
      <c r="KDX171" s="293"/>
      <c r="KDY171" s="293"/>
      <c r="KDZ171" s="293"/>
      <c r="KEA171" s="293"/>
      <c r="KEB171" s="293"/>
      <c r="KEC171" s="293"/>
      <c r="KED171" s="293"/>
      <c r="KEE171" s="293"/>
      <c r="KEF171" s="293"/>
      <c r="KEG171" s="293"/>
      <c r="KEH171" s="293"/>
      <c r="KEI171" s="293"/>
      <c r="KEJ171" s="293"/>
      <c r="KEK171" s="293"/>
      <c r="KEL171" s="293"/>
      <c r="KEM171" s="293"/>
      <c r="KEN171" s="293"/>
      <c r="KEO171" s="293"/>
      <c r="KEP171" s="293"/>
      <c r="KEQ171" s="293"/>
      <c r="KER171" s="293"/>
      <c r="KES171" s="293"/>
      <c r="KET171" s="293"/>
      <c r="KEU171" s="293"/>
      <c r="KEV171" s="293"/>
      <c r="KEW171" s="293"/>
      <c r="KEX171" s="293"/>
      <c r="KEY171" s="293"/>
      <c r="KEZ171" s="293"/>
      <c r="KFA171" s="293"/>
      <c r="KFB171" s="293"/>
      <c r="KFC171" s="293"/>
      <c r="KFD171" s="293"/>
      <c r="KFE171" s="293"/>
      <c r="KFF171" s="293"/>
      <c r="KFG171" s="293"/>
      <c r="KFH171" s="293"/>
      <c r="KFI171" s="293"/>
      <c r="KFJ171" s="293"/>
      <c r="KFK171" s="293"/>
      <c r="KFL171" s="293"/>
      <c r="KFM171" s="293"/>
      <c r="KFN171" s="293"/>
      <c r="KFO171" s="293"/>
      <c r="KFP171" s="293"/>
      <c r="KFQ171" s="293"/>
      <c r="KFR171" s="293"/>
      <c r="KFS171" s="293"/>
      <c r="KFT171" s="293"/>
      <c r="KFU171" s="293"/>
      <c r="KFV171" s="293"/>
      <c r="KFW171" s="293"/>
      <c r="KFX171" s="293"/>
      <c r="KFY171" s="293"/>
      <c r="KFZ171" s="293"/>
      <c r="KGA171" s="293"/>
      <c r="KGB171" s="293"/>
      <c r="KGC171" s="293"/>
      <c r="KGD171" s="293"/>
      <c r="KGE171" s="293"/>
      <c r="KGF171" s="293"/>
      <c r="KGG171" s="293"/>
      <c r="KGH171" s="293"/>
      <c r="KGI171" s="293"/>
      <c r="KGJ171" s="293"/>
      <c r="KGK171" s="293"/>
      <c r="KGL171" s="293"/>
      <c r="KGM171" s="293"/>
      <c r="KGN171" s="293"/>
      <c r="KGO171" s="293"/>
      <c r="KGP171" s="293"/>
      <c r="KGQ171" s="293"/>
      <c r="KGR171" s="293"/>
      <c r="KGS171" s="293"/>
      <c r="KGT171" s="293"/>
      <c r="KGU171" s="293"/>
      <c r="KGV171" s="293"/>
      <c r="KGW171" s="293"/>
      <c r="KGX171" s="293"/>
      <c r="KGY171" s="293"/>
      <c r="KGZ171" s="293"/>
      <c r="KHA171" s="293"/>
      <c r="KHB171" s="293"/>
      <c r="KHC171" s="293"/>
      <c r="KHD171" s="293"/>
      <c r="KHE171" s="293"/>
      <c r="KHF171" s="293"/>
      <c r="KHG171" s="293"/>
      <c r="KHH171" s="293"/>
      <c r="KHI171" s="293"/>
      <c r="KHJ171" s="293"/>
      <c r="KHK171" s="293"/>
      <c r="KHL171" s="293"/>
      <c r="KHM171" s="293"/>
      <c r="KHN171" s="293"/>
      <c r="KHO171" s="293"/>
      <c r="KHP171" s="293"/>
      <c r="KHQ171" s="293"/>
      <c r="KHR171" s="293"/>
      <c r="KHS171" s="293"/>
      <c r="KHT171" s="293"/>
      <c r="KHU171" s="293"/>
      <c r="KHV171" s="293"/>
      <c r="KHW171" s="293"/>
      <c r="KHX171" s="293"/>
      <c r="KHY171" s="293"/>
      <c r="KHZ171" s="293"/>
      <c r="KIA171" s="293"/>
      <c r="KIB171" s="293"/>
      <c r="KIC171" s="293"/>
      <c r="KID171" s="293"/>
      <c r="KIE171" s="293"/>
      <c r="KIF171" s="293"/>
      <c r="KIG171" s="293"/>
      <c r="KIH171" s="293"/>
      <c r="KII171" s="293"/>
      <c r="KIJ171" s="293"/>
      <c r="KIK171" s="293"/>
      <c r="KIL171" s="293"/>
      <c r="KIM171" s="293"/>
      <c r="KIN171" s="293"/>
      <c r="KIO171" s="293"/>
      <c r="KIP171" s="293"/>
      <c r="KIQ171" s="293"/>
      <c r="KIR171" s="293"/>
      <c r="KIS171" s="293"/>
      <c r="KIT171" s="293"/>
      <c r="KIU171" s="293"/>
      <c r="KIV171" s="293"/>
      <c r="KIW171" s="293"/>
      <c r="KIX171" s="293"/>
      <c r="KIY171" s="293"/>
      <c r="KIZ171" s="293"/>
      <c r="KJA171" s="293"/>
      <c r="KJB171" s="293"/>
      <c r="KJC171" s="293"/>
      <c r="KJD171" s="293"/>
      <c r="KJE171" s="293"/>
      <c r="KJF171" s="293"/>
      <c r="KJG171" s="293"/>
      <c r="KJH171" s="293"/>
      <c r="KJI171" s="293"/>
      <c r="KJJ171" s="293"/>
      <c r="KJK171" s="293"/>
      <c r="KJL171" s="293"/>
      <c r="KJM171" s="293"/>
      <c r="KJN171" s="293"/>
      <c r="KJO171" s="293"/>
      <c r="KJP171" s="293"/>
      <c r="KJQ171" s="293"/>
      <c r="KJR171" s="293"/>
      <c r="KJS171" s="293"/>
      <c r="KJT171" s="293"/>
      <c r="KJU171" s="293"/>
      <c r="KJV171" s="293"/>
      <c r="KJW171" s="293"/>
      <c r="KJX171" s="293"/>
      <c r="KJY171" s="293"/>
      <c r="KJZ171" s="293"/>
      <c r="KKA171" s="293"/>
      <c r="KKB171" s="293"/>
      <c r="KKC171" s="293"/>
      <c r="KKD171" s="293"/>
      <c r="KKE171" s="293"/>
      <c r="KKF171" s="293"/>
      <c r="KKG171" s="293"/>
      <c r="KKH171" s="293"/>
      <c r="KKI171" s="293"/>
      <c r="KKJ171" s="293"/>
      <c r="KKK171" s="293"/>
      <c r="KKL171" s="293"/>
      <c r="KKM171" s="293"/>
      <c r="KKN171" s="293"/>
      <c r="KKO171" s="293"/>
      <c r="KKP171" s="293"/>
      <c r="KKQ171" s="293"/>
      <c r="KKR171" s="293"/>
      <c r="KKS171" s="293"/>
      <c r="KKT171" s="293"/>
      <c r="KKU171" s="293"/>
      <c r="KKV171" s="293"/>
      <c r="KKW171" s="293"/>
      <c r="KKX171" s="293"/>
      <c r="KKY171" s="293"/>
      <c r="KKZ171" s="293"/>
      <c r="KLA171" s="293"/>
      <c r="KLB171" s="293"/>
      <c r="KLC171" s="293"/>
      <c r="KLD171" s="293"/>
      <c r="KLE171" s="293"/>
      <c r="KLF171" s="293"/>
      <c r="KLG171" s="293"/>
      <c r="KLH171" s="293"/>
      <c r="KLI171" s="293"/>
      <c r="KLJ171" s="293"/>
      <c r="KLK171" s="293"/>
      <c r="KLL171" s="293"/>
      <c r="KLM171" s="293"/>
      <c r="KLN171" s="293"/>
      <c r="KLO171" s="293"/>
      <c r="KLP171" s="293"/>
      <c r="KLQ171" s="293"/>
      <c r="KLR171" s="293"/>
      <c r="KLS171" s="293"/>
      <c r="KLT171" s="293"/>
      <c r="KLU171" s="293"/>
      <c r="KLV171" s="293"/>
      <c r="KLW171" s="293"/>
      <c r="KLX171" s="293"/>
      <c r="KLY171" s="293"/>
      <c r="KLZ171" s="293"/>
      <c r="KMA171" s="293"/>
      <c r="KMB171" s="293"/>
      <c r="KMC171" s="293"/>
      <c r="KMD171" s="293"/>
      <c r="KME171" s="293"/>
      <c r="KMF171" s="293"/>
      <c r="KMG171" s="293"/>
      <c r="KMH171" s="293"/>
      <c r="KMI171" s="293"/>
      <c r="KMJ171" s="293"/>
      <c r="KMK171" s="293"/>
      <c r="KML171" s="293"/>
      <c r="KMM171" s="293"/>
      <c r="KMN171" s="293"/>
      <c r="KMO171" s="293"/>
      <c r="KMP171" s="293"/>
      <c r="KMQ171" s="293"/>
      <c r="KMR171" s="293"/>
      <c r="KMS171" s="293"/>
      <c r="KMT171" s="293"/>
      <c r="KMU171" s="293"/>
      <c r="KMV171" s="293"/>
      <c r="KMW171" s="293"/>
      <c r="KMX171" s="293"/>
      <c r="KMY171" s="293"/>
      <c r="KMZ171" s="293"/>
      <c r="KNA171" s="293"/>
      <c r="KNB171" s="293"/>
      <c r="KNC171" s="293"/>
      <c r="KND171" s="293"/>
      <c r="KNE171" s="293"/>
      <c r="KNF171" s="293"/>
      <c r="KNG171" s="293"/>
      <c r="KNH171" s="293"/>
      <c r="KNI171" s="293"/>
      <c r="KNJ171" s="293"/>
      <c r="KNK171" s="293"/>
      <c r="KNL171" s="293"/>
      <c r="KNM171" s="293"/>
      <c r="KNN171" s="293"/>
      <c r="KNO171" s="293"/>
      <c r="KNP171" s="293"/>
      <c r="KNQ171" s="293"/>
      <c r="KNR171" s="293"/>
      <c r="KNS171" s="293"/>
      <c r="KNT171" s="293"/>
      <c r="KNU171" s="293"/>
      <c r="KNV171" s="293"/>
      <c r="KNW171" s="293"/>
      <c r="KNX171" s="293"/>
      <c r="KNY171" s="293"/>
      <c r="KNZ171" s="293"/>
      <c r="KOA171" s="293"/>
      <c r="KOB171" s="293"/>
      <c r="KOC171" s="293"/>
      <c r="KOD171" s="293"/>
      <c r="KOE171" s="293"/>
      <c r="KOF171" s="293"/>
      <c r="KOG171" s="293"/>
      <c r="KOH171" s="293"/>
      <c r="KOI171" s="293"/>
      <c r="KOJ171" s="293"/>
      <c r="KOK171" s="293"/>
      <c r="KOL171" s="293"/>
      <c r="KOM171" s="293"/>
      <c r="KON171" s="293"/>
      <c r="KOO171" s="293"/>
      <c r="KOP171" s="293"/>
      <c r="KOQ171" s="293"/>
      <c r="KOR171" s="293"/>
      <c r="KOS171" s="293"/>
      <c r="KOT171" s="293"/>
      <c r="KOU171" s="293"/>
      <c r="KOV171" s="293"/>
      <c r="KOW171" s="293"/>
      <c r="KOX171" s="293"/>
      <c r="KOY171" s="293"/>
      <c r="KOZ171" s="293"/>
      <c r="KPA171" s="293"/>
      <c r="KPB171" s="293"/>
      <c r="KPC171" s="293"/>
      <c r="KPD171" s="293"/>
      <c r="KPE171" s="293"/>
      <c r="KPF171" s="293"/>
      <c r="KPG171" s="293"/>
      <c r="KPH171" s="293"/>
      <c r="KPI171" s="293"/>
      <c r="KPJ171" s="293"/>
      <c r="KPK171" s="293"/>
      <c r="KPL171" s="293"/>
      <c r="KPM171" s="293"/>
      <c r="KPN171" s="293"/>
      <c r="KPO171" s="293"/>
      <c r="KPP171" s="293"/>
      <c r="KPQ171" s="293"/>
      <c r="KPR171" s="293"/>
      <c r="KPS171" s="293"/>
      <c r="KPT171" s="293"/>
      <c r="KPU171" s="293"/>
      <c r="KPV171" s="293"/>
      <c r="KPW171" s="293"/>
      <c r="KPX171" s="293"/>
      <c r="KPY171" s="293"/>
      <c r="KPZ171" s="293"/>
      <c r="KQA171" s="293"/>
      <c r="KQB171" s="293"/>
      <c r="KQC171" s="293"/>
      <c r="KQD171" s="293"/>
      <c r="KQE171" s="293"/>
      <c r="KQF171" s="293"/>
      <c r="KQG171" s="293"/>
      <c r="KQH171" s="293"/>
      <c r="KQI171" s="293"/>
      <c r="KQJ171" s="293"/>
      <c r="KQK171" s="293"/>
      <c r="KQL171" s="293"/>
      <c r="KQM171" s="293"/>
      <c r="KQN171" s="293"/>
      <c r="KQO171" s="293"/>
      <c r="KQP171" s="293"/>
      <c r="KQQ171" s="293"/>
      <c r="KQR171" s="293"/>
      <c r="KQS171" s="293"/>
      <c r="KQT171" s="293"/>
      <c r="KQU171" s="293"/>
      <c r="KQV171" s="293"/>
      <c r="KQW171" s="293"/>
      <c r="KQX171" s="293"/>
      <c r="KQY171" s="293"/>
      <c r="KQZ171" s="293"/>
      <c r="KRA171" s="293"/>
      <c r="KRB171" s="293"/>
      <c r="KRC171" s="293"/>
      <c r="KRD171" s="293"/>
      <c r="KRE171" s="293"/>
      <c r="KRF171" s="293"/>
      <c r="KRG171" s="293"/>
      <c r="KRH171" s="293"/>
      <c r="KRI171" s="293"/>
      <c r="KRJ171" s="293"/>
      <c r="KRK171" s="293"/>
      <c r="KRL171" s="293"/>
      <c r="KRM171" s="293"/>
      <c r="KRN171" s="293"/>
      <c r="KRO171" s="293"/>
      <c r="KRP171" s="293"/>
      <c r="KRQ171" s="293"/>
      <c r="KRR171" s="293"/>
      <c r="KRS171" s="293"/>
      <c r="KRT171" s="293"/>
      <c r="KRU171" s="293"/>
      <c r="KRV171" s="293"/>
      <c r="KRW171" s="293"/>
      <c r="KRX171" s="293"/>
      <c r="KRY171" s="293"/>
      <c r="KRZ171" s="293"/>
      <c r="KSA171" s="293"/>
      <c r="KSB171" s="293"/>
      <c r="KSC171" s="293"/>
      <c r="KSD171" s="293"/>
      <c r="KSE171" s="293"/>
      <c r="KSF171" s="293"/>
      <c r="KSG171" s="293"/>
      <c r="KSH171" s="293"/>
      <c r="KSI171" s="293"/>
      <c r="KSJ171" s="293"/>
      <c r="KSK171" s="293"/>
      <c r="KSL171" s="293"/>
      <c r="KSM171" s="293"/>
      <c r="KSN171" s="293"/>
      <c r="KSO171" s="293"/>
      <c r="KSP171" s="293"/>
      <c r="KSQ171" s="293"/>
      <c r="KSR171" s="293"/>
      <c r="KSS171" s="293"/>
      <c r="KST171" s="293"/>
      <c r="KSU171" s="293"/>
      <c r="KSV171" s="293"/>
      <c r="KSW171" s="293"/>
      <c r="KSX171" s="293"/>
      <c r="KSY171" s="293"/>
      <c r="KSZ171" s="293"/>
      <c r="KTA171" s="293"/>
      <c r="KTB171" s="293"/>
      <c r="KTC171" s="293"/>
      <c r="KTD171" s="293"/>
      <c r="KTE171" s="293"/>
      <c r="KTF171" s="293"/>
      <c r="KTG171" s="293"/>
      <c r="KTH171" s="293"/>
      <c r="KTI171" s="293"/>
      <c r="KTJ171" s="293"/>
      <c r="KTK171" s="293"/>
      <c r="KTL171" s="293"/>
      <c r="KTM171" s="293"/>
      <c r="KTN171" s="293"/>
      <c r="KTO171" s="293"/>
      <c r="KTP171" s="293"/>
      <c r="KTQ171" s="293"/>
      <c r="KTR171" s="293"/>
      <c r="KTS171" s="293"/>
      <c r="KTT171" s="293"/>
      <c r="KTU171" s="293"/>
      <c r="KTV171" s="293"/>
      <c r="KTW171" s="293"/>
      <c r="KTX171" s="293"/>
      <c r="KTY171" s="293"/>
      <c r="KTZ171" s="293"/>
      <c r="KUA171" s="293"/>
      <c r="KUB171" s="293"/>
      <c r="KUC171" s="293"/>
      <c r="KUD171" s="293"/>
      <c r="KUE171" s="293"/>
      <c r="KUF171" s="293"/>
      <c r="KUG171" s="293"/>
      <c r="KUH171" s="293"/>
      <c r="KUI171" s="293"/>
      <c r="KUJ171" s="293"/>
      <c r="KUK171" s="293"/>
      <c r="KUL171" s="293"/>
      <c r="KUM171" s="293"/>
      <c r="KUN171" s="293"/>
      <c r="KUO171" s="293"/>
      <c r="KUP171" s="293"/>
      <c r="KUQ171" s="293"/>
      <c r="KUR171" s="293"/>
      <c r="KUS171" s="293"/>
      <c r="KUT171" s="293"/>
      <c r="KUU171" s="293"/>
      <c r="KUV171" s="293"/>
      <c r="KUW171" s="293"/>
      <c r="KUX171" s="293"/>
      <c r="KUY171" s="293"/>
      <c r="KUZ171" s="293"/>
      <c r="KVA171" s="293"/>
      <c r="KVB171" s="293"/>
      <c r="KVC171" s="293"/>
      <c r="KVD171" s="293"/>
      <c r="KVE171" s="293"/>
      <c r="KVF171" s="293"/>
      <c r="KVG171" s="293"/>
      <c r="KVH171" s="293"/>
      <c r="KVI171" s="293"/>
      <c r="KVJ171" s="293"/>
      <c r="KVK171" s="293"/>
      <c r="KVL171" s="293"/>
      <c r="KVM171" s="293"/>
      <c r="KVN171" s="293"/>
      <c r="KVO171" s="293"/>
      <c r="KVP171" s="293"/>
      <c r="KVQ171" s="293"/>
      <c r="KVR171" s="293"/>
      <c r="KVS171" s="293"/>
      <c r="KVT171" s="293"/>
      <c r="KVU171" s="293"/>
      <c r="KVV171" s="293"/>
      <c r="KVW171" s="293"/>
      <c r="KVX171" s="293"/>
      <c r="KVY171" s="293"/>
      <c r="KVZ171" s="293"/>
      <c r="KWA171" s="293"/>
      <c r="KWB171" s="293"/>
      <c r="KWC171" s="293"/>
      <c r="KWD171" s="293"/>
      <c r="KWE171" s="293"/>
      <c r="KWF171" s="293"/>
      <c r="KWG171" s="293"/>
      <c r="KWH171" s="293"/>
      <c r="KWI171" s="293"/>
      <c r="KWJ171" s="293"/>
      <c r="KWK171" s="293"/>
      <c r="KWL171" s="293"/>
      <c r="KWM171" s="293"/>
      <c r="KWN171" s="293"/>
      <c r="KWO171" s="293"/>
      <c r="KWP171" s="293"/>
      <c r="KWQ171" s="293"/>
      <c r="KWR171" s="293"/>
      <c r="KWS171" s="293"/>
      <c r="KWT171" s="293"/>
      <c r="KWU171" s="293"/>
      <c r="KWV171" s="293"/>
      <c r="KWW171" s="293"/>
      <c r="KWX171" s="293"/>
      <c r="KWY171" s="293"/>
      <c r="KWZ171" s="293"/>
      <c r="KXA171" s="293"/>
      <c r="KXB171" s="293"/>
      <c r="KXC171" s="293"/>
      <c r="KXD171" s="293"/>
      <c r="KXE171" s="293"/>
      <c r="KXF171" s="293"/>
      <c r="KXG171" s="293"/>
      <c r="KXH171" s="293"/>
      <c r="KXI171" s="293"/>
      <c r="KXJ171" s="293"/>
      <c r="KXK171" s="293"/>
      <c r="KXL171" s="293"/>
      <c r="KXM171" s="293"/>
      <c r="KXN171" s="293"/>
      <c r="KXO171" s="293"/>
      <c r="KXP171" s="293"/>
      <c r="KXQ171" s="293"/>
      <c r="KXR171" s="293"/>
      <c r="KXS171" s="293"/>
      <c r="KXT171" s="293"/>
      <c r="KXU171" s="293"/>
      <c r="KXV171" s="293"/>
      <c r="KXW171" s="293"/>
      <c r="KXX171" s="293"/>
      <c r="KXY171" s="293"/>
      <c r="KXZ171" s="293"/>
      <c r="KYA171" s="293"/>
      <c r="KYB171" s="293"/>
      <c r="KYC171" s="293"/>
      <c r="KYD171" s="293"/>
      <c r="KYE171" s="293"/>
      <c r="KYF171" s="293"/>
      <c r="KYG171" s="293"/>
      <c r="KYH171" s="293"/>
      <c r="KYI171" s="293"/>
      <c r="KYJ171" s="293"/>
      <c r="KYK171" s="293"/>
      <c r="KYL171" s="293"/>
      <c r="KYM171" s="293"/>
      <c r="KYN171" s="293"/>
      <c r="KYO171" s="293"/>
      <c r="KYP171" s="293"/>
      <c r="KYQ171" s="293"/>
      <c r="KYR171" s="293"/>
      <c r="KYS171" s="293"/>
      <c r="KYT171" s="293"/>
      <c r="KYU171" s="293"/>
      <c r="KYV171" s="293"/>
      <c r="KYW171" s="293"/>
      <c r="KYX171" s="293"/>
      <c r="KYY171" s="293"/>
      <c r="KYZ171" s="293"/>
      <c r="KZA171" s="293"/>
      <c r="KZB171" s="293"/>
      <c r="KZC171" s="293"/>
      <c r="KZD171" s="293"/>
      <c r="KZE171" s="293"/>
      <c r="KZF171" s="293"/>
      <c r="KZG171" s="293"/>
      <c r="KZH171" s="293"/>
      <c r="KZI171" s="293"/>
      <c r="KZJ171" s="293"/>
      <c r="KZK171" s="293"/>
      <c r="KZL171" s="293"/>
      <c r="KZM171" s="293"/>
      <c r="KZN171" s="293"/>
      <c r="KZO171" s="293"/>
      <c r="KZP171" s="293"/>
      <c r="KZQ171" s="293"/>
      <c r="KZR171" s="293"/>
      <c r="KZS171" s="293"/>
      <c r="KZT171" s="293"/>
      <c r="KZU171" s="293"/>
      <c r="KZV171" s="293"/>
      <c r="KZW171" s="293"/>
      <c r="KZX171" s="293"/>
      <c r="KZY171" s="293"/>
      <c r="KZZ171" s="293"/>
      <c r="LAA171" s="293"/>
      <c r="LAB171" s="293"/>
      <c r="LAC171" s="293"/>
      <c r="LAD171" s="293"/>
      <c r="LAE171" s="293"/>
      <c r="LAF171" s="293"/>
      <c r="LAG171" s="293"/>
      <c r="LAH171" s="293"/>
      <c r="LAI171" s="293"/>
      <c r="LAJ171" s="293"/>
      <c r="LAK171" s="293"/>
      <c r="LAL171" s="293"/>
      <c r="LAM171" s="293"/>
      <c r="LAN171" s="293"/>
      <c r="LAO171" s="293"/>
      <c r="LAP171" s="293"/>
      <c r="LAQ171" s="293"/>
      <c r="LAR171" s="293"/>
      <c r="LAS171" s="293"/>
      <c r="LAT171" s="293"/>
      <c r="LAU171" s="293"/>
      <c r="LAV171" s="293"/>
      <c r="LAW171" s="293"/>
      <c r="LAX171" s="293"/>
      <c r="LAY171" s="293"/>
      <c r="LAZ171" s="293"/>
      <c r="LBA171" s="293"/>
      <c r="LBB171" s="293"/>
      <c r="LBC171" s="293"/>
      <c r="LBD171" s="293"/>
      <c r="LBE171" s="293"/>
      <c r="LBF171" s="293"/>
      <c r="LBG171" s="293"/>
      <c r="LBH171" s="293"/>
      <c r="LBI171" s="293"/>
      <c r="LBJ171" s="293"/>
      <c r="LBK171" s="293"/>
      <c r="LBL171" s="293"/>
      <c r="LBM171" s="293"/>
      <c r="LBN171" s="293"/>
      <c r="LBO171" s="293"/>
      <c r="LBP171" s="293"/>
      <c r="LBQ171" s="293"/>
      <c r="LBR171" s="293"/>
      <c r="LBS171" s="293"/>
      <c r="LBT171" s="293"/>
      <c r="LBU171" s="293"/>
      <c r="LBV171" s="293"/>
      <c r="LBW171" s="293"/>
      <c r="LBX171" s="293"/>
      <c r="LBY171" s="293"/>
      <c r="LBZ171" s="293"/>
      <c r="LCA171" s="293"/>
      <c r="LCB171" s="293"/>
      <c r="LCC171" s="293"/>
      <c r="LCD171" s="293"/>
      <c r="LCE171" s="293"/>
      <c r="LCF171" s="293"/>
      <c r="LCG171" s="293"/>
      <c r="LCH171" s="293"/>
      <c r="LCI171" s="293"/>
      <c r="LCJ171" s="293"/>
      <c r="LCK171" s="293"/>
      <c r="LCL171" s="293"/>
      <c r="LCM171" s="293"/>
      <c r="LCN171" s="293"/>
      <c r="LCO171" s="293"/>
      <c r="LCP171" s="293"/>
      <c r="LCQ171" s="293"/>
      <c r="LCR171" s="293"/>
      <c r="LCS171" s="293"/>
      <c r="LCT171" s="293"/>
      <c r="LCU171" s="293"/>
      <c r="LCV171" s="293"/>
      <c r="LCW171" s="293"/>
      <c r="LCX171" s="293"/>
      <c r="LCY171" s="293"/>
      <c r="LCZ171" s="293"/>
      <c r="LDA171" s="293"/>
      <c r="LDB171" s="293"/>
      <c r="LDC171" s="293"/>
      <c r="LDD171" s="293"/>
      <c r="LDE171" s="293"/>
      <c r="LDF171" s="293"/>
      <c r="LDG171" s="293"/>
      <c r="LDH171" s="293"/>
      <c r="LDI171" s="293"/>
      <c r="LDJ171" s="293"/>
      <c r="LDK171" s="293"/>
      <c r="LDL171" s="293"/>
      <c r="LDM171" s="293"/>
      <c r="LDN171" s="293"/>
      <c r="LDO171" s="293"/>
      <c r="LDP171" s="293"/>
      <c r="LDQ171" s="293"/>
      <c r="LDR171" s="293"/>
      <c r="LDS171" s="293"/>
      <c r="LDT171" s="293"/>
      <c r="LDU171" s="293"/>
      <c r="LDV171" s="293"/>
      <c r="LDW171" s="293"/>
      <c r="LDX171" s="293"/>
      <c r="LDY171" s="293"/>
      <c r="LDZ171" s="293"/>
      <c r="LEA171" s="293"/>
      <c r="LEB171" s="293"/>
      <c r="LEC171" s="293"/>
      <c r="LED171" s="293"/>
      <c r="LEE171" s="293"/>
      <c r="LEF171" s="293"/>
      <c r="LEG171" s="293"/>
      <c r="LEH171" s="293"/>
      <c r="LEI171" s="293"/>
      <c r="LEJ171" s="293"/>
      <c r="LEK171" s="293"/>
      <c r="LEL171" s="293"/>
      <c r="LEM171" s="293"/>
      <c r="LEN171" s="293"/>
      <c r="LEO171" s="293"/>
      <c r="LEP171" s="293"/>
      <c r="LEQ171" s="293"/>
      <c r="LER171" s="293"/>
      <c r="LES171" s="293"/>
      <c r="LET171" s="293"/>
      <c r="LEU171" s="293"/>
      <c r="LEV171" s="293"/>
      <c r="LEW171" s="293"/>
      <c r="LEX171" s="293"/>
      <c r="LEY171" s="293"/>
      <c r="LEZ171" s="293"/>
      <c r="LFA171" s="293"/>
      <c r="LFB171" s="293"/>
      <c r="LFC171" s="293"/>
      <c r="LFD171" s="293"/>
      <c r="LFE171" s="293"/>
      <c r="LFF171" s="293"/>
      <c r="LFG171" s="293"/>
      <c r="LFH171" s="293"/>
      <c r="LFI171" s="293"/>
      <c r="LFJ171" s="293"/>
      <c r="LFK171" s="293"/>
      <c r="LFL171" s="293"/>
      <c r="LFM171" s="293"/>
      <c r="LFN171" s="293"/>
      <c r="LFO171" s="293"/>
      <c r="LFP171" s="293"/>
      <c r="LFQ171" s="293"/>
      <c r="LFR171" s="293"/>
      <c r="LFS171" s="293"/>
      <c r="LFT171" s="293"/>
      <c r="LFU171" s="293"/>
      <c r="LFV171" s="293"/>
      <c r="LFW171" s="293"/>
      <c r="LFX171" s="293"/>
      <c r="LFY171" s="293"/>
      <c r="LFZ171" s="293"/>
      <c r="LGA171" s="293"/>
      <c r="LGB171" s="293"/>
      <c r="LGC171" s="293"/>
      <c r="LGD171" s="293"/>
      <c r="LGE171" s="293"/>
      <c r="LGF171" s="293"/>
      <c r="LGG171" s="293"/>
      <c r="LGH171" s="293"/>
      <c r="LGI171" s="293"/>
      <c r="LGJ171" s="293"/>
      <c r="LGK171" s="293"/>
      <c r="LGL171" s="293"/>
      <c r="LGM171" s="293"/>
      <c r="LGN171" s="293"/>
      <c r="LGO171" s="293"/>
      <c r="LGP171" s="293"/>
      <c r="LGQ171" s="293"/>
      <c r="LGR171" s="293"/>
      <c r="LGS171" s="293"/>
      <c r="LGT171" s="293"/>
      <c r="LGU171" s="293"/>
      <c r="LGV171" s="293"/>
      <c r="LGW171" s="293"/>
      <c r="LGX171" s="293"/>
      <c r="LGY171" s="293"/>
      <c r="LGZ171" s="293"/>
      <c r="LHA171" s="293"/>
      <c r="LHB171" s="293"/>
      <c r="LHC171" s="293"/>
      <c r="LHD171" s="293"/>
      <c r="LHE171" s="293"/>
      <c r="LHF171" s="293"/>
      <c r="LHG171" s="293"/>
      <c r="LHH171" s="293"/>
      <c r="LHI171" s="293"/>
      <c r="LHJ171" s="293"/>
      <c r="LHK171" s="293"/>
      <c r="LHL171" s="293"/>
      <c r="LHM171" s="293"/>
      <c r="LHN171" s="293"/>
      <c r="LHO171" s="293"/>
      <c r="LHP171" s="293"/>
      <c r="LHQ171" s="293"/>
      <c r="LHR171" s="293"/>
      <c r="LHS171" s="293"/>
      <c r="LHT171" s="293"/>
      <c r="LHU171" s="293"/>
      <c r="LHV171" s="293"/>
      <c r="LHW171" s="293"/>
      <c r="LHX171" s="293"/>
      <c r="LHY171" s="293"/>
      <c r="LHZ171" s="293"/>
      <c r="LIA171" s="293"/>
      <c r="LIB171" s="293"/>
      <c r="LIC171" s="293"/>
      <c r="LID171" s="293"/>
      <c r="LIE171" s="293"/>
      <c r="LIF171" s="293"/>
      <c r="LIG171" s="293"/>
      <c r="LIH171" s="293"/>
      <c r="LII171" s="293"/>
      <c r="LIJ171" s="293"/>
      <c r="LIK171" s="293"/>
      <c r="LIL171" s="293"/>
      <c r="LIM171" s="293"/>
      <c r="LIN171" s="293"/>
      <c r="LIO171" s="293"/>
      <c r="LIP171" s="293"/>
      <c r="LIQ171" s="293"/>
      <c r="LIR171" s="293"/>
      <c r="LIS171" s="293"/>
      <c r="LIT171" s="293"/>
      <c r="LIU171" s="293"/>
      <c r="LIV171" s="293"/>
      <c r="LIW171" s="293"/>
      <c r="LIX171" s="293"/>
      <c r="LIY171" s="293"/>
      <c r="LIZ171" s="293"/>
      <c r="LJA171" s="293"/>
      <c r="LJB171" s="293"/>
      <c r="LJC171" s="293"/>
      <c r="LJD171" s="293"/>
      <c r="LJE171" s="293"/>
      <c r="LJF171" s="293"/>
      <c r="LJG171" s="293"/>
      <c r="LJH171" s="293"/>
      <c r="LJI171" s="293"/>
      <c r="LJJ171" s="293"/>
      <c r="LJK171" s="293"/>
      <c r="LJL171" s="293"/>
      <c r="LJM171" s="293"/>
      <c r="LJN171" s="293"/>
      <c r="LJO171" s="293"/>
      <c r="LJP171" s="293"/>
      <c r="LJQ171" s="293"/>
      <c r="LJR171" s="293"/>
      <c r="LJS171" s="293"/>
      <c r="LJT171" s="293"/>
      <c r="LJU171" s="293"/>
      <c r="LJV171" s="293"/>
      <c r="LJW171" s="293"/>
      <c r="LJX171" s="293"/>
      <c r="LJY171" s="293"/>
      <c r="LJZ171" s="293"/>
      <c r="LKA171" s="293"/>
      <c r="LKB171" s="293"/>
      <c r="LKC171" s="293"/>
      <c r="LKD171" s="293"/>
      <c r="LKE171" s="293"/>
      <c r="LKF171" s="293"/>
      <c r="LKG171" s="293"/>
      <c r="LKH171" s="293"/>
      <c r="LKI171" s="293"/>
      <c r="LKJ171" s="293"/>
      <c r="LKK171" s="293"/>
      <c r="LKL171" s="293"/>
      <c r="LKM171" s="293"/>
      <c r="LKN171" s="293"/>
      <c r="LKO171" s="293"/>
      <c r="LKP171" s="293"/>
      <c r="LKQ171" s="293"/>
      <c r="LKR171" s="293"/>
      <c r="LKS171" s="293"/>
      <c r="LKT171" s="293"/>
      <c r="LKU171" s="293"/>
      <c r="LKV171" s="293"/>
      <c r="LKW171" s="293"/>
      <c r="LKX171" s="293"/>
      <c r="LKY171" s="293"/>
      <c r="LKZ171" s="293"/>
      <c r="LLA171" s="293"/>
      <c r="LLB171" s="293"/>
      <c r="LLC171" s="293"/>
      <c r="LLD171" s="293"/>
      <c r="LLE171" s="293"/>
      <c r="LLF171" s="293"/>
      <c r="LLG171" s="293"/>
      <c r="LLH171" s="293"/>
      <c r="LLI171" s="293"/>
      <c r="LLJ171" s="293"/>
      <c r="LLK171" s="293"/>
      <c r="LLL171" s="293"/>
      <c r="LLM171" s="293"/>
      <c r="LLN171" s="293"/>
      <c r="LLO171" s="293"/>
      <c r="LLP171" s="293"/>
      <c r="LLQ171" s="293"/>
      <c r="LLR171" s="293"/>
      <c r="LLS171" s="293"/>
      <c r="LLT171" s="293"/>
      <c r="LLU171" s="293"/>
      <c r="LLV171" s="293"/>
      <c r="LLW171" s="293"/>
      <c r="LLX171" s="293"/>
      <c r="LLY171" s="293"/>
      <c r="LLZ171" s="293"/>
      <c r="LMA171" s="293"/>
      <c r="LMB171" s="293"/>
      <c r="LMC171" s="293"/>
      <c r="LMD171" s="293"/>
      <c r="LME171" s="293"/>
      <c r="LMF171" s="293"/>
      <c r="LMG171" s="293"/>
      <c r="LMH171" s="293"/>
      <c r="LMI171" s="293"/>
      <c r="LMJ171" s="293"/>
      <c r="LMK171" s="293"/>
      <c r="LML171" s="293"/>
      <c r="LMM171" s="293"/>
      <c r="LMN171" s="293"/>
      <c r="LMO171" s="293"/>
      <c r="LMP171" s="293"/>
      <c r="LMQ171" s="293"/>
      <c r="LMR171" s="293"/>
      <c r="LMS171" s="293"/>
      <c r="LMT171" s="293"/>
      <c r="LMU171" s="293"/>
      <c r="LMV171" s="293"/>
      <c r="LMW171" s="293"/>
      <c r="LMX171" s="293"/>
      <c r="LMY171" s="293"/>
      <c r="LMZ171" s="293"/>
      <c r="LNA171" s="293"/>
      <c r="LNB171" s="293"/>
      <c r="LNC171" s="293"/>
      <c r="LND171" s="293"/>
      <c r="LNE171" s="293"/>
      <c r="LNF171" s="293"/>
      <c r="LNG171" s="293"/>
      <c r="LNH171" s="293"/>
      <c r="LNI171" s="293"/>
      <c r="LNJ171" s="293"/>
      <c r="LNK171" s="293"/>
      <c r="LNL171" s="293"/>
      <c r="LNM171" s="293"/>
      <c r="LNN171" s="293"/>
      <c r="LNO171" s="293"/>
      <c r="LNP171" s="293"/>
      <c r="LNQ171" s="293"/>
      <c r="LNR171" s="293"/>
      <c r="LNS171" s="293"/>
      <c r="LNT171" s="293"/>
      <c r="LNU171" s="293"/>
      <c r="LNV171" s="293"/>
      <c r="LNW171" s="293"/>
      <c r="LNX171" s="293"/>
      <c r="LNY171" s="293"/>
      <c r="LNZ171" s="293"/>
      <c r="LOA171" s="293"/>
      <c r="LOB171" s="293"/>
      <c r="LOC171" s="293"/>
      <c r="LOD171" s="293"/>
      <c r="LOE171" s="293"/>
      <c r="LOF171" s="293"/>
      <c r="LOG171" s="293"/>
      <c r="LOH171" s="293"/>
      <c r="LOI171" s="293"/>
      <c r="LOJ171" s="293"/>
      <c r="LOK171" s="293"/>
      <c r="LOL171" s="293"/>
      <c r="LOM171" s="293"/>
      <c r="LON171" s="293"/>
      <c r="LOO171" s="293"/>
      <c r="LOP171" s="293"/>
      <c r="LOQ171" s="293"/>
      <c r="LOR171" s="293"/>
      <c r="LOS171" s="293"/>
      <c r="LOT171" s="293"/>
      <c r="LOU171" s="293"/>
      <c r="LOV171" s="293"/>
      <c r="LOW171" s="293"/>
      <c r="LOX171" s="293"/>
      <c r="LOY171" s="293"/>
      <c r="LOZ171" s="293"/>
      <c r="LPA171" s="293"/>
      <c r="LPB171" s="293"/>
      <c r="LPC171" s="293"/>
      <c r="LPD171" s="293"/>
      <c r="LPE171" s="293"/>
      <c r="LPF171" s="293"/>
      <c r="LPG171" s="293"/>
      <c r="LPH171" s="293"/>
      <c r="LPI171" s="293"/>
      <c r="LPJ171" s="293"/>
      <c r="LPK171" s="293"/>
      <c r="LPL171" s="293"/>
      <c r="LPM171" s="293"/>
      <c r="LPN171" s="293"/>
      <c r="LPO171" s="293"/>
      <c r="LPP171" s="293"/>
      <c r="LPQ171" s="293"/>
      <c r="LPR171" s="293"/>
      <c r="LPS171" s="293"/>
      <c r="LPT171" s="293"/>
      <c r="LPU171" s="293"/>
      <c r="LPV171" s="293"/>
      <c r="LPW171" s="293"/>
      <c r="LPX171" s="293"/>
      <c r="LPY171" s="293"/>
      <c r="LPZ171" s="293"/>
      <c r="LQA171" s="293"/>
      <c r="LQB171" s="293"/>
      <c r="LQC171" s="293"/>
      <c r="LQD171" s="293"/>
      <c r="LQE171" s="293"/>
      <c r="LQF171" s="293"/>
      <c r="LQG171" s="293"/>
      <c r="LQH171" s="293"/>
      <c r="LQI171" s="293"/>
      <c r="LQJ171" s="293"/>
      <c r="LQK171" s="293"/>
      <c r="LQL171" s="293"/>
      <c r="LQM171" s="293"/>
      <c r="LQN171" s="293"/>
      <c r="LQO171" s="293"/>
      <c r="LQP171" s="293"/>
      <c r="LQQ171" s="293"/>
      <c r="LQR171" s="293"/>
      <c r="LQS171" s="293"/>
      <c r="LQT171" s="293"/>
      <c r="LQU171" s="293"/>
      <c r="LQV171" s="293"/>
      <c r="LQW171" s="293"/>
      <c r="LQX171" s="293"/>
      <c r="LQY171" s="293"/>
      <c r="LQZ171" s="293"/>
      <c r="LRA171" s="293"/>
      <c r="LRB171" s="293"/>
      <c r="LRC171" s="293"/>
      <c r="LRD171" s="293"/>
      <c r="LRE171" s="293"/>
      <c r="LRF171" s="293"/>
      <c r="LRG171" s="293"/>
      <c r="LRH171" s="293"/>
      <c r="LRI171" s="293"/>
      <c r="LRJ171" s="293"/>
      <c r="LRK171" s="293"/>
      <c r="LRL171" s="293"/>
      <c r="LRM171" s="293"/>
      <c r="LRN171" s="293"/>
      <c r="LRO171" s="293"/>
      <c r="LRP171" s="293"/>
      <c r="LRQ171" s="293"/>
      <c r="LRR171" s="293"/>
      <c r="LRS171" s="293"/>
      <c r="LRT171" s="293"/>
      <c r="LRU171" s="293"/>
      <c r="LRV171" s="293"/>
      <c r="LRW171" s="293"/>
      <c r="LRX171" s="293"/>
      <c r="LRY171" s="293"/>
      <c r="LRZ171" s="293"/>
      <c r="LSA171" s="293"/>
      <c r="LSB171" s="293"/>
      <c r="LSC171" s="293"/>
      <c r="LSD171" s="293"/>
      <c r="LSE171" s="293"/>
      <c r="LSF171" s="293"/>
      <c r="LSG171" s="293"/>
      <c r="LSH171" s="293"/>
      <c r="LSI171" s="293"/>
      <c r="LSJ171" s="293"/>
      <c r="LSK171" s="293"/>
      <c r="LSL171" s="293"/>
      <c r="LSM171" s="293"/>
      <c r="LSN171" s="293"/>
      <c r="LSO171" s="293"/>
      <c r="LSP171" s="293"/>
      <c r="LSQ171" s="293"/>
      <c r="LSR171" s="293"/>
      <c r="LSS171" s="293"/>
      <c r="LST171" s="293"/>
      <c r="LSU171" s="293"/>
      <c r="LSV171" s="293"/>
      <c r="LSW171" s="293"/>
      <c r="LSX171" s="293"/>
      <c r="LSY171" s="293"/>
      <c r="LSZ171" s="293"/>
      <c r="LTA171" s="293"/>
      <c r="LTB171" s="293"/>
      <c r="LTC171" s="293"/>
      <c r="LTD171" s="293"/>
      <c r="LTE171" s="293"/>
      <c r="LTF171" s="293"/>
      <c r="LTG171" s="293"/>
      <c r="LTH171" s="293"/>
      <c r="LTI171" s="293"/>
      <c r="LTJ171" s="293"/>
      <c r="LTK171" s="293"/>
      <c r="LTL171" s="293"/>
      <c r="LTM171" s="293"/>
      <c r="LTN171" s="293"/>
      <c r="LTO171" s="293"/>
      <c r="LTP171" s="293"/>
      <c r="LTQ171" s="293"/>
      <c r="LTR171" s="293"/>
      <c r="LTS171" s="293"/>
      <c r="LTT171" s="293"/>
      <c r="LTU171" s="293"/>
      <c r="LTV171" s="293"/>
      <c r="LTW171" s="293"/>
      <c r="LTX171" s="293"/>
      <c r="LTY171" s="293"/>
      <c r="LTZ171" s="293"/>
      <c r="LUA171" s="293"/>
      <c r="LUB171" s="293"/>
      <c r="LUC171" s="293"/>
      <c r="LUD171" s="293"/>
      <c r="LUE171" s="293"/>
      <c r="LUF171" s="293"/>
      <c r="LUG171" s="293"/>
      <c r="LUH171" s="293"/>
      <c r="LUI171" s="293"/>
      <c r="LUJ171" s="293"/>
      <c r="LUK171" s="293"/>
      <c r="LUL171" s="293"/>
      <c r="LUM171" s="293"/>
      <c r="LUN171" s="293"/>
      <c r="LUO171" s="293"/>
      <c r="LUP171" s="293"/>
      <c r="LUQ171" s="293"/>
      <c r="LUR171" s="293"/>
      <c r="LUS171" s="293"/>
      <c r="LUT171" s="293"/>
      <c r="LUU171" s="293"/>
      <c r="LUV171" s="293"/>
      <c r="LUW171" s="293"/>
      <c r="LUX171" s="293"/>
      <c r="LUY171" s="293"/>
      <c r="LUZ171" s="293"/>
      <c r="LVA171" s="293"/>
      <c r="LVB171" s="293"/>
      <c r="LVC171" s="293"/>
      <c r="LVD171" s="293"/>
      <c r="LVE171" s="293"/>
      <c r="LVF171" s="293"/>
      <c r="LVG171" s="293"/>
      <c r="LVH171" s="293"/>
      <c r="LVI171" s="293"/>
      <c r="LVJ171" s="293"/>
      <c r="LVK171" s="293"/>
      <c r="LVL171" s="293"/>
      <c r="LVM171" s="293"/>
      <c r="LVN171" s="293"/>
      <c r="LVO171" s="293"/>
      <c r="LVP171" s="293"/>
      <c r="LVQ171" s="293"/>
      <c r="LVR171" s="293"/>
      <c r="LVS171" s="293"/>
      <c r="LVT171" s="293"/>
      <c r="LVU171" s="293"/>
      <c r="LVV171" s="293"/>
      <c r="LVW171" s="293"/>
      <c r="LVX171" s="293"/>
      <c r="LVY171" s="293"/>
      <c r="LVZ171" s="293"/>
      <c r="LWA171" s="293"/>
      <c r="LWB171" s="293"/>
      <c r="LWC171" s="293"/>
      <c r="LWD171" s="293"/>
      <c r="LWE171" s="293"/>
      <c r="LWF171" s="293"/>
      <c r="LWG171" s="293"/>
      <c r="LWH171" s="293"/>
      <c r="LWI171" s="293"/>
      <c r="LWJ171" s="293"/>
      <c r="LWK171" s="293"/>
      <c r="LWL171" s="293"/>
      <c r="LWM171" s="293"/>
      <c r="LWN171" s="293"/>
      <c r="LWO171" s="293"/>
      <c r="LWP171" s="293"/>
      <c r="LWQ171" s="293"/>
      <c r="LWR171" s="293"/>
      <c r="LWS171" s="293"/>
      <c r="LWT171" s="293"/>
      <c r="LWU171" s="293"/>
      <c r="LWV171" s="293"/>
      <c r="LWW171" s="293"/>
      <c r="LWX171" s="293"/>
      <c r="LWY171" s="293"/>
      <c r="LWZ171" s="293"/>
      <c r="LXA171" s="293"/>
      <c r="LXB171" s="293"/>
      <c r="LXC171" s="293"/>
      <c r="LXD171" s="293"/>
      <c r="LXE171" s="293"/>
      <c r="LXF171" s="293"/>
      <c r="LXG171" s="293"/>
      <c r="LXH171" s="293"/>
      <c r="LXI171" s="293"/>
      <c r="LXJ171" s="293"/>
      <c r="LXK171" s="293"/>
      <c r="LXL171" s="293"/>
      <c r="LXM171" s="293"/>
      <c r="LXN171" s="293"/>
      <c r="LXO171" s="293"/>
      <c r="LXP171" s="293"/>
      <c r="LXQ171" s="293"/>
      <c r="LXR171" s="293"/>
      <c r="LXS171" s="293"/>
      <c r="LXT171" s="293"/>
      <c r="LXU171" s="293"/>
      <c r="LXV171" s="293"/>
      <c r="LXW171" s="293"/>
      <c r="LXX171" s="293"/>
      <c r="LXY171" s="293"/>
      <c r="LXZ171" s="293"/>
      <c r="LYA171" s="293"/>
      <c r="LYB171" s="293"/>
      <c r="LYC171" s="293"/>
      <c r="LYD171" s="293"/>
      <c r="LYE171" s="293"/>
      <c r="LYF171" s="293"/>
      <c r="LYG171" s="293"/>
      <c r="LYH171" s="293"/>
      <c r="LYI171" s="293"/>
      <c r="LYJ171" s="293"/>
      <c r="LYK171" s="293"/>
      <c r="LYL171" s="293"/>
      <c r="LYM171" s="293"/>
      <c r="LYN171" s="293"/>
      <c r="LYO171" s="293"/>
      <c r="LYP171" s="293"/>
      <c r="LYQ171" s="293"/>
      <c r="LYR171" s="293"/>
      <c r="LYS171" s="293"/>
      <c r="LYT171" s="293"/>
      <c r="LYU171" s="293"/>
      <c r="LYV171" s="293"/>
      <c r="LYW171" s="293"/>
      <c r="LYX171" s="293"/>
      <c r="LYY171" s="293"/>
      <c r="LYZ171" s="293"/>
      <c r="LZA171" s="293"/>
      <c r="LZB171" s="293"/>
      <c r="LZC171" s="293"/>
      <c r="LZD171" s="293"/>
      <c r="LZE171" s="293"/>
      <c r="LZF171" s="293"/>
      <c r="LZG171" s="293"/>
      <c r="LZH171" s="293"/>
      <c r="LZI171" s="293"/>
      <c r="LZJ171" s="293"/>
      <c r="LZK171" s="293"/>
      <c r="LZL171" s="293"/>
      <c r="LZM171" s="293"/>
      <c r="LZN171" s="293"/>
      <c r="LZO171" s="293"/>
      <c r="LZP171" s="293"/>
      <c r="LZQ171" s="293"/>
      <c r="LZR171" s="293"/>
      <c r="LZS171" s="293"/>
      <c r="LZT171" s="293"/>
      <c r="LZU171" s="293"/>
      <c r="LZV171" s="293"/>
      <c r="LZW171" s="293"/>
      <c r="LZX171" s="293"/>
      <c r="LZY171" s="293"/>
      <c r="LZZ171" s="293"/>
      <c r="MAA171" s="293"/>
      <c r="MAB171" s="293"/>
      <c r="MAC171" s="293"/>
      <c r="MAD171" s="293"/>
      <c r="MAE171" s="293"/>
      <c r="MAF171" s="293"/>
      <c r="MAG171" s="293"/>
      <c r="MAH171" s="293"/>
      <c r="MAI171" s="293"/>
      <c r="MAJ171" s="293"/>
      <c r="MAK171" s="293"/>
      <c r="MAL171" s="293"/>
      <c r="MAM171" s="293"/>
      <c r="MAN171" s="293"/>
      <c r="MAO171" s="293"/>
      <c r="MAP171" s="293"/>
      <c r="MAQ171" s="293"/>
      <c r="MAR171" s="293"/>
      <c r="MAS171" s="293"/>
      <c r="MAT171" s="293"/>
      <c r="MAU171" s="293"/>
      <c r="MAV171" s="293"/>
      <c r="MAW171" s="293"/>
      <c r="MAX171" s="293"/>
      <c r="MAY171" s="293"/>
      <c r="MAZ171" s="293"/>
      <c r="MBA171" s="293"/>
      <c r="MBB171" s="293"/>
      <c r="MBC171" s="293"/>
      <c r="MBD171" s="293"/>
      <c r="MBE171" s="293"/>
      <c r="MBF171" s="293"/>
      <c r="MBG171" s="293"/>
      <c r="MBH171" s="293"/>
      <c r="MBI171" s="293"/>
      <c r="MBJ171" s="293"/>
      <c r="MBK171" s="293"/>
      <c r="MBL171" s="293"/>
      <c r="MBM171" s="293"/>
      <c r="MBN171" s="293"/>
      <c r="MBO171" s="293"/>
      <c r="MBP171" s="293"/>
      <c r="MBQ171" s="293"/>
      <c r="MBR171" s="293"/>
      <c r="MBS171" s="293"/>
      <c r="MBT171" s="293"/>
      <c r="MBU171" s="293"/>
      <c r="MBV171" s="293"/>
      <c r="MBW171" s="293"/>
      <c r="MBX171" s="293"/>
      <c r="MBY171" s="293"/>
      <c r="MBZ171" s="293"/>
      <c r="MCA171" s="293"/>
      <c r="MCB171" s="293"/>
      <c r="MCC171" s="293"/>
      <c r="MCD171" s="293"/>
      <c r="MCE171" s="293"/>
      <c r="MCF171" s="293"/>
      <c r="MCG171" s="293"/>
      <c r="MCH171" s="293"/>
      <c r="MCI171" s="293"/>
      <c r="MCJ171" s="293"/>
      <c r="MCK171" s="293"/>
      <c r="MCL171" s="293"/>
      <c r="MCM171" s="293"/>
      <c r="MCN171" s="293"/>
      <c r="MCO171" s="293"/>
      <c r="MCP171" s="293"/>
      <c r="MCQ171" s="293"/>
      <c r="MCR171" s="293"/>
      <c r="MCS171" s="293"/>
      <c r="MCT171" s="293"/>
      <c r="MCU171" s="293"/>
      <c r="MCV171" s="293"/>
      <c r="MCW171" s="293"/>
      <c r="MCX171" s="293"/>
      <c r="MCY171" s="293"/>
      <c r="MCZ171" s="293"/>
      <c r="MDA171" s="293"/>
      <c r="MDB171" s="293"/>
      <c r="MDC171" s="293"/>
      <c r="MDD171" s="293"/>
      <c r="MDE171" s="293"/>
      <c r="MDF171" s="293"/>
      <c r="MDG171" s="293"/>
      <c r="MDH171" s="293"/>
      <c r="MDI171" s="293"/>
      <c r="MDJ171" s="293"/>
      <c r="MDK171" s="293"/>
      <c r="MDL171" s="293"/>
      <c r="MDM171" s="293"/>
      <c r="MDN171" s="293"/>
      <c r="MDO171" s="293"/>
      <c r="MDP171" s="293"/>
      <c r="MDQ171" s="293"/>
      <c r="MDR171" s="293"/>
      <c r="MDS171" s="293"/>
      <c r="MDT171" s="293"/>
      <c r="MDU171" s="293"/>
      <c r="MDV171" s="293"/>
      <c r="MDW171" s="293"/>
      <c r="MDX171" s="293"/>
      <c r="MDY171" s="293"/>
      <c r="MDZ171" s="293"/>
      <c r="MEA171" s="293"/>
      <c r="MEB171" s="293"/>
      <c r="MEC171" s="293"/>
      <c r="MED171" s="293"/>
      <c r="MEE171" s="293"/>
      <c r="MEF171" s="293"/>
      <c r="MEG171" s="293"/>
      <c r="MEH171" s="293"/>
      <c r="MEI171" s="293"/>
      <c r="MEJ171" s="293"/>
      <c r="MEK171" s="293"/>
      <c r="MEL171" s="293"/>
      <c r="MEM171" s="293"/>
      <c r="MEN171" s="293"/>
      <c r="MEO171" s="293"/>
      <c r="MEP171" s="293"/>
      <c r="MEQ171" s="293"/>
      <c r="MER171" s="293"/>
      <c r="MES171" s="293"/>
      <c r="MET171" s="293"/>
      <c r="MEU171" s="293"/>
      <c r="MEV171" s="293"/>
      <c r="MEW171" s="293"/>
      <c r="MEX171" s="293"/>
      <c r="MEY171" s="293"/>
      <c r="MEZ171" s="293"/>
      <c r="MFA171" s="293"/>
      <c r="MFB171" s="293"/>
      <c r="MFC171" s="293"/>
      <c r="MFD171" s="293"/>
      <c r="MFE171" s="293"/>
      <c r="MFF171" s="293"/>
      <c r="MFG171" s="293"/>
      <c r="MFH171" s="293"/>
      <c r="MFI171" s="293"/>
      <c r="MFJ171" s="293"/>
      <c r="MFK171" s="293"/>
      <c r="MFL171" s="293"/>
      <c r="MFM171" s="293"/>
      <c r="MFN171" s="293"/>
      <c r="MFO171" s="293"/>
      <c r="MFP171" s="293"/>
      <c r="MFQ171" s="293"/>
      <c r="MFR171" s="293"/>
      <c r="MFS171" s="293"/>
      <c r="MFT171" s="293"/>
      <c r="MFU171" s="293"/>
      <c r="MFV171" s="293"/>
      <c r="MFW171" s="293"/>
      <c r="MFX171" s="293"/>
      <c r="MFY171" s="293"/>
      <c r="MFZ171" s="293"/>
      <c r="MGA171" s="293"/>
      <c r="MGB171" s="293"/>
      <c r="MGC171" s="293"/>
      <c r="MGD171" s="293"/>
      <c r="MGE171" s="293"/>
      <c r="MGF171" s="293"/>
      <c r="MGG171" s="293"/>
      <c r="MGH171" s="293"/>
      <c r="MGI171" s="293"/>
      <c r="MGJ171" s="293"/>
      <c r="MGK171" s="293"/>
      <c r="MGL171" s="293"/>
      <c r="MGM171" s="293"/>
      <c r="MGN171" s="293"/>
      <c r="MGO171" s="293"/>
      <c r="MGP171" s="293"/>
      <c r="MGQ171" s="293"/>
      <c r="MGR171" s="293"/>
      <c r="MGS171" s="293"/>
      <c r="MGT171" s="293"/>
      <c r="MGU171" s="293"/>
      <c r="MGV171" s="293"/>
      <c r="MGW171" s="293"/>
      <c r="MGX171" s="293"/>
      <c r="MGY171" s="293"/>
      <c r="MGZ171" s="293"/>
      <c r="MHA171" s="293"/>
      <c r="MHB171" s="293"/>
      <c r="MHC171" s="293"/>
      <c r="MHD171" s="293"/>
      <c r="MHE171" s="293"/>
      <c r="MHF171" s="293"/>
      <c r="MHG171" s="293"/>
      <c r="MHH171" s="293"/>
      <c r="MHI171" s="293"/>
      <c r="MHJ171" s="293"/>
      <c r="MHK171" s="293"/>
      <c r="MHL171" s="293"/>
      <c r="MHM171" s="293"/>
      <c r="MHN171" s="293"/>
      <c r="MHO171" s="293"/>
      <c r="MHP171" s="293"/>
      <c r="MHQ171" s="293"/>
      <c r="MHR171" s="293"/>
      <c r="MHS171" s="293"/>
      <c r="MHT171" s="293"/>
      <c r="MHU171" s="293"/>
      <c r="MHV171" s="293"/>
      <c r="MHW171" s="293"/>
      <c r="MHX171" s="293"/>
      <c r="MHY171" s="293"/>
      <c r="MHZ171" s="293"/>
      <c r="MIA171" s="293"/>
      <c r="MIB171" s="293"/>
      <c r="MIC171" s="293"/>
      <c r="MID171" s="293"/>
      <c r="MIE171" s="293"/>
      <c r="MIF171" s="293"/>
      <c r="MIG171" s="293"/>
      <c r="MIH171" s="293"/>
      <c r="MII171" s="293"/>
      <c r="MIJ171" s="293"/>
      <c r="MIK171" s="293"/>
      <c r="MIL171" s="293"/>
      <c r="MIM171" s="293"/>
      <c r="MIN171" s="293"/>
      <c r="MIO171" s="293"/>
      <c r="MIP171" s="293"/>
      <c r="MIQ171" s="293"/>
      <c r="MIR171" s="293"/>
      <c r="MIS171" s="293"/>
      <c r="MIT171" s="293"/>
      <c r="MIU171" s="293"/>
      <c r="MIV171" s="293"/>
      <c r="MIW171" s="293"/>
      <c r="MIX171" s="293"/>
      <c r="MIY171" s="293"/>
      <c r="MIZ171" s="293"/>
      <c r="MJA171" s="293"/>
      <c r="MJB171" s="293"/>
      <c r="MJC171" s="293"/>
      <c r="MJD171" s="293"/>
      <c r="MJE171" s="293"/>
      <c r="MJF171" s="293"/>
      <c r="MJG171" s="293"/>
      <c r="MJH171" s="293"/>
      <c r="MJI171" s="293"/>
      <c r="MJJ171" s="293"/>
      <c r="MJK171" s="293"/>
      <c r="MJL171" s="293"/>
      <c r="MJM171" s="293"/>
      <c r="MJN171" s="293"/>
      <c r="MJO171" s="293"/>
      <c r="MJP171" s="293"/>
      <c r="MJQ171" s="293"/>
      <c r="MJR171" s="293"/>
      <c r="MJS171" s="293"/>
      <c r="MJT171" s="293"/>
      <c r="MJU171" s="293"/>
      <c r="MJV171" s="293"/>
      <c r="MJW171" s="293"/>
      <c r="MJX171" s="293"/>
      <c r="MJY171" s="293"/>
      <c r="MJZ171" s="293"/>
      <c r="MKA171" s="293"/>
      <c r="MKB171" s="293"/>
      <c r="MKC171" s="293"/>
      <c r="MKD171" s="293"/>
      <c r="MKE171" s="293"/>
      <c r="MKF171" s="293"/>
      <c r="MKG171" s="293"/>
      <c r="MKH171" s="293"/>
      <c r="MKI171" s="293"/>
      <c r="MKJ171" s="293"/>
      <c r="MKK171" s="293"/>
      <c r="MKL171" s="293"/>
      <c r="MKM171" s="293"/>
      <c r="MKN171" s="293"/>
      <c r="MKO171" s="293"/>
      <c r="MKP171" s="293"/>
      <c r="MKQ171" s="293"/>
      <c r="MKR171" s="293"/>
      <c r="MKS171" s="293"/>
      <c r="MKT171" s="293"/>
      <c r="MKU171" s="293"/>
      <c r="MKV171" s="293"/>
      <c r="MKW171" s="293"/>
      <c r="MKX171" s="293"/>
      <c r="MKY171" s="293"/>
      <c r="MKZ171" s="293"/>
      <c r="MLA171" s="293"/>
      <c r="MLB171" s="293"/>
      <c r="MLC171" s="293"/>
      <c r="MLD171" s="293"/>
      <c r="MLE171" s="293"/>
      <c r="MLF171" s="293"/>
      <c r="MLG171" s="293"/>
      <c r="MLH171" s="293"/>
      <c r="MLI171" s="293"/>
      <c r="MLJ171" s="293"/>
      <c r="MLK171" s="293"/>
      <c r="MLL171" s="293"/>
      <c r="MLM171" s="293"/>
      <c r="MLN171" s="293"/>
      <c r="MLO171" s="293"/>
      <c r="MLP171" s="293"/>
      <c r="MLQ171" s="293"/>
      <c r="MLR171" s="293"/>
      <c r="MLS171" s="293"/>
      <c r="MLT171" s="293"/>
      <c r="MLU171" s="293"/>
      <c r="MLV171" s="293"/>
      <c r="MLW171" s="293"/>
      <c r="MLX171" s="293"/>
      <c r="MLY171" s="293"/>
      <c r="MLZ171" s="293"/>
      <c r="MMA171" s="293"/>
      <c r="MMB171" s="293"/>
      <c r="MMC171" s="293"/>
      <c r="MMD171" s="293"/>
      <c r="MME171" s="293"/>
      <c r="MMF171" s="293"/>
      <c r="MMG171" s="293"/>
      <c r="MMH171" s="293"/>
      <c r="MMI171" s="293"/>
      <c r="MMJ171" s="293"/>
      <c r="MMK171" s="293"/>
      <c r="MML171" s="293"/>
      <c r="MMM171" s="293"/>
      <c r="MMN171" s="293"/>
      <c r="MMO171" s="293"/>
      <c r="MMP171" s="293"/>
      <c r="MMQ171" s="293"/>
      <c r="MMR171" s="293"/>
      <c r="MMS171" s="293"/>
      <c r="MMT171" s="293"/>
      <c r="MMU171" s="293"/>
      <c r="MMV171" s="293"/>
      <c r="MMW171" s="293"/>
      <c r="MMX171" s="293"/>
      <c r="MMY171" s="293"/>
      <c r="MMZ171" s="293"/>
      <c r="MNA171" s="293"/>
      <c r="MNB171" s="293"/>
      <c r="MNC171" s="293"/>
      <c r="MND171" s="293"/>
      <c r="MNE171" s="293"/>
      <c r="MNF171" s="293"/>
      <c r="MNG171" s="293"/>
      <c r="MNH171" s="293"/>
      <c r="MNI171" s="293"/>
      <c r="MNJ171" s="293"/>
      <c r="MNK171" s="293"/>
      <c r="MNL171" s="293"/>
      <c r="MNM171" s="293"/>
      <c r="MNN171" s="293"/>
      <c r="MNO171" s="293"/>
      <c r="MNP171" s="293"/>
      <c r="MNQ171" s="293"/>
      <c r="MNR171" s="293"/>
      <c r="MNS171" s="293"/>
      <c r="MNT171" s="293"/>
      <c r="MNU171" s="293"/>
      <c r="MNV171" s="293"/>
      <c r="MNW171" s="293"/>
      <c r="MNX171" s="293"/>
      <c r="MNY171" s="293"/>
      <c r="MNZ171" s="293"/>
      <c r="MOA171" s="293"/>
      <c r="MOB171" s="293"/>
      <c r="MOC171" s="293"/>
      <c r="MOD171" s="293"/>
      <c r="MOE171" s="293"/>
      <c r="MOF171" s="293"/>
      <c r="MOG171" s="293"/>
      <c r="MOH171" s="293"/>
      <c r="MOI171" s="293"/>
      <c r="MOJ171" s="293"/>
      <c r="MOK171" s="293"/>
      <c r="MOL171" s="293"/>
      <c r="MOM171" s="293"/>
      <c r="MON171" s="293"/>
      <c r="MOO171" s="293"/>
      <c r="MOP171" s="293"/>
      <c r="MOQ171" s="293"/>
      <c r="MOR171" s="293"/>
      <c r="MOS171" s="293"/>
      <c r="MOT171" s="293"/>
      <c r="MOU171" s="293"/>
      <c r="MOV171" s="293"/>
      <c r="MOW171" s="293"/>
      <c r="MOX171" s="293"/>
      <c r="MOY171" s="293"/>
      <c r="MOZ171" s="293"/>
      <c r="MPA171" s="293"/>
      <c r="MPB171" s="293"/>
      <c r="MPC171" s="293"/>
      <c r="MPD171" s="293"/>
      <c r="MPE171" s="293"/>
      <c r="MPF171" s="293"/>
      <c r="MPG171" s="293"/>
      <c r="MPH171" s="293"/>
      <c r="MPI171" s="293"/>
      <c r="MPJ171" s="293"/>
      <c r="MPK171" s="293"/>
      <c r="MPL171" s="293"/>
      <c r="MPM171" s="293"/>
      <c r="MPN171" s="293"/>
      <c r="MPO171" s="293"/>
      <c r="MPP171" s="293"/>
      <c r="MPQ171" s="293"/>
      <c r="MPR171" s="293"/>
      <c r="MPS171" s="293"/>
      <c r="MPT171" s="293"/>
      <c r="MPU171" s="293"/>
      <c r="MPV171" s="293"/>
      <c r="MPW171" s="293"/>
      <c r="MPX171" s="293"/>
      <c r="MPY171" s="293"/>
      <c r="MPZ171" s="293"/>
      <c r="MQA171" s="293"/>
      <c r="MQB171" s="293"/>
      <c r="MQC171" s="293"/>
      <c r="MQD171" s="293"/>
      <c r="MQE171" s="293"/>
      <c r="MQF171" s="293"/>
      <c r="MQG171" s="293"/>
      <c r="MQH171" s="293"/>
      <c r="MQI171" s="293"/>
      <c r="MQJ171" s="293"/>
      <c r="MQK171" s="293"/>
      <c r="MQL171" s="293"/>
      <c r="MQM171" s="293"/>
      <c r="MQN171" s="293"/>
      <c r="MQO171" s="293"/>
      <c r="MQP171" s="293"/>
      <c r="MQQ171" s="293"/>
      <c r="MQR171" s="293"/>
      <c r="MQS171" s="293"/>
      <c r="MQT171" s="293"/>
      <c r="MQU171" s="293"/>
      <c r="MQV171" s="293"/>
      <c r="MQW171" s="293"/>
      <c r="MQX171" s="293"/>
      <c r="MQY171" s="293"/>
      <c r="MQZ171" s="293"/>
      <c r="MRA171" s="293"/>
      <c r="MRB171" s="293"/>
      <c r="MRC171" s="293"/>
      <c r="MRD171" s="293"/>
      <c r="MRE171" s="293"/>
      <c r="MRF171" s="293"/>
      <c r="MRG171" s="293"/>
      <c r="MRH171" s="293"/>
      <c r="MRI171" s="293"/>
      <c r="MRJ171" s="293"/>
      <c r="MRK171" s="293"/>
      <c r="MRL171" s="293"/>
      <c r="MRM171" s="293"/>
      <c r="MRN171" s="293"/>
      <c r="MRO171" s="293"/>
      <c r="MRP171" s="293"/>
      <c r="MRQ171" s="293"/>
      <c r="MRR171" s="293"/>
      <c r="MRS171" s="293"/>
      <c r="MRT171" s="293"/>
      <c r="MRU171" s="293"/>
      <c r="MRV171" s="293"/>
      <c r="MRW171" s="293"/>
      <c r="MRX171" s="293"/>
      <c r="MRY171" s="293"/>
      <c r="MRZ171" s="293"/>
      <c r="MSA171" s="293"/>
      <c r="MSB171" s="293"/>
      <c r="MSC171" s="293"/>
      <c r="MSD171" s="293"/>
      <c r="MSE171" s="293"/>
      <c r="MSF171" s="293"/>
      <c r="MSG171" s="293"/>
      <c r="MSH171" s="293"/>
      <c r="MSI171" s="293"/>
      <c r="MSJ171" s="293"/>
      <c r="MSK171" s="293"/>
      <c r="MSL171" s="293"/>
      <c r="MSM171" s="293"/>
      <c r="MSN171" s="293"/>
      <c r="MSO171" s="293"/>
      <c r="MSP171" s="293"/>
      <c r="MSQ171" s="293"/>
      <c r="MSR171" s="293"/>
      <c r="MSS171" s="293"/>
      <c r="MST171" s="293"/>
      <c r="MSU171" s="293"/>
      <c r="MSV171" s="293"/>
      <c r="MSW171" s="293"/>
      <c r="MSX171" s="293"/>
      <c r="MSY171" s="293"/>
      <c r="MSZ171" s="293"/>
      <c r="MTA171" s="293"/>
      <c r="MTB171" s="293"/>
      <c r="MTC171" s="293"/>
      <c r="MTD171" s="293"/>
      <c r="MTE171" s="293"/>
      <c r="MTF171" s="293"/>
      <c r="MTG171" s="293"/>
      <c r="MTH171" s="293"/>
      <c r="MTI171" s="293"/>
      <c r="MTJ171" s="293"/>
      <c r="MTK171" s="293"/>
      <c r="MTL171" s="293"/>
      <c r="MTM171" s="293"/>
      <c r="MTN171" s="293"/>
      <c r="MTO171" s="293"/>
      <c r="MTP171" s="293"/>
      <c r="MTQ171" s="293"/>
      <c r="MTR171" s="293"/>
      <c r="MTS171" s="293"/>
      <c r="MTT171" s="293"/>
      <c r="MTU171" s="293"/>
      <c r="MTV171" s="293"/>
      <c r="MTW171" s="293"/>
      <c r="MTX171" s="293"/>
      <c r="MTY171" s="293"/>
      <c r="MTZ171" s="293"/>
      <c r="MUA171" s="293"/>
      <c r="MUB171" s="293"/>
      <c r="MUC171" s="293"/>
      <c r="MUD171" s="293"/>
      <c r="MUE171" s="293"/>
      <c r="MUF171" s="293"/>
      <c r="MUG171" s="293"/>
      <c r="MUH171" s="293"/>
      <c r="MUI171" s="293"/>
      <c r="MUJ171" s="293"/>
      <c r="MUK171" s="293"/>
      <c r="MUL171" s="293"/>
      <c r="MUM171" s="293"/>
      <c r="MUN171" s="293"/>
      <c r="MUO171" s="293"/>
      <c r="MUP171" s="293"/>
      <c r="MUQ171" s="293"/>
      <c r="MUR171" s="293"/>
      <c r="MUS171" s="293"/>
      <c r="MUT171" s="293"/>
      <c r="MUU171" s="293"/>
      <c r="MUV171" s="293"/>
      <c r="MUW171" s="293"/>
      <c r="MUX171" s="293"/>
      <c r="MUY171" s="293"/>
      <c r="MUZ171" s="293"/>
      <c r="MVA171" s="293"/>
      <c r="MVB171" s="293"/>
      <c r="MVC171" s="293"/>
      <c r="MVD171" s="293"/>
      <c r="MVE171" s="293"/>
      <c r="MVF171" s="293"/>
      <c r="MVG171" s="293"/>
      <c r="MVH171" s="293"/>
      <c r="MVI171" s="293"/>
      <c r="MVJ171" s="293"/>
      <c r="MVK171" s="293"/>
      <c r="MVL171" s="293"/>
      <c r="MVM171" s="293"/>
      <c r="MVN171" s="293"/>
      <c r="MVO171" s="293"/>
      <c r="MVP171" s="293"/>
      <c r="MVQ171" s="293"/>
      <c r="MVR171" s="293"/>
      <c r="MVS171" s="293"/>
      <c r="MVT171" s="293"/>
      <c r="MVU171" s="293"/>
      <c r="MVV171" s="293"/>
      <c r="MVW171" s="293"/>
      <c r="MVX171" s="293"/>
      <c r="MVY171" s="293"/>
      <c r="MVZ171" s="293"/>
      <c r="MWA171" s="293"/>
      <c r="MWB171" s="293"/>
      <c r="MWC171" s="293"/>
      <c r="MWD171" s="293"/>
      <c r="MWE171" s="293"/>
      <c r="MWF171" s="293"/>
      <c r="MWG171" s="293"/>
      <c r="MWH171" s="293"/>
      <c r="MWI171" s="293"/>
      <c r="MWJ171" s="293"/>
      <c r="MWK171" s="293"/>
      <c r="MWL171" s="293"/>
      <c r="MWM171" s="293"/>
      <c r="MWN171" s="293"/>
      <c r="MWO171" s="293"/>
      <c r="MWP171" s="293"/>
      <c r="MWQ171" s="293"/>
      <c r="MWR171" s="293"/>
      <c r="MWS171" s="293"/>
      <c r="MWT171" s="293"/>
      <c r="MWU171" s="293"/>
      <c r="MWV171" s="293"/>
      <c r="MWW171" s="293"/>
      <c r="MWX171" s="293"/>
      <c r="MWY171" s="293"/>
      <c r="MWZ171" s="293"/>
      <c r="MXA171" s="293"/>
      <c r="MXB171" s="293"/>
      <c r="MXC171" s="293"/>
      <c r="MXD171" s="293"/>
      <c r="MXE171" s="293"/>
      <c r="MXF171" s="293"/>
      <c r="MXG171" s="293"/>
      <c r="MXH171" s="293"/>
      <c r="MXI171" s="293"/>
      <c r="MXJ171" s="293"/>
      <c r="MXK171" s="293"/>
      <c r="MXL171" s="293"/>
      <c r="MXM171" s="293"/>
      <c r="MXN171" s="293"/>
      <c r="MXO171" s="293"/>
      <c r="MXP171" s="293"/>
      <c r="MXQ171" s="293"/>
      <c r="MXR171" s="293"/>
      <c r="MXS171" s="293"/>
      <c r="MXT171" s="293"/>
      <c r="MXU171" s="293"/>
      <c r="MXV171" s="293"/>
      <c r="MXW171" s="293"/>
      <c r="MXX171" s="293"/>
      <c r="MXY171" s="293"/>
      <c r="MXZ171" s="293"/>
      <c r="MYA171" s="293"/>
      <c r="MYB171" s="293"/>
      <c r="MYC171" s="293"/>
      <c r="MYD171" s="293"/>
      <c r="MYE171" s="293"/>
      <c r="MYF171" s="293"/>
      <c r="MYG171" s="293"/>
      <c r="MYH171" s="293"/>
      <c r="MYI171" s="293"/>
      <c r="MYJ171" s="293"/>
      <c r="MYK171" s="293"/>
      <c r="MYL171" s="293"/>
      <c r="MYM171" s="293"/>
      <c r="MYN171" s="293"/>
      <c r="MYO171" s="293"/>
      <c r="MYP171" s="293"/>
      <c r="MYQ171" s="293"/>
      <c r="MYR171" s="293"/>
      <c r="MYS171" s="293"/>
      <c r="MYT171" s="293"/>
      <c r="MYU171" s="293"/>
      <c r="MYV171" s="293"/>
      <c r="MYW171" s="293"/>
      <c r="MYX171" s="293"/>
      <c r="MYY171" s="293"/>
      <c r="MYZ171" s="293"/>
      <c r="MZA171" s="293"/>
      <c r="MZB171" s="293"/>
      <c r="MZC171" s="293"/>
      <c r="MZD171" s="293"/>
      <c r="MZE171" s="293"/>
      <c r="MZF171" s="293"/>
      <c r="MZG171" s="293"/>
      <c r="MZH171" s="293"/>
      <c r="MZI171" s="293"/>
      <c r="MZJ171" s="293"/>
      <c r="MZK171" s="293"/>
      <c r="MZL171" s="293"/>
      <c r="MZM171" s="293"/>
      <c r="MZN171" s="293"/>
      <c r="MZO171" s="293"/>
      <c r="MZP171" s="293"/>
      <c r="MZQ171" s="293"/>
      <c r="MZR171" s="293"/>
      <c r="MZS171" s="293"/>
      <c r="MZT171" s="293"/>
      <c r="MZU171" s="293"/>
      <c r="MZV171" s="293"/>
      <c r="MZW171" s="293"/>
      <c r="MZX171" s="293"/>
      <c r="MZY171" s="293"/>
      <c r="MZZ171" s="293"/>
      <c r="NAA171" s="293"/>
      <c r="NAB171" s="293"/>
      <c r="NAC171" s="293"/>
      <c r="NAD171" s="293"/>
      <c r="NAE171" s="293"/>
      <c r="NAF171" s="293"/>
      <c r="NAG171" s="293"/>
      <c r="NAH171" s="293"/>
      <c r="NAI171" s="293"/>
      <c r="NAJ171" s="293"/>
      <c r="NAK171" s="293"/>
      <c r="NAL171" s="293"/>
      <c r="NAM171" s="293"/>
      <c r="NAN171" s="293"/>
      <c r="NAO171" s="293"/>
      <c r="NAP171" s="293"/>
      <c r="NAQ171" s="293"/>
      <c r="NAR171" s="293"/>
      <c r="NAS171" s="293"/>
      <c r="NAT171" s="293"/>
      <c r="NAU171" s="293"/>
      <c r="NAV171" s="293"/>
      <c r="NAW171" s="293"/>
      <c r="NAX171" s="293"/>
      <c r="NAY171" s="293"/>
      <c r="NAZ171" s="293"/>
      <c r="NBA171" s="293"/>
      <c r="NBB171" s="293"/>
      <c r="NBC171" s="293"/>
      <c r="NBD171" s="293"/>
      <c r="NBE171" s="293"/>
      <c r="NBF171" s="293"/>
      <c r="NBG171" s="293"/>
      <c r="NBH171" s="293"/>
      <c r="NBI171" s="293"/>
      <c r="NBJ171" s="293"/>
      <c r="NBK171" s="293"/>
      <c r="NBL171" s="293"/>
      <c r="NBM171" s="293"/>
      <c r="NBN171" s="293"/>
      <c r="NBO171" s="293"/>
      <c r="NBP171" s="293"/>
      <c r="NBQ171" s="293"/>
      <c r="NBR171" s="293"/>
      <c r="NBS171" s="293"/>
      <c r="NBT171" s="293"/>
      <c r="NBU171" s="293"/>
      <c r="NBV171" s="293"/>
      <c r="NBW171" s="293"/>
      <c r="NBX171" s="293"/>
      <c r="NBY171" s="293"/>
      <c r="NBZ171" s="293"/>
      <c r="NCA171" s="293"/>
      <c r="NCB171" s="293"/>
      <c r="NCC171" s="293"/>
      <c r="NCD171" s="293"/>
      <c r="NCE171" s="293"/>
      <c r="NCF171" s="293"/>
      <c r="NCG171" s="293"/>
      <c r="NCH171" s="293"/>
      <c r="NCI171" s="293"/>
      <c r="NCJ171" s="293"/>
      <c r="NCK171" s="293"/>
      <c r="NCL171" s="293"/>
      <c r="NCM171" s="293"/>
      <c r="NCN171" s="293"/>
      <c r="NCO171" s="293"/>
      <c r="NCP171" s="293"/>
      <c r="NCQ171" s="293"/>
      <c r="NCR171" s="293"/>
      <c r="NCS171" s="293"/>
      <c r="NCT171" s="293"/>
      <c r="NCU171" s="293"/>
      <c r="NCV171" s="293"/>
      <c r="NCW171" s="293"/>
      <c r="NCX171" s="293"/>
      <c r="NCY171" s="293"/>
      <c r="NCZ171" s="293"/>
      <c r="NDA171" s="293"/>
      <c r="NDB171" s="293"/>
      <c r="NDC171" s="293"/>
      <c r="NDD171" s="293"/>
      <c r="NDE171" s="293"/>
      <c r="NDF171" s="293"/>
      <c r="NDG171" s="293"/>
      <c r="NDH171" s="293"/>
      <c r="NDI171" s="293"/>
      <c r="NDJ171" s="293"/>
      <c r="NDK171" s="293"/>
      <c r="NDL171" s="293"/>
      <c r="NDM171" s="293"/>
      <c r="NDN171" s="293"/>
      <c r="NDO171" s="293"/>
      <c r="NDP171" s="293"/>
      <c r="NDQ171" s="293"/>
      <c r="NDR171" s="293"/>
      <c r="NDS171" s="293"/>
      <c r="NDT171" s="293"/>
      <c r="NDU171" s="293"/>
      <c r="NDV171" s="293"/>
      <c r="NDW171" s="293"/>
      <c r="NDX171" s="293"/>
      <c r="NDY171" s="293"/>
      <c r="NDZ171" s="293"/>
      <c r="NEA171" s="293"/>
      <c r="NEB171" s="293"/>
      <c r="NEC171" s="293"/>
      <c r="NED171" s="293"/>
      <c r="NEE171" s="293"/>
      <c r="NEF171" s="293"/>
      <c r="NEG171" s="293"/>
      <c r="NEH171" s="293"/>
      <c r="NEI171" s="293"/>
      <c r="NEJ171" s="293"/>
      <c r="NEK171" s="293"/>
      <c r="NEL171" s="293"/>
      <c r="NEM171" s="293"/>
      <c r="NEN171" s="293"/>
      <c r="NEO171" s="293"/>
      <c r="NEP171" s="293"/>
      <c r="NEQ171" s="293"/>
      <c r="NER171" s="293"/>
      <c r="NES171" s="293"/>
      <c r="NET171" s="293"/>
      <c r="NEU171" s="293"/>
      <c r="NEV171" s="293"/>
      <c r="NEW171" s="293"/>
      <c r="NEX171" s="293"/>
      <c r="NEY171" s="293"/>
      <c r="NEZ171" s="293"/>
      <c r="NFA171" s="293"/>
      <c r="NFB171" s="293"/>
      <c r="NFC171" s="293"/>
      <c r="NFD171" s="293"/>
      <c r="NFE171" s="293"/>
      <c r="NFF171" s="293"/>
      <c r="NFG171" s="293"/>
      <c r="NFH171" s="293"/>
      <c r="NFI171" s="293"/>
      <c r="NFJ171" s="293"/>
      <c r="NFK171" s="293"/>
      <c r="NFL171" s="293"/>
      <c r="NFM171" s="293"/>
      <c r="NFN171" s="293"/>
      <c r="NFO171" s="293"/>
      <c r="NFP171" s="293"/>
      <c r="NFQ171" s="293"/>
      <c r="NFR171" s="293"/>
      <c r="NFS171" s="293"/>
      <c r="NFT171" s="293"/>
      <c r="NFU171" s="293"/>
      <c r="NFV171" s="293"/>
      <c r="NFW171" s="293"/>
      <c r="NFX171" s="293"/>
      <c r="NFY171" s="293"/>
      <c r="NFZ171" s="293"/>
      <c r="NGA171" s="293"/>
      <c r="NGB171" s="293"/>
      <c r="NGC171" s="293"/>
      <c r="NGD171" s="293"/>
      <c r="NGE171" s="293"/>
      <c r="NGF171" s="293"/>
      <c r="NGG171" s="293"/>
      <c r="NGH171" s="293"/>
      <c r="NGI171" s="293"/>
      <c r="NGJ171" s="293"/>
      <c r="NGK171" s="293"/>
      <c r="NGL171" s="293"/>
      <c r="NGM171" s="293"/>
      <c r="NGN171" s="293"/>
      <c r="NGO171" s="293"/>
      <c r="NGP171" s="293"/>
      <c r="NGQ171" s="293"/>
      <c r="NGR171" s="293"/>
      <c r="NGS171" s="293"/>
      <c r="NGT171" s="293"/>
      <c r="NGU171" s="293"/>
      <c r="NGV171" s="293"/>
      <c r="NGW171" s="293"/>
      <c r="NGX171" s="293"/>
      <c r="NGY171" s="293"/>
      <c r="NGZ171" s="293"/>
      <c r="NHA171" s="293"/>
      <c r="NHB171" s="293"/>
      <c r="NHC171" s="293"/>
      <c r="NHD171" s="293"/>
      <c r="NHE171" s="293"/>
      <c r="NHF171" s="293"/>
      <c r="NHG171" s="293"/>
      <c r="NHH171" s="293"/>
      <c r="NHI171" s="293"/>
      <c r="NHJ171" s="293"/>
      <c r="NHK171" s="293"/>
      <c r="NHL171" s="293"/>
      <c r="NHM171" s="293"/>
      <c r="NHN171" s="293"/>
      <c r="NHO171" s="293"/>
      <c r="NHP171" s="293"/>
      <c r="NHQ171" s="293"/>
      <c r="NHR171" s="293"/>
      <c r="NHS171" s="293"/>
      <c r="NHT171" s="293"/>
      <c r="NHU171" s="293"/>
      <c r="NHV171" s="293"/>
      <c r="NHW171" s="293"/>
      <c r="NHX171" s="293"/>
      <c r="NHY171" s="293"/>
      <c r="NHZ171" s="293"/>
      <c r="NIA171" s="293"/>
      <c r="NIB171" s="293"/>
      <c r="NIC171" s="293"/>
      <c r="NID171" s="293"/>
      <c r="NIE171" s="293"/>
      <c r="NIF171" s="293"/>
      <c r="NIG171" s="293"/>
      <c r="NIH171" s="293"/>
      <c r="NII171" s="293"/>
      <c r="NIJ171" s="293"/>
      <c r="NIK171" s="293"/>
      <c r="NIL171" s="293"/>
      <c r="NIM171" s="293"/>
      <c r="NIN171" s="293"/>
      <c r="NIO171" s="293"/>
      <c r="NIP171" s="293"/>
      <c r="NIQ171" s="293"/>
      <c r="NIR171" s="293"/>
      <c r="NIS171" s="293"/>
      <c r="NIT171" s="293"/>
      <c r="NIU171" s="293"/>
      <c r="NIV171" s="293"/>
      <c r="NIW171" s="293"/>
      <c r="NIX171" s="293"/>
      <c r="NIY171" s="293"/>
      <c r="NIZ171" s="293"/>
      <c r="NJA171" s="293"/>
      <c r="NJB171" s="293"/>
      <c r="NJC171" s="293"/>
      <c r="NJD171" s="293"/>
      <c r="NJE171" s="293"/>
      <c r="NJF171" s="293"/>
      <c r="NJG171" s="293"/>
      <c r="NJH171" s="293"/>
      <c r="NJI171" s="293"/>
      <c r="NJJ171" s="293"/>
      <c r="NJK171" s="293"/>
      <c r="NJL171" s="293"/>
      <c r="NJM171" s="293"/>
      <c r="NJN171" s="293"/>
      <c r="NJO171" s="293"/>
      <c r="NJP171" s="293"/>
      <c r="NJQ171" s="293"/>
      <c r="NJR171" s="293"/>
      <c r="NJS171" s="293"/>
      <c r="NJT171" s="293"/>
      <c r="NJU171" s="293"/>
      <c r="NJV171" s="293"/>
      <c r="NJW171" s="293"/>
      <c r="NJX171" s="293"/>
      <c r="NJY171" s="293"/>
      <c r="NJZ171" s="293"/>
      <c r="NKA171" s="293"/>
      <c r="NKB171" s="293"/>
      <c r="NKC171" s="293"/>
      <c r="NKD171" s="293"/>
      <c r="NKE171" s="293"/>
      <c r="NKF171" s="293"/>
      <c r="NKG171" s="293"/>
      <c r="NKH171" s="293"/>
      <c r="NKI171" s="293"/>
      <c r="NKJ171" s="293"/>
      <c r="NKK171" s="293"/>
      <c r="NKL171" s="293"/>
      <c r="NKM171" s="293"/>
      <c r="NKN171" s="293"/>
      <c r="NKO171" s="293"/>
      <c r="NKP171" s="293"/>
      <c r="NKQ171" s="293"/>
      <c r="NKR171" s="293"/>
      <c r="NKS171" s="293"/>
      <c r="NKT171" s="293"/>
      <c r="NKU171" s="293"/>
      <c r="NKV171" s="293"/>
      <c r="NKW171" s="293"/>
      <c r="NKX171" s="293"/>
      <c r="NKY171" s="293"/>
      <c r="NKZ171" s="293"/>
      <c r="NLA171" s="293"/>
      <c r="NLB171" s="293"/>
      <c r="NLC171" s="293"/>
      <c r="NLD171" s="293"/>
      <c r="NLE171" s="293"/>
      <c r="NLF171" s="293"/>
      <c r="NLG171" s="293"/>
      <c r="NLH171" s="293"/>
      <c r="NLI171" s="293"/>
      <c r="NLJ171" s="293"/>
      <c r="NLK171" s="293"/>
      <c r="NLL171" s="293"/>
      <c r="NLM171" s="293"/>
      <c r="NLN171" s="293"/>
      <c r="NLO171" s="293"/>
      <c r="NLP171" s="293"/>
      <c r="NLQ171" s="293"/>
      <c r="NLR171" s="293"/>
      <c r="NLS171" s="293"/>
      <c r="NLT171" s="293"/>
      <c r="NLU171" s="293"/>
      <c r="NLV171" s="293"/>
      <c r="NLW171" s="293"/>
      <c r="NLX171" s="293"/>
      <c r="NLY171" s="293"/>
      <c r="NLZ171" s="293"/>
      <c r="NMA171" s="293"/>
      <c r="NMB171" s="293"/>
      <c r="NMC171" s="293"/>
      <c r="NMD171" s="293"/>
      <c r="NME171" s="293"/>
      <c r="NMF171" s="293"/>
      <c r="NMG171" s="293"/>
      <c r="NMH171" s="293"/>
      <c r="NMI171" s="293"/>
      <c r="NMJ171" s="293"/>
      <c r="NMK171" s="293"/>
      <c r="NML171" s="293"/>
      <c r="NMM171" s="293"/>
      <c r="NMN171" s="293"/>
      <c r="NMO171" s="293"/>
      <c r="NMP171" s="293"/>
      <c r="NMQ171" s="293"/>
      <c r="NMR171" s="293"/>
      <c r="NMS171" s="293"/>
      <c r="NMT171" s="293"/>
      <c r="NMU171" s="293"/>
      <c r="NMV171" s="293"/>
      <c r="NMW171" s="293"/>
      <c r="NMX171" s="293"/>
      <c r="NMY171" s="293"/>
      <c r="NMZ171" s="293"/>
      <c r="NNA171" s="293"/>
      <c r="NNB171" s="293"/>
      <c r="NNC171" s="293"/>
      <c r="NND171" s="293"/>
      <c r="NNE171" s="293"/>
      <c r="NNF171" s="293"/>
      <c r="NNG171" s="293"/>
      <c r="NNH171" s="293"/>
      <c r="NNI171" s="293"/>
      <c r="NNJ171" s="293"/>
      <c r="NNK171" s="293"/>
      <c r="NNL171" s="293"/>
      <c r="NNM171" s="293"/>
      <c r="NNN171" s="293"/>
      <c r="NNO171" s="293"/>
      <c r="NNP171" s="293"/>
      <c r="NNQ171" s="293"/>
      <c r="NNR171" s="293"/>
      <c r="NNS171" s="293"/>
      <c r="NNT171" s="293"/>
      <c r="NNU171" s="293"/>
      <c r="NNV171" s="293"/>
      <c r="NNW171" s="293"/>
      <c r="NNX171" s="293"/>
      <c r="NNY171" s="293"/>
      <c r="NNZ171" s="293"/>
      <c r="NOA171" s="293"/>
      <c r="NOB171" s="293"/>
      <c r="NOC171" s="293"/>
      <c r="NOD171" s="293"/>
      <c r="NOE171" s="293"/>
      <c r="NOF171" s="293"/>
      <c r="NOG171" s="293"/>
      <c r="NOH171" s="293"/>
      <c r="NOI171" s="293"/>
      <c r="NOJ171" s="293"/>
      <c r="NOK171" s="293"/>
      <c r="NOL171" s="293"/>
      <c r="NOM171" s="293"/>
      <c r="NON171" s="293"/>
      <c r="NOO171" s="293"/>
      <c r="NOP171" s="293"/>
      <c r="NOQ171" s="293"/>
      <c r="NOR171" s="293"/>
      <c r="NOS171" s="293"/>
      <c r="NOT171" s="293"/>
      <c r="NOU171" s="293"/>
      <c r="NOV171" s="293"/>
      <c r="NOW171" s="293"/>
      <c r="NOX171" s="293"/>
      <c r="NOY171" s="293"/>
      <c r="NOZ171" s="293"/>
      <c r="NPA171" s="293"/>
      <c r="NPB171" s="293"/>
      <c r="NPC171" s="293"/>
      <c r="NPD171" s="293"/>
      <c r="NPE171" s="293"/>
      <c r="NPF171" s="293"/>
      <c r="NPG171" s="293"/>
      <c r="NPH171" s="293"/>
      <c r="NPI171" s="293"/>
      <c r="NPJ171" s="293"/>
      <c r="NPK171" s="293"/>
      <c r="NPL171" s="293"/>
      <c r="NPM171" s="293"/>
      <c r="NPN171" s="293"/>
      <c r="NPO171" s="293"/>
      <c r="NPP171" s="293"/>
      <c r="NPQ171" s="293"/>
      <c r="NPR171" s="293"/>
      <c r="NPS171" s="293"/>
      <c r="NPT171" s="293"/>
      <c r="NPU171" s="293"/>
      <c r="NPV171" s="293"/>
      <c r="NPW171" s="293"/>
      <c r="NPX171" s="293"/>
      <c r="NPY171" s="293"/>
      <c r="NPZ171" s="293"/>
      <c r="NQA171" s="293"/>
      <c r="NQB171" s="293"/>
      <c r="NQC171" s="293"/>
      <c r="NQD171" s="293"/>
      <c r="NQE171" s="293"/>
      <c r="NQF171" s="293"/>
      <c r="NQG171" s="293"/>
      <c r="NQH171" s="293"/>
      <c r="NQI171" s="293"/>
      <c r="NQJ171" s="293"/>
      <c r="NQK171" s="293"/>
      <c r="NQL171" s="293"/>
      <c r="NQM171" s="293"/>
      <c r="NQN171" s="293"/>
      <c r="NQO171" s="293"/>
      <c r="NQP171" s="293"/>
      <c r="NQQ171" s="293"/>
      <c r="NQR171" s="293"/>
      <c r="NQS171" s="293"/>
      <c r="NQT171" s="293"/>
      <c r="NQU171" s="293"/>
      <c r="NQV171" s="293"/>
      <c r="NQW171" s="293"/>
      <c r="NQX171" s="293"/>
      <c r="NQY171" s="293"/>
      <c r="NQZ171" s="293"/>
      <c r="NRA171" s="293"/>
      <c r="NRB171" s="293"/>
      <c r="NRC171" s="293"/>
      <c r="NRD171" s="293"/>
      <c r="NRE171" s="293"/>
      <c r="NRF171" s="293"/>
      <c r="NRG171" s="293"/>
      <c r="NRH171" s="293"/>
      <c r="NRI171" s="293"/>
      <c r="NRJ171" s="293"/>
      <c r="NRK171" s="293"/>
      <c r="NRL171" s="293"/>
      <c r="NRM171" s="293"/>
      <c r="NRN171" s="293"/>
      <c r="NRO171" s="293"/>
      <c r="NRP171" s="293"/>
      <c r="NRQ171" s="293"/>
      <c r="NRR171" s="293"/>
      <c r="NRS171" s="293"/>
      <c r="NRT171" s="293"/>
      <c r="NRU171" s="293"/>
      <c r="NRV171" s="293"/>
      <c r="NRW171" s="293"/>
      <c r="NRX171" s="293"/>
      <c r="NRY171" s="293"/>
      <c r="NRZ171" s="293"/>
      <c r="NSA171" s="293"/>
      <c r="NSB171" s="293"/>
      <c r="NSC171" s="293"/>
      <c r="NSD171" s="293"/>
      <c r="NSE171" s="293"/>
      <c r="NSF171" s="293"/>
      <c r="NSG171" s="293"/>
      <c r="NSH171" s="293"/>
      <c r="NSI171" s="293"/>
      <c r="NSJ171" s="293"/>
      <c r="NSK171" s="293"/>
      <c r="NSL171" s="293"/>
      <c r="NSM171" s="293"/>
      <c r="NSN171" s="293"/>
      <c r="NSO171" s="293"/>
      <c r="NSP171" s="293"/>
      <c r="NSQ171" s="293"/>
      <c r="NSR171" s="293"/>
      <c r="NSS171" s="293"/>
      <c r="NST171" s="293"/>
      <c r="NSU171" s="293"/>
      <c r="NSV171" s="293"/>
      <c r="NSW171" s="293"/>
      <c r="NSX171" s="293"/>
      <c r="NSY171" s="293"/>
      <c r="NSZ171" s="293"/>
      <c r="NTA171" s="293"/>
      <c r="NTB171" s="293"/>
      <c r="NTC171" s="293"/>
      <c r="NTD171" s="293"/>
      <c r="NTE171" s="293"/>
      <c r="NTF171" s="293"/>
      <c r="NTG171" s="293"/>
      <c r="NTH171" s="293"/>
      <c r="NTI171" s="293"/>
      <c r="NTJ171" s="293"/>
      <c r="NTK171" s="293"/>
      <c r="NTL171" s="293"/>
      <c r="NTM171" s="293"/>
      <c r="NTN171" s="293"/>
      <c r="NTO171" s="293"/>
      <c r="NTP171" s="293"/>
      <c r="NTQ171" s="293"/>
      <c r="NTR171" s="293"/>
      <c r="NTS171" s="293"/>
      <c r="NTT171" s="293"/>
      <c r="NTU171" s="293"/>
      <c r="NTV171" s="293"/>
      <c r="NTW171" s="293"/>
      <c r="NTX171" s="293"/>
      <c r="NTY171" s="293"/>
      <c r="NTZ171" s="293"/>
      <c r="NUA171" s="293"/>
      <c r="NUB171" s="293"/>
      <c r="NUC171" s="293"/>
      <c r="NUD171" s="293"/>
      <c r="NUE171" s="293"/>
      <c r="NUF171" s="293"/>
      <c r="NUG171" s="293"/>
      <c r="NUH171" s="293"/>
      <c r="NUI171" s="293"/>
      <c r="NUJ171" s="293"/>
      <c r="NUK171" s="293"/>
      <c r="NUL171" s="293"/>
      <c r="NUM171" s="293"/>
      <c r="NUN171" s="293"/>
      <c r="NUO171" s="293"/>
      <c r="NUP171" s="293"/>
      <c r="NUQ171" s="293"/>
      <c r="NUR171" s="293"/>
      <c r="NUS171" s="293"/>
      <c r="NUT171" s="293"/>
      <c r="NUU171" s="293"/>
      <c r="NUV171" s="293"/>
      <c r="NUW171" s="293"/>
      <c r="NUX171" s="293"/>
      <c r="NUY171" s="293"/>
      <c r="NUZ171" s="293"/>
      <c r="NVA171" s="293"/>
      <c r="NVB171" s="293"/>
      <c r="NVC171" s="293"/>
      <c r="NVD171" s="293"/>
      <c r="NVE171" s="293"/>
      <c r="NVF171" s="293"/>
      <c r="NVG171" s="293"/>
      <c r="NVH171" s="293"/>
      <c r="NVI171" s="293"/>
      <c r="NVJ171" s="293"/>
      <c r="NVK171" s="293"/>
      <c r="NVL171" s="293"/>
      <c r="NVM171" s="293"/>
      <c r="NVN171" s="293"/>
      <c r="NVO171" s="293"/>
      <c r="NVP171" s="293"/>
      <c r="NVQ171" s="293"/>
      <c r="NVR171" s="293"/>
      <c r="NVS171" s="293"/>
      <c r="NVT171" s="293"/>
      <c r="NVU171" s="293"/>
      <c r="NVV171" s="293"/>
      <c r="NVW171" s="293"/>
      <c r="NVX171" s="293"/>
      <c r="NVY171" s="293"/>
      <c r="NVZ171" s="293"/>
      <c r="NWA171" s="293"/>
      <c r="NWB171" s="293"/>
      <c r="NWC171" s="293"/>
      <c r="NWD171" s="293"/>
      <c r="NWE171" s="293"/>
      <c r="NWF171" s="293"/>
      <c r="NWG171" s="293"/>
      <c r="NWH171" s="293"/>
      <c r="NWI171" s="293"/>
      <c r="NWJ171" s="293"/>
      <c r="NWK171" s="293"/>
      <c r="NWL171" s="293"/>
      <c r="NWM171" s="293"/>
      <c r="NWN171" s="293"/>
      <c r="NWO171" s="293"/>
      <c r="NWP171" s="293"/>
      <c r="NWQ171" s="293"/>
      <c r="NWR171" s="293"/>
      <c r="NWS171" s="293"/>
      <c r="NWT171" s="293"/>
      <c r="NWU171" s="293"/>
      <c r="NWV171" s="293"/>
      <c r="NWW171" s="293"/>
      <c r="NWX171" s="293"/>
      <c r="NWY171" s="293"/>
      <c r="NWZ171" s="293"/>
      <c r="NXA171" s="293"/>
      <c r="NXB171" s="293"/>
      <c r="NXC171" s="293"/>
      <c r="NXD171" s="293"/>
      <c r="NXE171" s="293"/>
      <c r="NXF171" s="293"/>
      <c r="NXG171" s="293"/>
      <c r="NXH171" s="293"/>
      <c r="NXI171" s="293"/>
      <c r="NXJ171" s="293"/>
      <c r="NXK171" s="293"/>
      <c r="NXL171" s="293"/>
      <c r="NXM171" s="293"/>
      <c r="NXN171" s="293"/>
      <c r="NXO171" s="293"/>
      <c r="NXP171" s="293"/>
      <c r="NXQ171" s="293"/>
      <c r="NXR171" s="293"/>
      <c r="NXS171" s="293"/>
      <c r="NXT171" s="293"/>
      <c r="NXU171" s="293"/>
      <c r="NXV171" s="293"/>
      <c r="NXW171" s="293"/>
      <c r="NXX171" s="293"/>
      <c r="NXY171" s="293"/>
      <c r="NXZ171" s="293"/>
      <c r="NYA171" s="293"/>
      <c r="NYB171" s="293"/>
      <c r="NYC171" s="293"/>
      <c r="NYD171" s="293"/>
      <c r="NYE171" s="293"/>
      <c r="NYF171" s="293"/>
      <c r="NYG171" s="293"/>
      <c r="NYH171" s="293"/>
      <c r="NYI171" s="293"/>
      <c r="NYJ171" s="293"/>
      <c r="NYK171" s="293"/>
      <c r="NYL171" s="293"/>
      <c r="NYM171" s="293"/>
      <c r="NYN171" s="293"/>
      <c r="NYO171" s="293"/>
      <c r="NYP171" s="293"/>
      <c r="NYQ171" s="293"/>
      <c r="NYR171" s="293"/>
      <c r="NYS171" s="293"/>
      <c r="NYT171" s="293"/>
      <c r="NYU171" s="293"/>
      <c r="NYV171" s="293"/>
      <c r="NYW171" s="293"/>
      <c r="NYX171" s="293"/>
      <c r="NYY171" s="293"/>
      <c r="NYZ171" s="293"/>
      <c r="NZA171" s="293"/>
      <c r="NZB171" s="293"/>
      <c r="NZC171" s="293"/>
      <c r="NZD171" s="293"/>
      <c r="NZE171" s="293"/>
      <c r="NZF171" s="293"/>
      <c r="NZG171" s="293"/>
      <c r="NZH171" s="293"/>
      <c r="NZI171" s="293"/>
      <c r="NZJ171" s="293"/>
      <c r="NZK171" s="293"/>
      <c r="NZL171" s="293"/>
      <c r="NZM171" s="293"/>
      <c r="NZN171" s="293"/>
      <c r="NZO171" s="293"/>
      <c r="NZP171" s="293"/>
      <c r="NZQ171" s="293"/>
      <c r="NZR171" s="293"/>
      <c r="NZS171" s="293"/>
      <c r="NZT171" s="293"/>
      <c r="NZU171" s="293"/>
      <c r="NZV171" s="293"/>
      <c r="NZW171" s="293"/>
      <c r="NZX171" s="293"/>
      <c r="NZY171" s="293"/>
      <c r="NZZ171" s="293"/>
      <c r="OAA171" s="293"/>
      <c r="OAB171" s="293"/>
      <c r="OAC171" s="293"/>
      <c r="OAD171" s="293"/>
      <c r="OAE171" s="293"/>
      <c r="OAF171" s="293"/>
      <c r="OAG171" s="293"/>
      <c r="OAH171" s="293"/>
      <c r="OAI171" s="293"/>
      <c r="OAJ171" s="293"/>
      <c r="OAK171" s="293"/>
      <c r="OAL171" s="293"/>
      <c r="OAM171" s="293"/>
      <c r="OAN171" s="293"/>
      <c r="OAO171" s="293"/>
      <c r="OAP171" s="293"/>
      <c r="OAQ171" s="293"/>
      <c r="OAR171" s="293"/>
      <c r="OAS171" s="293"/>
      <c r="OAT171" s="293"/>
      <c r="OAU171" s="293"/>
      <c r="OAV171" s="293"/>
      <c r="OAW171" s="293"/>
      <c r="OAX171" s="293"/>
      <c r="OAY171" s="293"/>
      <c r="OAZ171" s="293"/>
      <c r="OBA171" s="293"/>
      <c r="OBB171" s="293"/>
      <c r="OBC171" s="293"/>
      <c r="OBD171" s="293"/>
      <c r="OBE171" s="293"/>
      <c r="OBF171" s="293"/>
      <c r="OBG171" s="293"/>
      <c r="OBH171" s="293"/>
      <c r="OBI171" s="293"/>
      <c r="OBJ171" s="293"/>
      <c r="OBK171" s="293"/>
      <c r="OBL171" s="293"/>
      <c r="OBM171" s="293"/>
      <c r="OBN171" s="293"/>
      <c r="OBO171" s="293"/>
      <c r="OBP171" s="293"/>
      <c r="OBQ171" s="293"/>
      <c r="OBR171" s="293"/>
      <c r="OBS171" s="293"/>
      <c r="OBT171" s="293"/>
      <c r="OBU171" s="293"/>
      <c r="OBV171" s="293"/>
      <c r="OBW171" s="293"/>
      <c r="OBX171" s="293"/>
      <c r="OBY171" s="293"/>
      <c r="OBZ171" s="293"/>
      <c r="OCA171" s="293"/>
      <c r="OCB171" s="293"/>
      <c r="OCC171" s="293"/>
      <c r="OCD171" s="293"/>
      <c r="OCE171" s="293"/>
      <c r="OCF171" s="293"/>
      <c r="OCG171" s="293"/>
      <c r="OCH171" s="293"/>
      <c r="OCI171" s="293"/>
      <c r="OCJ171" s="293"/>
      <c r="OCK171" s="293"/>
      <c r="OCL171" s="293"/>
      <c r="OCM171" s="293"/>
      <c r="OCN171" s="293"/>
      <c r="OCO171" s="293"/>
      <c r="OCP171" s="293"/>
      <c r="OCQ171" s="293"/>
      <c r="OCR171" s="293"/>
      <c r="OCS171" s="293"/>
      <c r="OCT171" s="293"/>
      <c r="OCU171" s="293"/>
      <c r="OCV171" s="293"/>
      <c r="OCW171" s="293"/>
      <c r="OCX171" s="293"/>
      <c r="OCY171" s="293"/>
      <c r="OCZ171" s="293"/>
      <c r="ODA171" s="293"/>
      <c r="ODB171" s="293"/>
      <c r="ODC171" s="293"/>
      <c r="ODD171" s="293"/>
      <c r="ODE171" s="293"/>
      <c r="ODF171" s="293"/>
      <c r="ODG171" s="293"/>
      <c r="ODH171" s="293"/>
      <c r="ODI171" s="293"/>
      <c r="ODJ171" s="293"/>
      <c r="ODK171" s="293"/>
      <c r="ODL171" s="293"/>
      <c r="ODM171" s="293"/>
      <c r="ODN171" s="293"/>
      <c r="ODO171" s="293"/>
      <c r="ODP171" s="293"/>
      <c r="ODQ171" s="293"/>
      <c r="ODR171" s="293"/>
      <c r="ODS171" s="293"/>
      <c r="ODT171" s="293"/>
      <c r="ODU171" s="293"/>
      <c r="ODV171" s="293"/>
      <c r="ODW171" s="293"/>
      <c r="ODX171" s="293"/>
      <c r="ODY171" s="293"/>
      <c r="ODZ171" s="293"/>
      <c r="OEA171" s="293"/>
      <c r="OEB171" s="293"/>
      <c r="OEC171" s="293"/>
      <c r="OED171" s="293"/>
      <c r="OEE171" s="293"/>
      <c r="OEF171" s="293"/>
      <c r="OEG171" s="293"/>
      <c r="OEH171" s="293"/>
      <c r="OEI171" s="293"/>
      <c r="OEJ171" s="293"/>
      <c r="OEK171" s="293"/>
      <c r="OEL171" s="293"/>
      <c r="OEM171" s="293"/>
      <c r="OEN171" s="293"/>
      <c r="OEO171" s="293"/>
      <c r="OEP171" s="293"/>
      <c r="OEQ171" s="293"/>
      <c r="OER171" s="293"/>
      <c r="OES171" s="293"/>
      <c r="OET171" s="293"/>
      <c r="OEU171" s="293"/>
      <c r="OEV171" s="293"/>
      <c r="OEW171" s="293"/>
      <c r="OEX171" s="293"/>
      <c r="OEY171" s="293"/>
      <c r="OEZ171" s="293"/>
      <c r="OFA171" s="293"/>
      <c r="OFB171" s="293"/>
      <c r="OFC171" s="293"/>
      <c r="OFD171" s="293"/>
      <c r="OFE171" s="293"/>
      <c r="OFF171" s="293"/>
      <c r="OFG171" s="293"/>
      <c r="OFH171" s="293"/>
      <c r="OFI171" s="293"/>
      <c r="OFJ171" s="293"/>
      <c r="OFK171" s="293"/>
      <c r="OFL171" s="293"/>
      <c r="OFM171" s="293"/>
      <c r="OFN171" s="293"/>
      <c r="OFO171" s="293"/>
      <c r="OFP171" s="293"/>
      <c r="OFQ171" s="293"/>
      <c r="OFR171" s="293"/>
      <c r="OFS171" s="293"/>
      <c r="OFT171" s="293"/>
      <c r="OFU171" s="293"/>
      <c r="OFV171" s="293"/>
      <c r="OFW171" s="293"/>
      <c r="OFX171" s="293"/>
      <c r="OFY171" s="293"/>
      <c r="OFZ171" s="293"/>
      <c r="OGA171" s="293"/>
      <c r="OGB171" s="293"/>
      <c r="OGC171" s="293"/>
      <c r="OGD171" s="293"/>
      <c r="OGE171" s="293"/>
      <c r="OGF171" s="293"/>
      <c r="OGG171" s="293"/>
      <c r="OGH171" s="293"/>
      <c r="OGI171" s="293"/>
      <c r="OGJ171" s="293"/>
      <c r="OGK171" s="293"/>
      <c r="OGL171" s="293"/>
      <c r="OGM171" s="293"/>
      <c r="OGN171" s="293"/>
      <c r="OGO171" s="293"/>
      <c r="OGP171" s="293"/>
      <c r="OGQ171" s="293"/>
      <c r="OGR171" s="293"/>
      <c r="OGS171" s="293"/>
      <c r="OGT171" s="293"/>
      <c r="OGU171" s="293"/>
      <c r="OGV171" s="293"/>
      <c r="OGW171" s="293"/>
      <c r="OGX171" s="293"/>
      <c r="OGY171" s="293"/>
      <c r="OGZ171" s="293"/>
      <c r="OHA171" s="293"/>
      <c r="OHB171" s="293"/>
      <c r="OHC171" s="293"/>
      <c r="OHD171" s="293"/>
      <c r="OHE171" s="293"/>
      <c r="OHF171" s="293"/>
      <c r="OHG171" s="293"/>
      <c r="OHH171" s="293"/>
      <c r="OHI171" s="293"/>
      <c r="OHJ171" s="293"/>
      <c r="OHK171" s="293"/>
      <c r="OHL171" s="293"/>
      <c r="OHM171" s="293"/>
      <c r="OHN171" s="293"/>
      <c r="OHO171" s="293"/>
      <c r="OHP171" s="293"/>
      <c r="OHQ171" s="293"/>
      <c r="OHR171" s="293"/>
      <c r="OHS171" s="293"/>
      <c r="OHT171" s="293"/>
      <c r="OHU171" s="293"/>
      <c r="OHV171" s="293"/>
      <c r="OHW171" s="293"/>
      <c r="OHX171" s="293"/>
      <c r="OHY171" s="293"/>
      <c r="OHZ171" s="293"/>
      <c r="OIA171" s="293"/>
      <c r="OIB171" s="293"/>
      <c r="OIC171" s="293"/>
      <c r="OID171" s="293"/>
      <c r="OIE171" s="293"/>
      <c r="OIF171" s="293"/>
      <c r="OIG171" s="293"/>
      <c r="OIH171" s="293"/>
      <c r="OII171" s="293"/>
      <c r="OIJ171" s="293"/>
      <c r="OIK171" s="293"/>
      <c r="OIL171" s="293"/>
      <c r="OIM171" s="293"/>
      <c r="OIN171" s="293"/>
      <c r="OIO171" s="293"/>
      <c r="OIP171" s="293"/>
      <c r="OIQ171" s="293"/>
      <c r="OIR171" s="293"/>
      <c r="OIS171" s="293"/>
      <c r="OIT171" s="293"/>
      <c r="OIU171" s="293"/>
      <c r="OIV171" s="293"/>
      <c r="OIW171" s="293"/>
      <c r="OIX171" s="293"/>
      <c r="OIY171" s="293"/>
      <c r="OIZ171" s="293"/>
      <c r="OJA171" s="293"/>
      <c r="OJB171" s="293"/>
      <c r="OJC171" s="293"/>
      <c r="OJD171" s="293"/>
      <c r="OJE171" s="293"/>
      <c r="OJF171" s="293"/>
      <c r="OJG171" s="293"/>
      <c r="OJH171" s="293"/>
      <c r="OJI171" s="293"/>
      <c r="OJJ171" s="293"/>
      <c r="OJK171" s="293"/>
      <c r="OJL171" s="293"/>
      <c r="OJM171" s="293"/>
      <c r="OJN171" s="293"/>
      <c r="OJO171" s="293"/>
      <c r="OJP171" s="293"/>
      <c r="OJQ171" s="293"/>
      <c r="OJR171" s="293"/>
      <c r="OJS171" s="293"/>
      <c r="OJT171" s="293"/>
      <c r="OJU171" s="293"/>
      <c r="OJV171" s="293"/>
      <c r="OJW171" s="293"/>
      <c r="OJX171" s="293"/>
      <c r="OJY171" s="293"/>
      <c r="OJZ171" s="293"/>
      <c r="OKA171" s="293"/>
      <c r="OKB171" s="293"/>
      <c r="OKC171" s="293"/>
      <c r="OKD171" s="293"/>
      <c r="OKE171" s="293"/>
      <c r="OKF171" s="293"/>
      <c r="OKG171" s="293"/>
      <c r="OKH171" s="293"/>
      <c r="OKI171" s="293"/>
      <c r="OKJ171" s="293"/>
      <c r="OKK171" s="293"/>
      <c r="OKL171" s="293"/>
      <c r="OKM171" s="293"/>
      <c r="OKN171" s="293"/>
      <c r="OKO171" s="293"/>
      <c r="OKP171" s="293"/>
      <c r="OKQ171" s="293"/>
      <c r="OKR171" s="293"/>
      <c r="OKS171" s="293"/>
      <c r="OKT171" s="293"/>
      <c r="OKU171" s="293"/>
      <c r="OKV171" s="293"/>
      <c r="OKW171" s="293"/>
      <c r="OKX171" s="293"/>
      <c r="OKY171" s="293"/>
      <c r="OKZ171" s="293"/>
      <c r="OLA171" s="293"/>
      <c r="OLB171" s="293"/>
      <c r="OLC171" s="293"/>
      <c r="OLD171" s="293"/>
      <c r="OLE171" s="293"/>
      <c r="OLF171" s="293"/>
      <c r="OLG171" s="293"/>
      <c r="OLH171" s="293"/>
      <c r="OLI171" s="293"/>
      <c r="OLJ171" s="293"/>
      <c r="OLK171" s="293"/>
      <c r="OLL171" s="293"/>
      <c r="OLM171" s="293"/>
      <c r="OLN171" s="293"/>
      <c r="OLO171" s="293"/>
      <c r="OLP171" s="293"/>
      <c r="OLQ171" s="293"/>
      <c r="OLR171" s="293"/>
      <c r="OLS171" s="293"/>
      <c r="OLT171" s="293"/>
      <c r="OLU171" s="293"/>
      <c r="OLV171" s="293"/>
      <c r="OLW171" s="293"/>
      <c r="OLX171" s="293"/>
      <c r="OLY171" s="293"/>
      <c r="OLZ171" s="293"/>
      <c r="OMA171" s="293"/>
      <c r="OMB171" s="293"/>
      <c r="OMC171" s="293"/>
      <c r="OMD171" s="293"/>
      <c r="OME171" s="293"/>
      <c r="OMF171" s="293"/>
      <c r="OMG171" s="293"/>
      <c r="OMH171" s="293"/>
      <c r="OMI171" s="293"/>
      <c r="OMJ171" s="293"/>
      <c r="OMK171" s="293"/>
      <c r="OML171" s="293"/>
      <c r="OMM171" s="293"/>
      <c r="OMN171" s="293"/>
      <c r="OMO171" s="293"/>
      <c r="OMP171" s="293"/>
      <c r="OMQ171" s="293"/>
      <c r="OMR171" s="293"/>
      <c r="OMS171" s="293"/>
      <c r="OMT171" s="293"/>
      <c r="OMU171" s="293"/>
      <c r="OMV171" s="293"/>
      <c r="OMW171" s="293"/>
      <c r="OMX171" s="293"/>
      <c r="OMY171" s="293"/>
      <c r="OMZ171" s="293"/>
      <c r="ONA171" s="293"/>
      <c r="ONB171" s="293"/>
      <c r="ONC171" s="293"/>
      <c r="OND171" s="293"/>
      <c r="ONE171" s="293"/>
      <c r="ONF171" s="293"/>
      <c r="ONG171" s="293"/>
      <c r="ONH171" s="293"/>
      <c r="ONI171" s="293"/>
      <c r="ONJ171" s="293"/>
      <c r="ONK171" s="293"/>
      <c r="ONL171" s="293"/>
      <c r="ONM171" s="293"/>
      <c r="ONN171" s="293"/>
      <c r="ONO171" s="293"/>
      <c r="ONP171" s="293"/>
      <c r="ONQ171" s="293"/>
      <c r="ONR171" s="293"/>
      <c r="ONS171" s="293"/>
      <c r="ONT171" s="293"/>
      <c r="ONU171" s="293"/>
      <c r="ONV171" s="293"/>
      <c r="ONW171" s="293"/>
      <c r="ONX171" s="293"/>
      <c r="ONY171" s="293"/>
      <c r="ONZ171" s="293"/>
      <c r="OOA171" s="293"/>
      <c r="OOB171" s="293"/>
      <c r="OOC171" s="293"/>
      <c r="OOD171" s="293"/>
      <c r="OOE171" s="293"/>
      <c r="OOF171" s="293"/>
      <c r="OOG171" s="293"/>
      <c r="OOH171" s="293"/>
      <c r="OOI171" s="293"/>
      <c r="OOJ171" s="293"/>
      <c r="OOK171" s="293"/>
      <c r="OOL171" s="293"/>
      <c r="OOM171" s="293"/>
      <c r="OON171" s="293"/>
      <c r="OOO171" s="293"/>
      <c r="OOP171" s="293"/>
      <c r="OOQ171" s="293"/>
      <c r="OOR171" s="293"/>
      <c r="OOS171" s="293"/>
      <c r="OOT171" s="293"/>
      <c r="OOU171" s="293"/>
      <c r="OOV171" s="293"/>
      <c r="OOW171" s="293"/>
      <c r="OOX171" s="293"/>
      <c r="OOY171" s="293"/>
      <c r="OOZ171" s="293"/>
      <c r="OPA171" s="293"/>
      <c r="OPB171" s="293"/>
      <c r="OPC171" s="293"/>
      <c r="OPD171" s="293"/>
      <c r="OPE171" s="293"/>
      <c r="OPF171" s="293"/>
      <c r="OPG171" s="293"/>
      <c r="OPH171" s="293"/>
      <c r="OPI171" s="293"/>
      <c r="OPJ171" s="293"/>
      <c r="OPK171" s="293"/>
      <c r="OPL171" s="293"/>
      <c r="OPM171" s="293"/>
      <c r="OPN171" s="293"/>
      <c r="OPO171" s="293"/>
      <c r="OPP171" s="293"/>
      <c r="OPQ171" s="293"/>
      <c r="OPR171" s="293"/>
      <c r="OPS171" s="293"/>
      <c r="OPT171" s="293"/>
      <c r="OPU171" s="293"/>
      <c r="OPV171" s="293"/>
      <c r="OPW171" s="293"/>
      <c r="OPX171" s="293"/>
      <c r="OPY171" s="293"/>
      <c r="OPZ171" s="293"/>
      <c r="OQA171" s="293"/>
      <c r="OQB171" s="293"/>
      <c r="OQC171" s="293"/>
      <c r="OQD171" s="293"/>
      <c r="OQE171" s="293"/>
      <c r="OQF171" s="293"/>
      <c r="OQG171" s="293"/>
      <c r="OQH171" s="293"/>
      <c r="OQI171" s="293"/>
      <c r="OQJ171" s="293"/>
      <c r="OQK171" s="293"/>
      <c r="OQL171" s="293"/>
      <c r="OQM171" s="293"/>
      <c r="OQN171" s="293"/>
      <c r="OQO171" s="293"/>
      <c r="OQP171" s="293"/>
      <c r="OQQ171" s="293"/>
      <c r="OQR171" s="293"/>
      <c r="OQS171" s="293"/>
      <c r="OQT171" s="293"/>
      <c r="OQU171" s="293"/>
      <c r="OQV171" s="293"/>
      <c r="OQW171" s="293"/>
      <c r="OQX171" s="293"/>
      <c r="OQY171" s="293"/>
      <c r="OQZ171" s="293"/>
      <c r="ORA171" s="293"/>
      <c r="ORB171" s="293"/>
      <c r="ORC171" s="293"/>
      <c r="ORD171" s="293"/>
      <c r="ORE171" s="293"/>
      <c r="ORF171" s="293"/>
      <c r="ORG171" s="293"/>
      <c r="ORH171" s="293"/>
      <c r="ORI171" s="293"/>
      <c r="ORJ171" s="293"/>
      <c r="ORK171" s="293"/>
      <c r="ORL171" s="293"/>
      <c r="ORM171" s="293"/>
      <c r="ORN171" s="293"/>
      <c r="ORO171" s="293"/>
      <c r="ORP171" s="293"/>
      <c r="ORQ171" s="293"/>
      <c r="ORR171" s="293"/>
      <c r="ORS171" s="293"/>
      <c r="ORT171" s="293"/>
      <c r="ORU171" s="293"/>
      <c r="ORV171" s="293"/>
      <c r="ORW171" s="293"/>
      <c r="ORX171" s="293"/>
      <c r="ORY171" s="293"/>
      <c r="ORZ171" s="293"/>
      <c r="OSA171" s="293"/>
      <c r="OSB171" s="293"/>
      <c r="OSC171" s="293"/>
      <c r="OSD171" s="293"/>
      <c r="OSE171" s="293"/>
      <c r="OSF171" s="293"/>
      <c r="OSG171" s="293"/>
      <c r="OSH171" s="293"/>
      <c r="OSI171" s="293"/>
      <c r="OSJ171" s="293"/>
      <c r="OSK171" s="293"/>
      <c r="OSL171" s="293"/>
      <c r="OSM171" s="293"/>
      <c r="OSN171" s="293"/>
      <c r="OSO171" s="293"/>
      <c r="OSP171" s="293"/>
      <c r="OSQ171" s="293"/>
      <c r="OSR171" s="293"/>
      <c r="OSS171" s="293"/>
      <c r="OST171" s="293"/>
      <c r="OSU171" s="293"/>
      <c r="OSV171" s="293"/>
      <c r="OSW171" s="293"/>
      <c r="OSX171" s="293"/>
      <c r="OSY171" s="293"/>
      <c r="OSZ171" s="293"/>
      <c r="OTA171" s="293"/>
      <c r="OTB171" s="293"/>
      <c r="OTC171" s="293"/>
      <c r="OTD171" s="293"/>
      <c r="OTE171" s="293"/>
      <c r="OTF171" s="293"/>
      <c r="OTG171" s="293"/>
      <c r="OTH171" s="293"/>
      <c r="OTI171" s="293"/>
      <c r="OTJ171" s="293"/>
      <c r="OTK171" s="293"/>
      <c r="OTL171" s="293"/>
      <c r="OTM171" s="293"/>
      <c r="OTN171" s="293"/>
      <c r="OTO171" s="293"/>
      <c r="OTP171" s="293"/>
      <c r="OTQ171" s="293"/>
      <c r="OTR171" s="293"/>
      <c r="OTS171" s="293"/>
      <c r="OTT171" s="293"/>
      <c r="OTU171" s="293"/>
      <c r="OTV171" s="293"/>
      <c r="OTW171" s="293"/>
      <c r="OTX171" s="293"/>
      <c r="OTY171" s="293"/>
      <c r="OTZ171" s="293"/>
      <c r="OUA171" s="293"/>
      <c r="OUB171" s="293"/>
      <c r="OUC171" s="293"/>
      <c r="OUD171" s="293"/>
      <c r="OUE171" s="293"/>
      <c r="OUF171" s="293"/>
      <c r="OUG171" s="293"/>
      <c r="OUH171" s="293"/>
      <c r="OUI171" s="293"/>
      <c r="OUJ171" s="293"/>
      <c r="OUK171" s="293"/>
      <c r="OUL171" s="293"/>
      <c r="OUM171" s="293"/>
      <c r="OUN171" s="293"/>
      <c r="OUO171" s="293"/>
      <c r="OUP171" s="293"/>
      <c r="OUQ171" s="293"/>
      <c r="OUR171" s="293"/>
      <c r="OUS171" s="293"/>
      <c r="OUT171" s="293"/>
      <c r="OUU171" s="293"/>
      <c r="OUV171" s="293"/>
      <c r="OUW171" s="293"/>
      <c r="OUX171" s="293"/>
      <c r="OUY171" s="293"/>
      <c r="OUZ171" s="293"/>
      <c r="OVA171" s="293"/>
      <c r="OVB171" s="293"/>
      <c r="OVC171" s="293"/>
      <c r="OVD171" s="293"/>
      <c r="OVE171" s="293"/>
      <c r="OVF171" s="293"/>
      <c r="OVG171" s="293"/>
      <c r="OVH171" s="293"/>
      <c r="OVI171" s="293"/>
      <c r="OVJ171" s="293"/>
      <c r="OVK171" s="293"/>
      <c r="OVL171" s="293"/>
      <c r="OVM171" s="293"/>
      <c r="OVN171" s="293"/>
      <c r="OVO171" s="293"/>
      <c r="OVP171" s="293"/>
      <c r="OVQ171" s="293"/>
      <c r="OVR171" s="293"/>
      <c r="OVS171" s="293"/>
      <c r="OVT171" s="293"/>
      <c r="OVU171" s="293"/>
      <c r="OVV171" s="293"/>
      <c r="OVW171" s="293"/>
      <c r="OVX171" s="293"/>
      <c r="OVY171" s="293"/>
      <c r="OVZ171" s="293"/>
      <c r="OWA171" s="293"/>
      <c r="OWB171" s="293"/>
      <c r="OWC171" s="293"/>
      <c r="OWD171" s="293"/>
      <c r="OWE171" s="293"/>
      <c r="OWF171" s="293"/>
      <c r="OWG171" s="293"/>
      <c r="OWH171" s="293"/>
      <c r="OWI171" s="293"/>
      <c r="OWJ171" s="293"/>
      <c r="OWK171" s="293"/>
      <c r="OWL171" s="293"/>
      <c r="OWM171" s="293"/>
      <c r="OWN171" s="293"/>
      <c r="OWO171" s="293"/>
      <c r="OWP171" s="293"/>
      <c r="OWQ171" s="293"/>
      <c r="OWR171" s="293"/>
      <c r="OWS171" s="293"/>
      <c r="OWT171" s="293"/>
      <c r="OWU171" s="293"/>
      <c r="OWV171" s="293"/>
      <c r="OWW171" s="293"/>
      <c r="OWX171" s="293"/>
      <c r="OWY171" s="293"/>
      <c r="OWZ171" s="293"/>
      <c r="OXA171" s="293"/>
      <c r="OXB171" s="293"/>
      <c r="OXC171" s="293"/>
      <c r="OXD171" s="293"/>
      <c r="OXE171" s="293"/>
      <c r="OXF171" s="293"/>
      <c r="OXG171" s="293"/>
      <c r="OXH171" s="293"/>
      <c r="OXI171" s="293"/>
      <c r="OXJ171" s="293"/>
      <c r="OXK171" s="293"/>
      <c r="OXL171" s="293"/>
      <c r="OXM171" s="293"/>
      <c r="OXN171" s="293"/>
      <c r="OXO171" s="293"/>
      <c r="OXP171" s="293"/>
      <c r="OXQ171" s="293"/>
      <c r="OXR171" s="293"/>
      <c r="OXS171" s="293"/>
      <c r="OXT171" s="293"/>
      <c r="OXU171" s="293"/>
      <c r="OXV171" s="293"/>
      <c r="OXW171" s="293"/>
      <c r="OXX171" s="293"/>
      <c r="OXY171" s="293"/>
      <c r="OXZ171" s="293"/>
      <c r="OYA171" s="293"/>
      <c r="OYB171" s="293"/>
      <c r="OYC171" s="293"/>
      <c r="OYD171" s="293"/>
      <c r="OYE171" s="293"/>
      <c r="OYF171" s="293"/>
      <c r="OYG171" s="293"/>
      <c r="OYH171" s="293"/>
      <c r="OYI171" s="293"/>
      <c r="OYJ171" s="293"/>
      <c r="OYK171" s="293"/>
      <c r="OYL171" s="293"/>
      <c r="OYM171" s="293"/>
      <c r="OYN171" s="293"/>
      <c r="OYO171" s="293"/>
      <c r="OYP171" s="293"/>
      <c r="OYQ171" s="293"/>
      <c r="OYR171" s="293"/>
      <c r="OYS171" s="293"/>
      <c r="OYT171" s="293"/>
      <c r="OYU171" s="293"/>
      <c r="OYV171" s="293"/>
      <c r="OYW171" s="293"/>
      <c r="OYX171" s="293"/>
      <c r="OYY171" s="293"/>
      <c r="OYZ171" s="293"/>
      <c r="OZA171" s="293"/>
      <c r="OZB171" s="293"/>
      <c r="OZC171" s="293"/>
      <c r="OZD171" s="293"/>
      <c r="OZE171" s="293"/>
      <c r="OZF171" s="293"/>
      <c r="OZG171" s="293"/>
      <c r="OZH171" s="293"/>
      <c r="OZI171" s="293"/>
      <c r="OZJ171" s="293"/>
      <c r="OZK171" s="293"/>
      <c r="OZL171" s="293"/>
      <c r="OZM171" s="293"/>
      <c r="OZN171" s="293"/>
      <c r="OZO171" s="293"/>
      <c r="OZP171" s="293"/>
      <c r="OZQ171" s="293"/>
      <c r="OZR171" s="293"/>
      <c r="OZS171" s="293"/>
      <c r="OZT171" s="293"/>
      <c r="OZU171" s="293"/>
      <c r="OZV171" s="293"/>
      <c r="OZW171" s="293"/>
      <c r="OZX171" s="293"/>
      <c r="OZY171" s="293"/>
      <c r="OZZ171" s="293"/>
      <c r="PAA171" s="293"/>
      <c r="PAB171" s="293"/>
      <c r="PAC171" s="293"/>
      <c r="PAD171" s="293"/>
      <c r="PAE171" s="293"/>
      <c r="PAF171" s="293"/>
      <c r="PAG171" s="293"/>
      <c r="PAH171" s="293"/>
      <c r="PAI171" s="293"/>
      <c r="PAJ171" s="293"/>
      <c r="PAK171" s="293"/>
      <c r="PAL171" s="293"/>
      <c r="PAM171" s="293"/>
      <c r="PAN171" s="293"/>
      <c r="PAO171" s="293"/>
      <c r="PAP171" s="293"/>
      <c r="PAQ171" s="293"/>
      <c r="PAR171" s="293"/>
      <c r="PAS171" s="293"/>
      <c r="PAT171" s="293"/>
      <c r="PAU171" s="293"/>
      <c r="PAV171" s="293"/>
      <c r="PAW171" s="293"/>
      <c r="PAX171" s="293"/>
      <c r="PAY171" s="293"/>
      <c r="PAZ171" s="293"/>
      <c r="PBA171" s="293"/>
      <c r="PBB171" s="293"/>
      <c r="PBC171" s="293"/>
      <c r="PBD171" s="293"/>
      <c r="PBE171" s="293"/>
      <c r="PBF171" s="293"/>
      <c r="PBG171" s="293"/>
      <c r="PBH171" s="293"/>
      <c r="PBI171" s="293"/>
      <c r="PBJ171" s="293"/>
      <c r="PBK171" s="293"/>
      <c r="PBL171" s="293"/>
      <c r="PBM171" s="293"/>
      <c r="PBN171" s="293"/>
      <c r="PBO171" s="293"/>
      <c r="PBP171" s="293"/>
      <c r="PBQ171" s="293"/>
      <c r="PBR171" s="293"/>
      <c r="PBS171" s="293"/>
      <c r="PBT171" s="293"/>
      <c r="PBU171" s="293"/>
      <c r="PBV171" s="293"/>
      <c r="PBW171" s="293"/>
      <c r="PBX171" s="293"/>
      <c r="PBY171" s="293"/>
      <c r="PBZ171" s="293"/>
      <c r="PCA171" s="293"/>
      <c r="PCB171" s="293"/>
      <c r="PCC171" s="293"/>
      <c r="PCD171" s="293"/>
      <c r="PCE171" s="293"/>
      <c r="PCF171" s="293"/>
      <c r="PCG171" s="293"/>
      <c r="PCH171" s="293"/>
      <c r="PCI171" s="293"/>
      <c r="PCJ171" s="293"/>
      <c r="PCK171" s="293"/>
      <c r="PCL171" s="293"/>
      <c r="PCM171" s="293"/>
      <c r="PCN171" s="293"/>
      <c r="PCO171" s="293"/>
      <c r="PCP171" s="293"/>
      <c r="PCQ171" s="293"/>
      <c r="PCR171" s="293"/>
      <c r="PCS171" s="293"/>
      <c r="PCT171" s="293"/>
      <c r="PCU171" s="293"/>
      <c r="PCV171" s="293"/>
      <c r="PCW171" s="293"/>
      <c r="PCX171" s="293"/>
      <c r="PCY171" s="293"/>
      <c r="PCZ171" s="293"/>
      <c r="PDA171" s="293"/>
      <c r="PDB171" s="293"/>
      <c r="PDC171" s="293"/>
      <c r="PDD171" s="293"/>
      <c r="PDE171" s="293"/>
      <c r="PDF171" s="293"/>
      <c r="PDG171" s="293"/>
      <c r="PDH171" s="293"/>
      <c r="PDI171" s="293"/>
      <c r="PDJ171" s="293"/>
      <c r="PDK171" s="293"/>
      <c r="PDL171" s="293"/>
      <c r="PDM171" s="293"/>
      <c r="PDN171" s="293"/>
      <c r="PDO171" s="293"/>
      <c r="PDP171" s="293"/>
      <c r="PDQ171" s="293"/>
      <c r="PDR171" s="293"/>
      <c r="PDS171" s="293"/>
      <c r="PDT171" s="293"/>
      <c r="PDU171" s="293"/>
      <c r="PDV171" s="293"/>
      <c r="PDW171" s="293"/>
      <c r="PDX171" s="293"/>
      <c r="PDY171" s="293"/>
      <c r="PDZ171" s="293"/>
      <c r="PEA171" s="293"/>
      <c r="PEB171" s="293"/>
      <c r="PEC171" s="293"/>
      <c r="PED171" s="293"/>
      <c r="PEE171" s="293"/>
      <c r="PEF171" s="293"/>
      <c r="PEG171" s="293"/>
      <c r="PEH171" s="293"/>
      <c r="PEI171" s="293"/>
      <c r="PEJ171" s="293"/>
      <c r="PEK171" s="293"/>
      <c r="PEL171" s="293"/>
      <c r="PEM171" s="293"/>
      <c r="PEN171" s="293"/>
      <c r="PEO171" s="293"/>
      <c r="PEP171" s="293"/>
      <c r="PEQ171" s="293"/>
      <c r="PER171" s="293"/>
      <c r="PES171" s="293"/>
      <c r="PET171" s="293"/>
      <c r="PEU171" s="293"/>
      <c r="PEV171" s="293"/>
      <c r="PEW171" s="293"/>
      <c r="PEX171" s="293"/>
      <c r="PEY171" s="293"/>
      <c r="PEZ171" s="293"/>
      <c r="PFA171" s="293"/>
      <c r="PFB171" s="293"/>
      <c r="PFC171" s="293"/>
      <c r="PFD171" s="293"/>
      <c r="PFE171" s="293"/>
      <c r="PFF171" s="293"/>
      <c r="PFG171" s="293"/>
      <c r="PFH171" s="293"/>
      <c r="PFI171" s="293"/>
      <c r="PFJ171" s="293"/>
      <c r="PFK171" s="293"/>
      <c r="PFL171" s="293"/>
      <c r="PFM171" s="293"/>
      <c r="PFN171" s="293"/>
      <c r="PFO171" s="293"/>
      <c r="PFP171" s="293"/>
      <c r="PFQ171" s="293"/>
      <c r="PFR171" s="293"/>
      <c r="PFS171" s="293"/>
      <c r="PFT171" s="293"/>
      <c r="PFU171" s="293"/>
      <c r="PFV171" s="293"/>
      <c r="PFW171" s="293"/>
      <c r="PFX171" s="293"/>
      <c r="PFY171" s="293"/>
      <c r="PFZ171" s="293"/>
      <c r="PGA171" s="293"/>
      <c r="PGB171" s="293"/>
      <c r="PGC171" s="293"/>
      <c r="PGD171" s="293"/>
      <c r="PGE171" s="293"/>
      <c r="PGF171" s="293"/>
      <c r="PGG171" s="293"/>
      <c r="PGH171" s="293"/>
      <c r="PGI171" s="293"/>
      <c r="PGJ171" s="293"/>
      <c r="PGK171" s="293"/>
      <c r="PGL171" s="293"/>
      <c r="PGM171" s="293"/>
      <c r="PGN171" s="293"/>
      <c r="PGO171" s="293"/>
      <c r="PGP171" s="293"/>
      <c r="PGQ171" s="293"/>
      <c r="PGR171" s="293"/>
      <c r="PGS171" s="293"/>
      <c r="PGT171" s="293"/>
      <c r="PGU171" s="293"/>
      <c r="PGV171" s="293"/>
      <c r="PGW171" s="293"/>
      <c r="PGX171" s="293"/>
      <c r="PGY171" s="293"/>
      <c r="PGZ171" s="293"/>
      <c r="PHA171" s="293"/>
      <c r="PHB171" s="293"/>
      <c r="PHC171" s="293"/>
      <c r="PHD171" s="293"/>
      <c r="PHE171" s="293"/>
      <c r="PHF171" s="293"/>
      <c r="PHG171" s="293"/>
      <c r="PHH171" s="293"/>
      <c r="PHI171" s="293"/>
      <c r="PHJ171" s="293"/>
      <c r="PHK171" s="293"/>
      <c r="PHL171" s="293"/>
      <c r="PHM171" s="293"/>
      <c r="PHN171" s="293"/>
      <c r="PHO171" s="293"/>
      <c r="PHP171" s="293"/>
      <c r="PHQ171" s="293"/>
      <c r="PHR171" s="293"/>
      <c r="PHS171" s="293"/>
      <c r="PHT171" s="293"/>
      <c r="PHU171" s="293"/>
      <c r="PHV171" s="293"/>
      <c r="PHW171" s="293"/>
      <c r="PHX171" s="293"/>
      <c r="PHY171" s="293"/>
      <c r="PHZ171" s="293"/>
      <c r="PIA171" s="293"/>
      <c r="PIB171" s="293"/>
      <c r="PIC171" s="293"/>
      <c r="PID171" s="293"/>
      <c r="PIE171" s="293"/>
      <c r="PIF171" s="293"/>
      <c r="PIG171" s="293"/>
      <c r="PIH171" s="293"/>
      <c r="PII171" s="293"/>
      <c r="PIJ171" s="293"/>
      <c r="PIK171" s="293"/>
      <c r="PIL171" s="293"/>
      <c r="PIM171" s="293"/>
      <c r="PIN171" s="293"/>
      <c r="PIO171" s="293"/>
      <c r="PIP171" s="293"/>
      <c r="PIQ171" s="293"/>
      <c r="PIR171" s="293"/>
      <c r="PIS171" s="293"/>
      <c r="PIT171" s="293"/>
      <c r="PIU171" s="293"/>
      <c r="PIV171" s="293"/>
      <c r="PIW171" s="293"/>
      <c r="PIX171" s="293"/>
      <c r="PIY171" s="293"/>
      <c r="PIZ171" s="293"/>
      <c r="PJA171" s="293"/>
      <c r="PJB171" s="293"/>
      <c r="PJC171" s="293"/>
      <c r="PJD171" s="293"/>
      <c r="PJE171" s="293"/>
      <c r="PJF171" s="293"/>
      <c r="PJG171" s="293"/>
      <c r="PJH171" s="293"/>
      <c r="PJI171" s="293"/>
      <c r="PJJ171" s="293"/>
      <c r="PJK171" s="293"/>
      <c r="PJL171" s="293"/>
      <c r="PJM171" s="293"/>
      <c r="PJN171" s="293"/>
      <c r="PJO171" s="293"/>
      <c r="PJP171" s="293"/>
      <c r="PJQ171" s="293"/>
      <c r="PJR171" s="293"/>
      <c r="PJS171" s="293"/>
      <c r="PJT171" s="293"/>
      <c r="PJU171" s="293"/>
      <c r="PJV171" s="293"/>
      <c r="PJW171" s="293"/>
      <c r="PJX171" s="293"/>
      <c r="PJY171" s="293"/>
      <c r="PJZ171" s="293"/>
      <c r="PKA171" s="293"/>
      <c r="PKB171" s="293"/>
      <c r="PKC171" s="293"/>
      <c r="PKD171" s="293"/>
      <c r="PKE171" s="293"/>
      <c r="PKF171" s="293"/>
      <c r="PKG171" s="293"/>
      <c r="PKH171" s="293"/>
      <c r="PKI171" s="293"/>
      <c r="PKJ171" s="293"/>
      <c r="PKK171" s="293"/>
      <c r="PKL171" s="293"/>
      <c r="PKM171" s="293"/>
      <c r="PKN171" s="293"/>
      <c r="PKO171" s="293"/>
      <c r="PKP171" s="293"/>
      <c r="PKQ171" s="293"/>
      <c r="PKR171" s="293"/>
      <c r="PKS171" s="293"/>
      <c r="PKT171" s="293"/>
      <c r="PKU171" s="293"/>
      <c r="PKV171" s="293"/>
      <c r="PKW171" s="293"/>
      <c r="PKX171" s="293"/>
      <c r="PKY171" s="293"/>
      <c r="PKZ171" s="293"/>
      <c r="PLA171" s="293"/>
      <c r="PLB171" s="293"/>
      <c r="PLC171" s="293"/>
      <c r="PLD171" s="293"/>
      <c r="PLE171" s="293"/>
      <c r="PLF171" s="293"/>
      <c r="PLG171" s="293"/>
      <c r="PLH171" s="293"/>
      <c r="PLI171" s="293"/>
      <c r="PLJ171" s="293"/>
      <c r="PLK171" s="293"/>
      <c r="PLL171" s="293"/>
      <c r="PLM171" s="293"/>
      <c r="PLN171" s="293"/>
      <c r="PLO171" s="293"/>
      <c r="PLP171" s="293"/>
      <c r="PLQ171" s="293"/>
      <c r="PLR171" s="293"/>
      <c r="PLS171" s="293"/>
      <c r="PLT171" s="293"/>
      <c r="PLU171" s="293"/>
      <c r="PLV171" s="293"/>
      <c r="PLW171" s="293"/>
      <c r="PLX171" s="293"/>
      <c r="PLY171" s="293"/>
      <c r="PLZ171" s="293"/>
      <c r="PMA171" s="293"/>
      <c r="PMB171" s="293"/>
      <c r="PMC171" s="293"/>
      <c r="PMD171" s="293"/>
      <c r="PME171" s="293"/>
      <c r="PMF171" s="293"/>
      <c r="PMG171" s="293"/>
      <c r="PMH171" s="293"/>
      <c r="PMI171" s="293"/>
      <c r="PMJ171" s="293"/>
      <c r="PMK171" s="293"/>
      <c r="PML171" s="293"/>
      <c r="PMM171" s="293"/>
      <c r="PMN171" s="293"/>
      <c r="PMO171" s="293"/>
      <c r="PMP171" s="293"/>
      <c r="PMQ171" s="293"/>
      <c r="PMR171" s="293"/>
      <c r="PMS171" s="293"/>
      <c r="PMT171" s="293"/>
      <c r="PMU171" s="293"/>
      <c r="PMV171" s="293"/>
      <c r="PMW171" s="293"/>
      <c r="PMX171" s="293"/>
      <c r="PMY171" s="293"/>
      <c r="PMZ171" s="293"/>
      <c r="PNA171" s="293"/>
      <c r="PNB171" s="293"/>
      <c r="PNC171" s="293"/>
      <c r="PND171" s="293"/>
      <c r="PNE171" s="293"/>
      <c r="PNF171" s="293"/>
      <c r="PNG171" s="293"/>
      <c r="PNH171" s="293"/>
      <c r="PNI171" s="293"/>
      <c r="PNJ171" s="293"/>
      <c r="PNK171" s="293"/>
      <c r="PNL171" s="293"/>
      <c r="PNM171" s="293"/>
      <c r="PNN171" s="293"/>
      <c r="PNO171" s="293"/>
      <c r="PNP171" s="293"/>
      <c r="PNQ171" s="293"/>
      <c r="PNR171" s="293"/>
      <c r="PNS171" s="293"/>
      <c r="PNT171" s="293"/>
      <c r="PNU171" s="293"/>
      <c r="PNV171" s="293"/>
      <c r="PNW171" s="293"/>
      <c r="PNX171" s="293"/>
      <c r="PNY171" s="293"/>
      <c r="PNZ171" s="293"/>
      <c r="POA171" s="293"/>
      <c r="POB171" s="293"/>
      <c r="POC171" s="293"/>
      <c r="POD171" s="293"/>
      <c r="POE171" s="293"/>
      <c r="POF171" s="293"/>
      <c r="POG171" s="293"/>
      <c r="POH171" s="293"/>
      <c r="POI171" s="293"/>
      <c r="POJ171" s="293"/>
      <c r="POK171" s="293"/>
      <c r="POL171" s="293"/>
      <c r="POM171" s="293"/>
      <c r="PON171" s="293"/>
      <c r="POO171" s="293"/>
      <c r="POP171" s="293"/>
      <c r="POQ171" s="293"/>
      <c r="POR171" s="293"/>
      <c r="POS171" s="293"/>
      <c r="POT171" s="293"/>
      <c r="POU171" s="293"/>
      <c r="POV171" s="293"/>
      <c r="POW171" s="293"/>
      <c r="POX171" s="293"/>
      <c r="POY171" s="293"/>
      <c r="POZ171" s="293"/>
      <c r="PPA171" s="293"/>
      <c r="PPB171" s="293"/>
      <c r="PPC171" s="293"/>
      <c r="PPD171" s="293"/>
      <c r="PPE171" s="293"/>
      <c r="PPF171" s="293"/>
      <c r="PPG171" s="293"/>
      <c r="PPH171" s="293"/>
      <c r="PPI171" s="293"/>
      <c r="PPJ171" s="293"/>
      <c r="PPK171" s="293"/>
      <c r="PPL171" s="293"/>
      <c r="PPM171" s="293"/>
      <c r="PPN171" s="293"/>
      <c r="PPO171" s="293"/>
      <c r="PPP171" s="293"/>
      <c r="PPQ171" s="293"/>
      <c r="PPR171" s="293"/>
      <c r="PPS171" s="293"/>
      <c r="PPT171" s="293"/>
      <c r="PPU171" s="293"/>
      <c r="PPV171" s="293"/>
      <c r="PPW171" s="293"/>
      <c r="PPX171" s="293"/>
      <c r="PPY171" s="293"/>
      <c r="PPZ171" s="293"/>
      <c r="PQA171" s="293"/>
      <c r="PQB171" s="293"/>
      <c r="PQC171" s="293"/>
      <c r="PQD171" s="293"/>
      <c r="PQE171" s="293"/>
      <c r="PQF171" s="293"/>
      <c r="PQG171" s="293"/>
      <c r="PQH171" s="293"/>
      <c r="PQI171" s="293"/>
      <c r="PQJ171" s="293"/>
      <c r="PQK171" s="293"/>
      <c r="PQL171" s="293"/>
      <c r="PQM171" s="293"/>
      <c r="PQN171" s="293"/>
      <c r="PQO171" s="293"/>
      <c r="PQP171" s="293"/>
      <c r="PQQ171" s="293"/>
      <c r="PQR171" s="293"/>
      <c r="PQS171" s="293"/>
      <c r="PQT171" s="293"/>
      <c r="PQU171" s="293"/>
      <c r="PQV171" s="293"/>
      <c r="PQW171" s="293"/>
      <c r="PQX171" s="293"/>
      <c r="PQY171" s="293"/>
      <c r="PQZ171" s="293"/>
      <c r="PRA171" s="293"/>
      <c r="PRB171" s="293"/>
      <c r="PRC171" s="293"/>
      <c r="PRD171" s="293"/>
      <c r="PRE171" s="293"/>
      <c r="PRF171" s="293"/>
      <c r="PRG171" s="293"/>
      <c r="PRH171" s="293"/>
      <c r="PRI171" s="293"/>
      <c r="PRJ171" s="293"/>
      <c r="PRK171" s="293"/>
      <c r="PRL171" s="293"/>
      <c r="PRM171" s="293"/>
      <c r="PRN171" s="293"/>
      <c r="PRO171" s="293"/>
      <c r="PRP171" s="293"/>
      <c r="PRQ171" s="293"/>
      <c r="PRR171" s="293"/>
      <c r="PRS171" s="293"/>
      <c r="PRT171" s="293"/>
      <c r="PRU171" s="293"/>
      <c r="PRV171" s="293"/>
      <c r="PRW171" s="293"/>
      <c r="PRX171" s="293"/>
      <c r="PRY171" s="293"/>
      <c r="PRZ171" s="293"/>
      <c r="PSA171" s="293"/>
      <c r="PSB171" s="293"/>
      <c r="PSC171" s="293"/>
      <c r="PSD171" s="293"/>
      <c r="PSE171" s="293"/>
      <c r="PSF171" s="293"/>
      <c r="PSG171" s="293"/>
      <c r="PSH171" s="293"/>
      <c r="PSI171" s="293"/>
      <c r="PSJ171" s="293"/>
      <c r="PSK171" s="293"/>
      <c r="PSL171" s="293"/>
      <c r="PSM171" s="293"/>
      <c r="PSN171" s="293"/>
      <c r="PSO171" s="293"/>
      <c r="PSP171" s="293"/>
      <c r="PSQ171" s="293"/>
      <c r="PSR171" s="293"/>
      <c r="PSS171" s="293"/>
      <c r="PST171" s="293"/>
      <c r="PSU171" s="293"/>
      <c r="PSV171" s="293"/>
      <c r="PSW171" s="293"/>
      <c r="PSX171" s="293"/>
      <c r="PSY171" s="293"/>
      <c r="PSZ171" s="293"/>
      <c r="PTA171" s="293"/>
      <c r="PTB171" s="293"/>
      <c r="PTC171" s="293"/>
      <c r="PTD171" s="293"/>
      <c r="PTE171" s="293"/>
      <c r="PTF171" s="293"/>
      <c r="PTG171" s="293"/>
      <c r="PTH171" s="293"/>
      <c r="PTI171" s="293"/>
      <c r="PTJ171" s="293"/>
      <c r="PTK171" s="293"/>
      <c r="PTL171" s="293"/>
      <c r="PTM171" s="293"/>
      <c r="PTN171" s="293"/>
      <c r="PTO171" s="293"/>
      <c r="PTP171" s="293"/>
      <c r="PTQ171" s="293"/>
      <c r="PTR171" s="293"/>
      <c r="PTS171" s="293"/>
      <c r="PTT171" s="293"/>
      <c r="PTU171" s="293"/>
      <c r="PTV171" s="293"/>
      <c r="PTW171" s="293"/>
      <c r="PTX171" s="293"/>
      <c r="PTY171" s="293"/>
      <c r="PTZ171" s="293"/>
      <c r="PUA171" s="293"/>
      <c r="PUB171" s="293"/>
      <c r="PUC171" s="293"/>
      <c r="PUD171" s="293"/>
      <c r="PUE171" s="293"/>
      <c r="PUF171" s="293"/>
      <c r="PUG171" s="293"/>
      <c r="PUH171" s="293"/>
      <c r="PUI171" s="293"/>
      <c r="PUJ171" s="293"/>
      <c r="PUK171" s="293"/>
      <c r="PUL171" s="293"/>
      <c r="PUM171" s="293"/>
      <c r="PUN171" s="293"/>
      <c r="PUO171" s="293"/>
      <c r="PUP171" s="293"/>
      <c r="PUQ171" s="293"/>
      <c r="PUR171" s="293"/>
      <c r="PUS171" s="293"/>
      <c r="PUT171" s="293"/>
      <c r="PUU171" s="293"/>
      <c r="PUV171" s="293"/>
      <c r="PUW171" s="293"/>
      <c r="PUX171" s="293"/>
      <c r="PUY171" s="293"/>
      <c r="PUZ171" s="293"/>
      <c r="PVA171" s="293"/>
      <c r="PVB171" s="293"/>
      <c r="PVC171" s="293"/>
      <c r="PVD171" s="293"/>
      <c r="PVE171" s="293"/>
      <c r="PVF171" s="293"/>
      <c r="PVG171" s="293"/>
      <c r="PVH171" s="293"/>
      <c r="PVI171" s="293"/>
      <c r="PVJ171" s="293"/>
      <c r="PVK171" s="293"/>
      <c r="PVL171" s="293"/>
      <c r="PVM171" s="293"/>
      <c r="PVN171" s="293"/>
      <c r="PVO171" s="293"/>
      <c r="PVP171" s="293"/>
      <c r="PVQ171" s="293"/>
      <c r="PVR171" s="293"/>
      <c r="PVS171" s="293"/>
      <c r="PVT171" s="293"/>
      <c r="PVU171" s="293"/>
      <c r="PVV171" s="293"/>
      <c r="PVW171" s="293"/>
      <c r="PVX171" s="293"/>
      <c r="PVY171" s="293"/>
      <c r="PVZ171" s="293"/>
      <c r="PWA171" s="293"/>
      <c r="PWB171" s="293"/>
      <c r="PWC171" s="293"/>
      <c r="PWD171" s="293"/>
      <c r="PWE171" s="293"/>
      <c r="PWF171" s="293"/>
      <c r="PWG171" s="293"/>
      <c r="PWH171" s="293"/>
      <c r="PWI171" s="293"/>
      <c r="PWJ171" s="293"/>
      <c r="PWK171" s="293"/>
      <c r="PWL171" s="293"/>
      <c r="PWM171" s="293"/>
      <c r="PWN171" s="293"/>
      <c r="PWO171" s="293"/>
      <c r="PWP171" s="293"/>
      <c r="PWQ171" s="293"/>
      <c r="PWR171" s="293"/>
      <c r="PWS171" s="293"/>
      <c r="PWT171" s="293"/>
      <c r="PWU171" s="293"/>
      <c r="PWV171" s="293"/>
      <c r="PWW171" s="293"/>
      <c r="PWX171" s="293"/>
      <c r="PWY171" s="293"/>
      <c r="PWZ171" s="293"/>
      <c r="PXA171" s="293"/>
      <c r="PXB171" s="293"/>
      <c r="PXC171" s="293"/>
      <c r="PXD171" s="293"/>
      <c r="PXE171" s="293"/>
      <c r="PXF171" s="293"/>
      <c r="PXG171" s="293"/>
      <c r="PXH171" s="293"/>
      <c r="PXI171" s="293"/>
      <c r="PXJ171" s="293"/>
      <c r="PXK171" s="293"/>
      <c r="PXL171" s="293"/>
      <c r="PXM171" s="293"/>
      <c r="PXN171" s="293"/>
      <c r="PXO171" s="293"/>
      <c r="PXP171" s="293"/>
      <c r="PXQ171" s="293"/>
      <c r="PXR171" s="293"/>
      <c r="PXS171" s="293"/>
      <c r="PXT171" s="293"/>
      <c r="PXU171" s="293"/>
      <c r="PXV171" s="293"/>
      <c r="PXW171" s="293"/>
      <c r="PXX171" s="293"/>
      <c r="PXY171" s="293"/>
      <c r="PXZ171" s="293"/>
      <c r="PYA171" s="293"/>
      <c r="PYB171" s="293"/>
      <c r="PYC171" s="293"/>
      <c r="PYD171" s="293"/>
      <c r="PYE171" s="293"/>
      <c r="PYF171" s="293"/>
      <c r="PYG171" s="293"/>
      <c r="PYH171" s="293"/>
      <c r="PYI171" s="293"/>
      <c r="PYJ171" s="293"/>
      <c r="PYK171" s="293"/>
      <c r="PYL171" s="293"/>
      <c r="PYM171" s="293"/>
      <c r="PYN171" s="293"/>
      <c r="PYO171" s="293"/>
      <c r="PYP171" s="293"/>
      <c r="PYQ171" s="293"/>
      <c r="PYR171" s="293"/>
      <c r="PYS171" s="293"/>
      <c r="PYT171" s="293"/>
      <c r="PYU171" s="293"/>
      <c r="PYV171" s="293"/>
      <c r="PYW171" s="293"/>
      <c r="PYX171" s="293"/>
      <c r="PYY171" s="293"/>
      <c r="PYZ171" s="293"/>
      <c r="PZA171" s="293"/>
      <c r="PZB171" s="293"/>
      <c r="PZC171" s="293"/>
      <c r="PZD171" s="293"/>
      <c r="PZE171" s="293"/>
      <c r="PZF171" s="293"/>
      <c r="PZG171" s="293"/>
      <c r="PZH171" s="293"/>
      <c r="PZI171" s="293"/>
      <c r="PZJ171" s="293"/>
      <c r="PZK171" s="293"/>
      <c r="PZL171" s="293"/>
      <c r="PZM171" s="293"/>
      <c r="PZN171" s="293"/>
      <c r="PZO171" s="293"/>
      <c r="PZP171" s="293"/>
      <c r="PZQ171" s="293"/>
      <c r="PZR171" s="293"/>
      <c r="PZS171" s="293"/>
      <c r="PZT171" s="293"/>
      <c r="PZU171" s="293"/>
      <c r="PZV171" s="293"/>
      <c r="PZW171" s="293"/>
      <c r="PZX171" s="293"/>
      <c r="PZY171" s="293"/>
      <c r="PZZ171" s="293"/>
      <c r="QAA171" s="293"/>
      <c r="QAB171" s="293"/>
      <c r="QAC171" s="293"/>
      <c r="QAD171" s="293"/>
      <c r="QAE171" s="293"/>
      <c r="QAF171" s="293"/>
      <c r="QAG171" s="293"/>
      <c r="QAH171" s="293"/>
      <c r="QAI171" s="293"/>
      <c r="QAJ171" s="293"/>
      <c r="QAK171" s="293"/>
      <c r="QAL171" s="293"/>
      <c r="QAM171" s="293"/>
      <c r="QAN171" s="293"/>
      <c r="QAO171" s="293"/>
      <c r="QAP171" s="293"/>
      <c r="QAQ171" s="293"/>
      <c r="QAR171" s="293"/>
      <c r="QAS171" s="293"/>
      <c r="QAT171" s="293"/>
      <c r="QAU171" s="293"/>
      <c r="QAV171" s="293"/>
      <c r="QAW171" s="293"/>
      <c r="QAX171" s="293"/>
      <c r="QAY171" s="293"/>
      <c r="QAZ171" s="293"/>
      <c r="QBA171" s="293"/>
      <c r="QBB171" s="293"/>
      <c r="QBC171" s="293"/>
      <c r="QBD171" s="293"/>
      <c r="QBE171" s="293"/>
      <c r="QBF171" s="293"/>
      <c r="QBG171" s="293"/>
      <c r="QBH171" s="293"/>
      <c r="QBI171" s="293"/>
      <c r="QBJ171" s="293"/>
      <c r="QBK171" s="293"/>
      <c r="QBL171" s="293"/>
      <c r="QBM171" s="293"/>
      <c r="QBN171" s="293"/>
      <c r="QBO171" s="293"/>
      <c r="QBP171" s="293"/>
      <c r="QBQ171" s="293"/>
      <c r="QBR171" s="293"/>
      <c r="QBS171" s="293"/>
      <c r="QBT171" s="293"/>
      <c r="QBU171" s="293"/>
      <c r="QBV171" s="293"/>
      <c r="QBW171" s="293"/>
      <c r="QBX171" s="293"/>
      <c r="QBY171" s="293"/>
      <c r="QBZ171" s="293"/>
      <c r="QCA171" s="293"/>
      <c r="QCB171" s="293"/>
      <c r="QCC171" s="293"/>
      <c r="QCD171" s="293"/>
      <c r="QCE171" s="293"/>
      <c r="QCF171" s="293"/>
      <c r="QCG171" s="293"/>
      <c r="QCH171" s="293"/>
      <c r="QCI171" s="293"/>
      <c r="QCJ171" s="293"/>
      <c r="QCK171" s="293"/>
      <c r="QCL171" s="293"/>
      <c r="QCM171" s="293"/>
      <c r="QCN171" s="293"/>
      <c r="QCO171" s="293"/>
      <c r="QCP171" s="293"/>
      <c r="QCQ171" s="293"/>
      <c r="QCR171" s="293"/>
      <c r="QCS171" s="293"/>
      <c r="QCT171" s="293"/>
      <c r="QCU171" s="293"/>
      <c r="QCV171" s="293"/>
      <c r="QCW171" s="293"/>
      <c r="QCX171" s="293"/>
      <c r="QCY171" s="293"/>
      <c r="QCZ171" s="293"/>
      <c r="QDA171" s="293"/>
      <c r="QDB171" s="293"/>
      <c r="QDC171" s="293"/>
      <c r="QDD171" s="293"/>
      <c r="QDE171" s="293"/>
      <c r="QDF171" s="293"/>
      <c r="QDG171" s="293"/>
      <c r="QDH171" s="293"/>
      <c r="QDI171" s="293"/>
      <c r="QDJ171" s="293"/>
      <c r="QDK171" s="293"/>
      <c r="QDL171" s="293"/>
      <c r="QDM171" s="293"/>
      <c r="QDN171" s="293"/>
      <c r="QDO171" s="293"/>
      <c r="QDP171" s="293"/>
      <c r="QDQ171" s="293"/>
      <c r="QDR171" s="293"/>
      <c r="QDS171" s="293"/>
      <c r="QDT171" s="293"/>
      <c r="QDU171" s="293"/>
      <c r="QDV171" s="293"/>
      <c r="QDW171" s="293"/>
      <c r="QDX171" s="293"/>
      <c r="QDY171" s="293"/>
      <c r="QDZ171" s="293"/>
      <c r="QEA171" s="293"/>
      <c r="QEB171" s="293"/>
      <c r="QEC171" s="293"/>
      <c r="QED171" s="293"/>
      <c r="QEE171" s="293"/>
      <c r="QEF171" s="293"/>
      <c r="QEG171" s="293"/>
      <c r="QEH171" s="293"/>
      <c r="QEI171" s="293"/>
      <c r="QEJ171" s="293"/>
      <c r="QEK171" s="293"/>
      <c r="QEL171" s="293"/>
      <c r="QEM171" s="293"/>
      <c r="QEN171" s="293"/>
      <c r="QEO171" s="293"/>
      <c r="QEP171" s="293"/>
      <c r="QEQ171" s="293"/>
      <c r="QER171" s="293"/>
      <c r="QES171" s="293"/>
      <c r="QET171" s="293"/>
      <c r="QEU171" s="293"/>
      <c r="QEV171" s="293"/>
      <c r="QEW171" s="293"/>
      <c r="QEX171" s="293"/>
      <c r="QEY171" s="293"/>
      <c r="QEZ171" s="293"/>
      <c r="QFA171" s="293"/>
      <c r="QFB171" s="293"/>
      <c r="QFC171" s="293"/>
      <c r="QFD171" s="293"/>
      <c r="QFE171" s="293"/>
      <c r="QFF171" s="293"/>
      <c r="QFG171" s="293"/>
      <c r="QFH171" s="293"/>
      <c r="QFI171" s="293"/>
      <c r="QFJ171" s="293"/>
      <c r="QFK171" s="293"/>
      <c r="QFL171" s="293"/>
      <c r="QFM171" s="293"/>
      <c r="QFN171" s="293"/>
      <c r="QFO171" s="293"/>
      <c r="QFP171" s="293"/>
      <c r="QFQ171" s="293"/>
      <c r="QFR171" s="293"/>
      <c r="QFS171" s="293"/>
      <c r="QFT171" s="293"/>
      <c r="QFU171" s="293"/>
      <c r="QFV171" s="293"/>
      <c r="QFW171" s="293"/>
      <c r="QFX171" s="293"/>
      <c r="QFY171" s="293"/>
      <c r="QFZ171" s="293"/>
      <c r="QGA171" s="293"/>
      <c r="QGB171" s="293"/>
      <c r="QGC171" s="293"/>
      <c r="QGD171" s="293"/>
      <c r="QGE171" s="293"/>
      <c r="QGF171" s="293"/>
      <c r="QGG171" s="293"/>
      <c r="QGH171" s="293"/>
      <c r="QGI171" s="293"/>
      <c r="QGJ171" s="293"/>
      <c r="QGK171" s="293"/>
      <c r="QGL171" s="293"/>
      <c r="QGM171" s="293"/>
      <c r="QGN171" s="293"/>
      <c r="QGO171" s="293"/>
      <c r="QGP171" s="293"/>
      <c r="QGQ171" s="293"/>
      <c r="QGR171" s="293"/>
      <c r="QGS171" s="293"/>
      <c r="QGT171" s="293"/>
      <c r="QGU171" s="293"/>
      <c r="QGV171" s="293"/>
      <c r="QGW171" s="293"/>
      <c r="QGX171" s="293"/>
      <c r="QGY171" s="293"/>
      <c r="QGZ171" s="293"/>
      <c r="QHA171" s="293"/>
      <c r="QHB171" s="293"/>
      <c r="QHC171" s="293"/>
      <c r="QHD171" s="293"/>
      <c r="QHE171" s="293"/>
      <c r="QHF171" s="293"/>
      <c r="QHG171" s="293"/>
      <c r="QHH171" s="293"/>
      <c r="QHI171" s="293"/>
      <c r="QHJ171" s="293"/>
      <c r="QHK171" s="293"/>
      <c r="QHL171" s="293"/>
      <c r="QHM171" s="293"/>
      <c r="QHN171" s="293"/>
      <c r="QHO171" s="293"/>
      <c r="QHP171" s="293"/>
      <c r="QHQ171" s="293"/>
      <c r="QHR171" s="293"/>
      <c r="QHS171" s="293"/>
      <c r="QHT171" s="293"/>
      <c r="QHU171" s="293"/>
      <c r="QHV171" s="293"/>
      <c r="QHW171" s="293"/>
      <c r="QHX171" s="293"/>
      <c r="QHY171" s="293"/>
      <c r="QHZ171" s="293"/>
      <c r="QIA171" s="293"/>
      <c r="QIB171" s="293"/>
      <c r="QIC171" s="293"/>
      <c r="QID171" s="293"/>
      <c r="QIE171" s="293"/>
      <c r="QIF171" s="293"/>
      <c r="QIG171" s="293"/>
      <c r="QIH171" s="293"/>
      <c r="QII171" s="293"/>
      <c r="QIJ171" s="293"/>
      <c r="QIK171" s="293"/>
      <c r="QIL171" s="293"/>
      <c r="QIM171" s="293"/>
      <c r="QIN171" s="293"/>
      <c r="QIO171" s="293"/>
      <c r="QIP171" s="293"/>
      <c r="QIQ171" s="293"/>
      <c r="QIR171" s="293"/>
      <c r="QIS171" s="293"/>
      <c r="QIT171" s="293"/>
      <c r="QIU171" s="293"/>
      <c r="QIV171" s="293"/>
      <c r="QIW171" s="293"/>
      <c r="QIX171" s="293"/>
      <c r="QIY171" s="293"/>
      <c r="QIZ171" s="293"/>
      <c r="QJA171" s="293"/>
      <c r="QJB171" s="293"/>
      <c r="QJC171" s="293"/>
      <c r="QJD171" s="293"/>
      <c r="QJE171" s="293"/>
      <c r="QJF171" s="293"/>
      <c r="QJG171" s="293"/>
      <c r="QJH171" s="293"/>
      <c r="QJI171" s="293"/>
      <c r="QJJ171" s="293"/>
      <c r="QJK171" s="293"/>
      <c r="QJL171" s="293"/>
      <c r="QJM171" s="293"/>
      <c r="QJN171" s="293"/>
      <c r="QJO171" s="293"/>
      <c r="QJP171" s="293"/>
      <c r="QJQ171" s="293"/>
      <c r="QJR171" s="293"/>
      <c r="QJS171" s="293"/>
      <c r="QJT171" s="293"/>
      <c r="QJU171" s="293"/>
      <c r="QJV171" s="293"/>
      <c r="QJW171" s="293"/>
      <c r="QJX171" s="293"/>
      <c r="QJY171" s="293"/>
      <c r="QJZ171" s="293"/>
      <c r="QKA171" s="293"/>
      <c r="QKB171" s="293"/>
      <c r="QKC171" s="293"/>
      <c r="QKD171" s="293"/>
      <c r="QKE171" s="293"/>
      <c r="QKF171" s="293"/>
      <c r="QKG171" s="293"/>
      <c r="QKH171" s="293"/>
      <c r="QKI171" s="293"/>
      <c r="QKJ171" s="293"/>
      <c r="QKK171" s="293"/>
      <c r="QKL171" s="293"/>
      <c r="QKM171" s="293"/>
      <c r="QKN171" s="293"/>
      <c r="QKO171" s="293"/>
      <c r="QKP171" s="293"/>
      <c r="QKQ171" s="293"/>
      <c r="QKR171" s="293"/>
      <c r="QKS171" s="293"/>
      <c r="QKT171" s="293"/>
      <c r="QKU171" s="293"/>
      <c r="QKV171" s="293"/>
      <c r="QKW171" s="293"/>
      <c r="QKX171" s="293"/>
      <c r="QKY171" s="293"/>
      <c r="QKZ171" s="293"/>
      <c r="QLA171" s="293"/>
      <c r="QLB171" s="293"/>
      <c r="QLC171" s="293"/>
      <c r="QLD171" s="293"/>
      <c r="QLE171" s="293"/>
      <c r="QLF171" s="293"/>
      <c r="QLG171" s="293"/>
      <c r="QLH171" s="293"/>
      <c r="QLI171" s="293"/>
      <c r="QLJ171" s="293"/>
      <c r="QLK171" s="293"/>
      <c r="QLL171" s="293"/>
      <c r="QLM171" s="293"/>
      <c r="QLN171" s="293"/>
      <c r="QLO171" s="293"/>
      <c r="QLP171" s="293"/>
      <c r="QLQ171" s="293"/>
      <c r="QLR171" s="293"/>
      <c r="QLS171" s="293"/>
      <c r="QLT171" s="293"/>
      <c r="QLU171" s="293"/>
      <c r="QLV171" s="293"/>
      <c r="QLW171" s="293"/>
      <c r="QLX171" s="293"/>
      <c r="QLY171" s="293"/>
      <c r="QLZ171" s="293"/>
      <c r="QMA171" s="293"/>
      <c r="QMB171" s="293"/>
      <c r="QMC171" s="293"/>
      <c r="QMD171" s="293"/>
      <c r="QME171" s="293"/>
      <c r="QMF171" s="293"/>
      <c r="QMG171" s="293"/>
      <c r="QMH171" s="293"/>
      <c r="QMI171" s="293"/>
      <c r="QMJ171" s="293"/>
      <c r="QMK171" s="293"/>
      <c r="QML171" s="293"/>
      <c r="QMM171" s="293"/>
      <c r="QMN171" s="293"/>
      <c r="QMO171" s="293"/>
      <c r="QMP171" s="293"/>
      <c r="QMQ171" s="293"/>
      <c r="QMR171" s="293"/>
      <c r="QMS171" s="293"/>
      <c r="QMT171" s="293"/>
      <c r="QMU171" s="293"/>
      <c r="QMV171" s="293"/>
      <c r="QMW171" s="293"/>
      <c r="QMX171" s="293"/>
      <c r="QMY171" s="293"/>
      <c r="QMZ171" s="293"/>
      <c r="QNA171" s="293"/>
      <c r="QNB171" s="293"/>
      <c r="QNC171" s="293"/>
      <c r="QND171" s="293"/>
      <c r="QNE171" s="293"/>
      <c r="QNF171" s="293"/>
      <c r="QNG171" s="293"/>
      <c r="QNH171" s="293"/>
      <c r="QNI171" s="293"/>
      <c r="QNJ171" s="293"/>
      <c r="QNK171" s="293"/>
      <c r="QNL171" s="293"/>
      <c r="QNM171" s="293"/>
      <c r="QNN171" s="293"/>
      <c r="QNO171" s="293"/>
      <c r="QNP171" s="293"/>
      <c r="QNQ171" s="293"/>
      <c r="QNR171" s="293"/>
      <c r="QNS171" s="293"/>
      <c r="QNT171" s="293"/>
      <c r="QNU171" s="293"/>
      <c r="QNV171" s="293"/>
      <c r="QNW171" s="293"/>
      <c r="QNX171" s="293"/>
      <c r="QNY171" s="293"/>
      <c r="QNZ171" s="293"/>
      <c r="QOA171" s="293"/>
      <c r="QOB171" s="293"/>
      <c r="QOC171" s="293"/>
      <c r="QOD171" s="293"/>
      <c r="QOE171" s="293"/>
      <c r="QOF171" s="293"/>
      <c r="QOG171" s="293"/>
      <c r="QOH171" s="293"/>
      <c r="QOI171" s="293"/>
      <c r="QOJ171" s="293"/>
      <c r="QOK171" s="293"/>
      <c r="QOL171" s="293"/>
      <c r="QOM171" s="293"/>
      <c r="QON171" s="293"/>
      <c r="QOO171" s="293"/>
      <c r="QOP171" s="293"/>
      <c r="QOQ171" s="293"/>
      <c r="QOR171" s="293"/>
      <c r="QOS171" s="293"/>
      <c r="QOT171" s="293"/>
      <c r="QOU171" s="293"/>
      <c r="QOV171" s="293"/>
      <c r="QOW171" s="293"/>
      <c r="QOX171" s="293"/>
      <c r="QOY171" s="293"/>
      <c r="QOZ171" s="293"/>
      <c r="QPA171" s="293"/>
      <c r="QPB171" s="293"/>
      <c r="QPC171" s="293"/>
      <c r="QPD171" s="293"/>
      <c r="QPE171" s="293"/>
      <c r="QPF171" s="293"/>
      <c r="QPG171" s="293"/>
      <c r="QPH171" s="293"/>
      <c r="QPI171" s="293"/>
      <c r="QPJ171" s="293"/>
      <c r="QPK171" s="293"/>
      <c r="QPL171" s="293"/>
      <c r="QPM171" s="293"/>
      <c r="QPN171" s="293"/>
      <c r="QPO171" s="293"/>
      <c r="QPP171" s="293"/>
      <c r="QPQ171" s="293"/>
      <c r="QPR171" s="293"/>
      <c r="QPS171" s="293"/>
      <c r="QPT171" s="293"/>
      <c r="QPU171" s="293"/>
      <c r="QPV171" s="293"/>
      <c r="QPW171" s="293"/>
      <c r="QPX171" s="293"/>
      <c r="QPY171" s="293"/>
      <c r="QPZ171" s="293"/>
      <c r="QQA171" s="293"/>
      <c r="QQB171" s="293"/>
      <c r="QQC171" s="293"/>
      <c r="QQD171" s="293"/>
      <c r="QQE171" s="293"/>
      <c r="QQF171" s="293"/>
      <c r="QQG171" s="293"/>
      <c r="QQH171" s="293"/>
      <c r="QQI171" s="293"/>
      <c r="QQJ171" s="293"/>
      <c r="QQK171" s="293"/>
      <c r="QQL171" s="293"/>
      <c r="QQM171" s="293"/>
      <c r="QQN171" s="293"/>
      <c r="QQO171" s="293"/>
      <c r="QQP171" s="293"/>
      <c r="QQQ171" s="293"/>
      <c r="QQR171" s="293"/>
      <c r="QQS171" s="293"/>
      <c r="QQT171" s="293"/>
      <c r="QQU171" s="293"/>
      <c r="QQV171" s="293"/>
      <c r="QQW171" s="293"/>
      <c r="QQX171" s="293"/>
      <c r="QQY171" s="293"/>
      <c r="QQZ171" s="293"/>
      <c r="QRA171" s="293"/>
      <c r="QRB171" s="293"/>
      <c r="QRC171" s="293"/>
      <c r="QRD171" s="293"/>
      <c r="QRE171" s="293"/>
      <c r="QRF171" s="293"/>
      <c r="QRG171" s="293"/>
      <c r="QRH171" s="293"/>
      <c r="QRI171" s="293"/>
      <c r="QRJ171" s="293"/>
      <c r="QRK171" s="293"/>
      <c r="QRL171" s="293"/>
      <c r="QRM171" s="293"/>
      <c r="QRN171" s="293"/>
      <c r="QRO171" s="293"/>
      <c r="QRP171" s="293"/>
      <c r="QRQ171" s="293"/>
      <c r="QRR171" s="293"/>
      <c r="QRS171" s="293"/>
      <c r="QRT171" s="293"/>
      <c r="QRU171" s="293"/>
      <c r="QRV171" s="293"/>
      <c r="QRW171" s="293"/>
      <c r="QRX171" s="293"/>
      <c r="QRY171" s="293"/>
      <c r="QRZ171" s="293"/>
      <c r="QSA171" s="293"/>
      <c r="QSB171" s="293"/>
      <c r="QSC171" s="293"/>
      <c r="QSD171" s="293"/>
      <c r="QSE171" s="293"/>
      <c r="QSF171" s="293"/>
      <c r="QSG171" s="293"/>
      <c r="QSH171" s="293"/>
      <c r="QSI171" s="293"/>
      <c r="QSJ171" s="293"/>
      <c r="QSK171" s="293"/>
      <c r="QSL171" s="293"/>
      <c r="QSM171" s="293"/>
      <c r="QSN171" s="293"/>
      <c r="QSO171" s="293"/>
      <c r="QSP171" s="293"/>
      <c r="QSQ171" s="293"/>
      <c r="QSR171" s="293"/>
      <c r="QSS171" s="293"/>
      <c r="QST171" s="293"/>
      <c r="QSU171" s="293"/>
      <c r="QSV171" s="293"/>
      <c r="QSW171" s="293"/>
      <c r="QSX171" s="293"/>
      <c r="QSY171" s="293"/>
      <c r="QSZ171" s="293"/>
      <c r="QTA171" s="293"/>
      <c r="QTB171" s="293"/>
      <c r="QTC171" s="293"/>
      <c r="QTD171" s="293"/>
      <c r="QTE171" s="293"/>
      <c r="QTF171" s="293"/>
      <c r="QTG171" s="293"/>
      <c r="QTH171" s="293"/>
      <c r="QTI171" s="293"/>
      <c r="QTJ171" s="293"/>
      <c r="QTK171" s="293"/>
      <c r="QTL171" s="293"/>
      <c r="QTM171" s="293"/>
      <c r="QTN171" s="293"/>
      <c r="QTO171" s="293"/>
      <c r="QTP171" s="293"/>
      <c r="QTQ171" s="293"/>
      <c r="QTR171" s="293"/>
      <c r="QTS171" s="293"/>
      <c r="QTT171" s="293"/>
      <c r="QTU171" s="293"/>
      <c r="QTV171" s="293"/>
      <c r="QTW171" s="293"/>
      <c r="QTX171" s="293"/>
      <c r="QTY171" s="293"/>
      <c r="QTZ171" s="293"/>
      <c r="QUA171" s="293"/>
      <c r="QUB171" s="293"/>
      <c r="QUC171" s="293"/>
      <c r="QUD171" s="293"/>
      <c r="QUE171" s="293"/>
      <c r="QUF171" s="293"/>
      <c r="QUG171" s="293"/>
      <c r="QUH171" s="293"/>
      <c r="QUI171" s="293"/>
      <c r="QUJ171" s="293"/>
      <c r="QUK171" s="293"/>
      <c r="QUL171" s="293"/>
      <c r="QUM171" s="293"/>
      <c r="QUN171" s="293"/>
      <c r="QUO171" s="293"/>
      <c r="QUP171" s="293"/>
      <c r="QUQ171" s="293"/>
      <c r="QUR171" s="293"/>
      <c r="QUS171" s="293"/>
      <c r="QUT171" s="293"/>
      <c r="QUU171" s="293"/>
      <c r="QUV171" s="293"/>
      <c r="QUW171" s="293"/>
      <c r="QUX171" s="293"/>
      <c r="QUY171" s="293"/>
      <c r="QUZ171" s="293"/>
      <c r="QVA171" s="293"/>
      <c r="QVB171" s="293"/>
      <c r="QVC171" s="293"/>
      <c r="QVD171" s="293"/>
      <c r="QVE171" s="293"/>
      <c r="QVF171" s="293"/>
      <c r="QVG171" s="293"/>
      <c r="QVH171" s="293"/>
      <c r="QVI171" s="293"/>
      <c r="QVJ171" s="293"/>
      <c r="QVK171" s="293"/>
      <c r="QVL171" s="293"/>
      <c r="QVM171" s="293"/>
      <c r="QVN171" s="293"/>
      <c r="QVO171" s="293"/>
      <c r="QVP171" s="293"/>
      <c r="QVQ171" s="293"/>
      <c r="QVR171" s="293"/>
      <c r="QVS171" s="293"/>
      <c r="QVT171" s="293"/>
      <c r="QVU171" s="293"/>
      <c r="QVV171" s="293"/>
      <c r="QVW171" s="293"/>
      <c r="QVX171" s="293"/>
      <c r="QVY171" s="293"/>
      <c r="QVZ171" s="293"/>
      <c r="QWA171" s="293"/>
      <c r="QWB171" s="293"/>
      <c r="QWC171" s="293"/>
      <c r="QWD171" s="293"/>
      <c r="QWE171" s="293"/>
      <c r="QWF171" s="293"/>
      <c r="QWG171" s="293"/>
      <c r="QWH171" s="293"/>
      <c r="QWI171" s="293"/>
      <c r="QWJ171" s="293"/>
      <c r="QWK171" s="293"/>
      <c r="QWL171" s="293"/>
      <c r="QWM171" s="293"/>
      <c r="QWN171" s="293"/>
      <c r="QWO171" s="293"/>
      <c r="QWP171" s="293"/>
      <c r="QWQ171" s="293"/>
      <c r="QWR171" s="293"/>
      <c r="QWS171" s="293"/>
      <c r="QWT171" s="293"/>
      <c r="QWU171" s="293"/>
      <c r="QWV171" s="293"/>
      <c r="QWW171" s="293"/>
      <c r="QWX171" s="293"/>
      <c r="QWY171" s="293"/>
      <c r="QWZ171" s="293"/>
      <c r="QXA171" s="293"/>
      <c r="QXB171" s="293"/>
      <c r="QXC171" s="293"/>
      <c r="QXD171" s="293"/>
      <c r="QXE171" s="293"/>
      <c r="QXF171" s="293"/>
      <c r="QXG171" s="293"/>
      <c r="QXH171" s="293"/>
      <c r="QXI171" s="293"/>
      <c r="QXJ171" s="293"/>
      <c r="QXK171" s="293"/>
      <c r="QXL171" s="293"/>
      <c r="QXM171" s="293"/>
      <c r="QXN171" s="293"/>
      <c r="QXO171" s="293"/>
      <c r="QXP171" s="293"/>
      <c r="QXQ171" s="293"/>
      <c r="QXR171" s="293"/>
      <c r="QXS171" s="293"/>
      <c r="QXT171" s="293"/>
      <c r="QXU171" s="293"/>
      <c r="QXV171" s="293"/>
      <c r="QXW171" s="293"/>
      <c r="QXX171" s="293"/>
      <c r="QXY171" s="293"/>
      <c r="QXZ171" s="293"/>
      <c r="QYA171" s="293"/>
      <c r="QYB171" s="293"/>
      <c r="QYC171" s="293"/>
      <c r="QYD171" s="293"/>
      <c r="QYE171" s="293"/>
      <c r="QYF171" s="293"/>
      <c r="QYG171" s="293"/>
      <c r="QYH171" s="293"/>
      <c r="QYI171" s="293"/>
      <c r="QYJ171" s="293"/>
      <c r="QYK171" s="293"/>
      <c r="QYL171" s="293"/>
      <c r="QYM171" s="293"/>
      <c r="QYN171" s="293"/>
      <c r="QYO171" s="293"/>
      <c r="QYP171" s="293"/>
      <c r="QYQ171" s="293"/>
      <c r="QYR171" s="293"/>
      <c r="QYS171" s="293"/>
      <c r="QYT171" s="293"/>
      <c r="QYU171" s="293"/>
      <c r="QYV171" s="293"/>
      <c r="QYW171" s="293"/>
      <c r="QYX171" s="293"/>
      <c r="QYY171" s="293"/>
      <c r="QYZ171" s="293"/>
      <c r="QZA171" s="293"/>
      <c r="QZB171" s="293"/>
      <c r="QZC171" s="293"/>
      <c r="QZD171" s="293"/>
      <c r="QZE171" s="293"/>
      <c r="QZF171" s="293"/>
      <c r="QZG171" s="293"/>
      <c r="QZH171" s="293"/>
      <c r="QZI171" s="293"/>
      <c r="QZJ171" s="293"/>
      <c r="QZK171" s="293"/>
      <c r="QZL171" s="293"/>
      <c r="QZM171" s="293"/>
      <c r="QZN171" s="293"/>
      <c r="QZO171" s="293"/>
      <c r="QZP171" s="293"/>
      <c r="QZQ171" s="293"/>
      <c r="QZR171" s="293"/>
      <c r="QZS171" s="293"/>
      <c r="QZT171" s="293"/>
      <c r="QZU171" s="293"/>
      <c r="QZV171" s="293"/>
      <c r="QZW171" s="293"/>
      <c r="QZX171" s="293"/>
      <c r="QZY171" s="293"/>
      <c r="QZZ171" s="293"/>
      <c r="RAA171" s="293"/>
      <c r="RAB171" s="293"/>
      <c r="RAC171" s="293"/>
      <c r="RAD171" s="293"/>
      <c r="RAE171" s="293"/>
      <c r="RAF171" s="293"/>
      <c r="RAG171" s="293"/>
      <c r="RAH171" s="293"/>
      <c r="RAI171" s="293"/>
      <c r="RAJ171" s="293"/>
      <c r="RAK171" s="293"/>
      <c r="RAL171" s="293"/>
      <c r="RAM171" s="293"/>
      <c r="RAN171" s="293"/>
      <c r="RAO171" s="293"/>
      <c r="RAP171" s="293"/>
      <c r="RAQ171" s="293"/>
      <c r="RAR171" s="293"/>
      <c r="RAS171" s="293"/>
      <c r="RAT171" s="293"/>
      <c r="RAU171" s="293"/>
      <c r="RAV171" s="293"/>
      <c r="RAW171" s="293"/>
      <c r="RAX171" s="293"/>
      <c r="RAY171" s="293"/>
      <c r="RAZ171" s="293"/>
      <c r="RBA171" s="293"/>
      <c r="RBB171" s="293"/>
      <c r="RBC171" s="293"/>
      <c r="RBD171" s="293"/>
      <c r="RBE171" s="293"/>
      <c r="RBF171" s="293"/>
      <c r="RBG171" s="293"/>
      <c r="RBH171" s="293"/>
      <c r="RBI171" s="293"/>
      <c r="RBJ171" s="293"/>
      <c r="RBK171" s="293"/>
      <c r="RBL171" s="293"/>
      <c r="RBM171" s="293"/>
      <c r="RBN171" s="293"/>
      <c r="RBO171" s="293"/>
      <c r="RBP171" s="293"/>
      <c r="RBQ171" s="293"/>
      <c r="RBR171" s="293"/>
      <c r="RBS171" s="293"/>
      <c r="RBT171" s="293"/>
      <c r="RBU171" s="293"/>
      <c r="RBV171" s="293"/>
      <c r="RBW171" s="293"/>
      <c r="RBX171" s="293"/>
      <c r="RBY171" s="293"/>
      <c r="RBZ171" s="293"/>
      <c r="RCA171" s="293"/>
      <c r="RCB171" s="293"/>
      <c r="RCC171" s="293"/>
      <c r="RCD171" s="293"/>
      <c r="RCE171" s="293"/>
      <c r="RCF171" s="293"/>
      <c r="RCG171" s="293"/>
      <c r="RCH171" s="293"/>
      <c r="RCI171" s="293"/>
      <c r="RCJ171" s="293"/>
      <c r="RCK171" s="293"/>
      <c r="RCL171" s="293"/>
      <c r="RCM171" s="293"/>
      <c r="RCN171" s="293"/>
      <c r="RCO171" s="293"/>
      <c r="RCP171" s="293"/>
      <c r="RCQ171" s="293"/>
      <c r="RCR171" s="293"/>
      <c r="RCS171" s="293"/>
      <c r="RCT171" s="293"/>
      <c r="RCU171" s="293"/>
      <c r="RCV171" s="293"/>
      <c r="RCW171" s="293"/>
      <c r="RCX171" s="293"/>
      <c r="RCY171" s="293"/>
      <c r="RCZ171" s="293"/>
      <c r="RDA171" s="293"/>
      <c r="RDB171" s="293"/>
      <c r="RDC171" s="293"/>
      <c r="RDD171" s="293"/>
      <c r="RDE171" s="293"/>
      <c r="RDF171" s="293"/>
      <c r="RDG171" s="293"/>
      <c r="RDH171" s="293"/>
      <c r="RDI171" s="293"/>
      <c r="RDJ171" s="293"/>
      <c r="RDK171" s="293"/>
      <c r="RDL171" s="293"/>
      <c r="RDM171" s="293"/>
      <c r="RDN171" s="293"/>
      <c r="RDO171" s="293"/>
      <c r="RDP171" s="293"/>
      <c r="RDQ171" s="293"/>
      <c r="RDR171" s="293"/>
      <c r="RDS171" s="293"/>
      <c r="RDT171" s="293"/>
      <c r="RDU171" s="293"/>
      <c r="RDV171" s="293"/>
      <c r="RDW171" s="293"/>
      <c r="RDX171" s="293"/>
      <c r="RDY171" s="293"/>
      <c r="RDZ171" s="293"/>
      <c r="REA171" s="293"/>
      <c r="REB171" s="293"/>
      <c r="REC171" s="293"/>
      <c r="RED171" s="293"/>
      <c r="REE171" s="293"/>
      <c r="REF171" s="293"/>
      <c r="REG171" s="293"/>
      <c r="REH171" s="293"/>
      <c r="REI171" s="293"/>
      <c r="REJ171" s="293"/>
      <c r="REK171" s="293"/>
      <c r="REL171" s="293"/>
      <c r="REM171" s="293"/>
      <c r="REN171" s="293"/>
      <c r="REO171" s="293"/>
      <c r="REP171" s="293"/>
      <c r="REQ171" s="293"/>
      <c r="RER171" s="293"/>
      <c r="RES171" s="293"/>
      <c r="RET171" s="293"/>
      <c r="REU171" s="293"/>
      <c r="REV171" s="293"/>
      <c r="REW171" s="293"/>
      <c r="REX171" s="293"/>
      <c r="REY171" s="293"/>
      <c r="REZ171" s="293"/>
      <c r="RFA171" s="293"/>
      <c r="RFB171" s="293"/>
      <c r="RFC171" s="293"/>
      <c r="RFD171" s="293"/>
      <c r="RFE171" s="293"/>
      <c r="RFF171" s="293"/>
      <c r="RFG171" s="293"/>
      <c r="RFH171" s="293"/>
      <c r="RFI171" s="293"/>
      <c r="RFJ171" s="293"/>
      <c r="RFK171" s="293"/>
      <c r="RFL171" s="293"/>
      <c r="RFM171" s="293"/>
      <c r="RFN171" s="293"/>
      <c r="RFO171" s="293"/>
      <c r="RFP171" s="293"/>
      <c r="RFQ171" s="293"/>
      <c r="RFR171" s="293"/>
      <c r="RFS171" s="293"/>
      <c r="RFT171" s="293"/>
      <c r="RFU171" s="293"/>
      <c r="RFV171" s="293"/>
      <c r="RFW171" s="293"/>
      <c r="RFX171" s="293"/>
      <c r="RFY171" s="293"/>
      <c r="RFZ171" s="293"/>
      <c r="RGA171" s="293"/>
      <c r="RGB171" s="293"/>
      <c r="RGC171" s="293"/>
      <c r="RGD171" s="293"/>
      <c r="RGE171" s="293"/>
      <c r="RGF171" s="293"/>
      <c r="RGG171" s="293"/>
      <c r="RGH171" s="293"/>
      <c r="RGI171" s="293"/>
      <c r="RGJ171" s="293"/>
      <c r="RGK171" s="293"/>
      <c r="RGL171" s="293"/>
      <c r="RGM171" s="293"/>
      <c r="RGN171" s="293"/>
      <c r="RGO171" s="293"/>
      <c r="RGP171" s="293"/>
      <c r="RGQ171" s="293"/>
      <c r="RGR171" s="293"/>
      <c r="RGS171" s="293"/>
      <c r="RGT171" s="293"/>
      <c r="RGU171" s="293"/>
      <c r="RGV171" s="293"/>
      <c r="RGW171" s="293"/>
      <c r="RGX171" s="293"/>
      <c r="RGY171" s="293"/>
      <c r="RGZ171" s="293"/>
      <c r="RHA171" s="293"/>
      <c r="RHB171" s="293"/>
      <c r="RHC171" s="293"/>
      <c r="RHD171" s="293"/>
      <c r="RHE171" s="293"/>
      <c r="RHF171" s="293"/>
      <c r="RHG171" s="293"/>
      <c r="RHH171" s="293"/>
      <c r="RHI171" s="293"/>
      <c r="RHJ171" s="293"/>
      <c r="RHK171" s="293"/>
      <c r="RHL171" s="293"/>
      <c r="RHM171" s="293"/>
      <c r="RHN171" s="293"/>
      <c r="RHO171" s="293"/>
      <c r="RHP171" s="293"/>
      <c r="RHQ171" s="293"/>
      <c r="RHR171" s="293"/>
      <c r="RHS171" s="293"/>
      <c r="RHT171" s="293"/>
      <c r="RHU171" s="293"/>
      <c r="RHV171" s="293"/>
      <c r="RHW171" s="293"/>
      <c r="RHX171" s="293"/>
      <c r="RHY171" s="293"/>
      <c r="RHZ171" s="293"/>
      <c r="RIA171" s="293"/>
      <c r="RIB171" s="293"/>
      <c r="RIC171" s="293"/>
      <c r="RID171" s="293"/>
      <c r="RIE171" s="293"/>
      <c r="RIF171" s="293"/>
      <c r="RIG171" s="293"/>
      <c r="RIH171" s="293"/>
      <c r="RII171" s="293"/>
      <c r="RIJ171" s="293"/>
      <c r="RIK171" s="293"/>
      <c r="RIL171" s="293"/>
      <c r="RIM171" s="293"/>
      <c r="RIN171" s="293"/>
      <c r="RIO171" s="293"/>
      <c r="RIP171" s="293"/>
      <c r="RIQ171" s="293"/>
      <c r="RIR171" s="293"/>
      <c r="RIS171" s="293"/>
      <c r="RIT171" s="293"/>
      <c r="RIU171" s="293"/>
      <c r="RIV171" s="293"/>
      <c r="RIW171" s="293"/>
      <c r="RIX171" s="293"/>
      <c r="RIY171" s="293"/>
      <c r="RIZ171" s="293"/>
      <c r="RJA171" s="293"/>
      <c r="RJB171" s="293"/>
      <c r="RJC171" s="293"/>
      <c r="RJD171" s="293"/>
      <c r="RJE171" s="293"/>
      <c r="RJF171" s="293"/>
      <c r="RJG171" s="293"/>
      <c r="RJH171" s="293"/>
      <c r="RJI171" s="293"/>
      <c r="RJJ171" s="293"/>
      <c r="RJK171" s="293"/>
      <c r="RJL171" s="293"/>
      <c r="RJM171" s="293"/>
      <c r="RJN171" s="293"/>
      <c r="RJO171" s="293"/>
      <c r="RJP171" s="293"/>
      <c r="RJQ171" s="293"/>
      <c r="RJR171" s="293"/>
      <c r="RJS171" s="293"/>
      <c r="RJT171" s="293"/>
      <c r="RJU171" s="293"/>
      <c r="RJV171" s="293"/>
      <c r="RJW171" s="293"/>
      <c r="RJX171" s="293"/>
      <c r="RJY171" s="293"/>
      <c r="RJZ171" s="293"/>
      <c r="RKA171" s="293"/>
      <c r="RKB171" s="293"/>
      <c r="RKC171" s="293"/>
      <c r="RKD171" s="293"/>
      <c r="RKE171" s="293"/>
      <c r="RKF171" s="293"/>
      <c r="RKG171" s="293"/>
      <c r="RKH171" s="293"/>
      <c r="RKI171" s="293"/>
      <c r="RKJ171" s="293"/>
      <c r="RKK171" s="293"/>
      <c r="RKL171" s="293"/>
      <c r="RKM171" s="293"/>
      <c r="RKN171" s="293"/>
      <c r="RKO171" s="293"/>
      <c r="RKP171" s="293"/>
      <c r="RKQ171" s="293"/>
      <c r="RKR171" s="293"/>
      <c r="RKS171" s="293"/>
      <c r="RKT171" s="293"/>
      <c r="RKU171" s="293"/>
      <c r="RKV171" s="293"/>
      <c r="RKW171" s="293"/>
      <c r="RKX171" s="293"/>
      <c r="RKY171" s="293"/>
      <c r="RKZ171" s="293"/>
      <c r="RLA171" s="293"/>
      <c r="RLB171" s="293"/>
      <c r="RLC171" s="293"/>
      <c r="RLD171" s="293"/>
      <c r="RLE171" s="293"/>
      <c r="RLF171" s="293"/>
      <c r="RLG171" s="293"/>
      <c r="RLH171" s="293"/>
      <c r="RLI171" s="293"/>
      <c r="RLJ171" s="293"/>
      <c r="RLK171" s="293"/>
      <c r="RLL171" s="293"/>
      <c r="RLM171" s="293"/>
      <c r="RLN171" s="293"/>
      <c r="RLO171" s="293"/>
      <c r="RLP171" s="293"/>
      <c r="RLQ171" s="293"/>
      <c r="RLR171" s="293"/>
      <c r="RLS171" s="293"/>
      <c r="RLT171" s="293"/>
      <c r="RLU171" s="293"/>
      <c r="RLV171" s="293"/>
      <c r="RLW171" s="293"/>
      <c r="RLX171" s="293"/>
      <c r="RLY171" s="293"/>
      <c r="RLZ171" s="293"/>
      <c r="RMA171" s="293"/>
      <c r="RMB171" s="293"/>
      <c r="RMC171" s="293"/>
      <c r="RMD171" s="293"/>
      <c r="RME171" s="293"/>
      <c r="RMF171" s="293"/>
      <c r="RMG171" s="293"/>
      <c r="RMH171" s="293"/>
      <c r="RMI171" s="293"/>
      <c r="RMJ171" s="293"/>
      <c r="RMK171" s="293"/>
      <c r="RML171" s="293"/>
      <c r="RMM171" s="293"/>
      <c r="RMN171" s="293"/>
      <c r="RMO171" s="293"/>
      <c r="RMP171" s="293"/>
      <c r="RMQ171" s="293"/>
      <c r="RMR171" s="293"/>
      <c r="RMS171" s="293"/>
      <c r="RMT171" s="293"/>
      <c r="RMU171" s="293"/>
      <c r="RMV171" s="293"/>
      <c r="RMW171" s="293"/>
      <c r="RMX171" s="293"/>
      <c r="RMY171" s="293"/>
      <c r="RMZ171" s="293"/>
      <c r="RNA171" s="293"/>
      <c r="RNB171" s="293"/>
      <c r="RNC171" s="293"/>
      <c r="RND171" s="293"/>
      <c r="RNE171" s="293"/>
      <c r="RNF171" s="293"/>
      <c r="RNG171" s="293"/>
      <c r="RNH171" s="293"/>
      <c r="RNI171" s="293"/>
      <c r="RNJ171" s="293"/>
      <c r="RNK171" s="293"/>
      <c r="RNL171" s="293"/>
      <c r="RNM171" s="293"/>
      <c r="RNN171" s="293"/>
      <c r="RNO171" s="293"/>
      <c r="RNP171" s="293"/>
      <c r="RNQ171" s="293"/>
      <c r="RNR171" s="293"/>
      <c r="RNS171" s="293"/>
      <c r="RNT171" s="293"/>
      <c r="RNU171" s="293"/>
      <c r="RNV171" s="293"/>
      <c r="RNW171" s="293"/>
      <c r="RNX171" s="293"/>
      <c r="RNY171" s="293"/>
      <c r="RNZ171" s="293"/>
      <c r="ROA171" s="293"/>
      <c r="ROB171" s="293"/>
      <c r="ROC171" s="293"/>
      <c r="ROD171" s="293"/>
      <c r="ROE171" s="293"/>
      <c r="ROF171" s="293"/>
      <c r="ROG171" s="293"/>
      <c r="ROH171" s="293"/>
      <c r="ROI171" s="293"/>
      <c r="ROJ171" s="293"/>
      <c r="ROK171" s="293"/>
      <c r="ROL171" s="293"/>
      <c r="ROM171" s="293"/>
      <c r="RON171" s="293"/>
      <c r="ROO171" s="293"/>
      <c r="ROP171" s="293"/>
      <c r="ROQ171" s="293"/>
      <c r="ROR171" s="293"/>
      <c r="ROS171" s="293"/>
      <c r="ROT171" s="293"/>
      <c r="ROU171" s="293"/>
      <c r="ROV171" s="293"/>
      <c r="ROW171" s="293"/>
      <c r="ROX171" s="293"/>
      <c r="ROY171" s="293"/>
      <c r="ROZ171" s="293"/>
      <c r="RPA171" s="293"/>
      <c r="RPB171" s="293"/>
      <c r="RPC171" s="293"/>
      <c r="RPD171" s="293"/>
      <c r="RPE171" s="293"/>
      <c r="RPF171" s="293"/>
      <c r="RPG171" s="293"/>
      <c r="RPH171" s="293"/>
      <c r="RPI171" s="293"/>
      <c r="RPJ171" s="293"/>
      <c r="RPK171" s="293"/>
      <c r="RPL171" s="293"/>
      <c r="RPM171" s="293"/>
      <c r="RPN171" s="293"/>
      <c r="RPO171" s="293"/>
      <c r="RPP171" s="293"/>
      <c r="RPQ171" s="293"/>
      <c r="RPR171" s="293"/>
      <c r="RPS171" s="293"/>
      <c r="RPT171" s="293"/>
      <c r="RPU171" s="293"/>
      <c r="RPV171" s="293"/>
      <c r="RPW171" s="293"/>
      <c r="RPX171" s="293"/>
      <c r="RPY171" s="293"/>
      <c r="RPZ171" s="293"/>
      <c r="RQA171" s="293"/>
      <c r="RQB171" s="293"/>
      <c r="RQC171" s="293"/>
      <c r="RQD171" s="293"/>
      <c r="RQE171" s="293"/>
      <c r="RQF171" s="293"/>
      <c r="RQG171" s="293"/>
      <c r="RQH171" s="293"/>
      <c r="RQI171" s="293"/>
      <c r="RQJ171" s="293"/>
      <c r="RQK171" s="293"/>
      <c r="RQL171" s="293"/>
      <c r="RQM171" s="293"/>
      <c r="RQN171" s="293"/>
      <c r="RQO171" s="293"/>
      <c r="RQP171" s="293"/>
      <c r="RQQ171" s="293"/>
      <c r="RQR171" s="293"/>
      <c r="RQS171" s="293"/>
      <c r="RQT171" s="293"/>
      <c r="RQU171" s="293"/>
      <c r="RQV171" s="293"/>
      <c r="RQW171" s="293"/>
      <c r="RQX171" s="293"/>
      <c r="RQY171" s="293"/>
      <c r="RQZ171" s="293"/>
      <c r="RRA171" s="293"/>
      <c r="RRB171" s="293"/>
      <c r="RRC171" s="293"/>
      <c r="RRD171" s="293"/>
      <c r="RRE171" s="293"/>
      <c r="RRF171" s="293"/>
      <c r="RRG171" s="293"/>
      <c r="RRH171" s="293"/>
      <c r="RRI171" s="293"/>
      <c r="RRJ171" s="293"/>
      <c r="RRK171" s="293"/>
      <c r="RRL171" s="293"/>
      <c r="RRM171" s="293"/>
      <c r="RRN171" s="293"/>
      <c r="RRO171" s="293"/>
      <c r="RRP171" s="293"/>
      <c r="RRQ171" s="293"/>
      <c r="RRR171" s="293"/>
      <c r="RRS171" s="293"/>
      <c r="RRT171" s="293"/>
      <c r="RRU171" s="293"/>
      <c r="RRV171" s="293"/>
      <c r="RRW171" s="293"/>
      <c r="RRX171" s="293"/>
      <c r="RRY171" s="293"/>
      <c r="RRZ171" s="293"/>
      <c r="RSA171" s="293"/>
      <c r="RSB171" s="293"/>
      <c r="RSC171" s="293"/>
      <c r="RSD171" s="293"/>
      <c r="RSE171" s="293"/>
      <c r="RSF171" s="293"/>
      <c r="RSG171" s="293"/>
      <c r="RSH171" s="293"/>
      <c r="RSI171" s="293"/>
      <c r="RSJ171" s="293"/>
      <c r="RSK171" s="293"/>
      <c r="RSL171" s="293"/>
      <c r="RSM171" s="293"/>
      <c r="RSN171" s="293"/>
      <c r="RSO171" s="293"/>
      <c r="RSP171" s="293"/>
      <c r="RSQ171" s="293"/>
      <c r="RSR171" s="293"/>
      <c r="RSS171" s="293"/>
      <c r="RST171" s="293"/>
      <c r="RSU171" s="293"/>
      <c r="RSV171" s="293"/>
      <c r="RSW171" s="293"/>
      <c r="RSX171" s="293"/>
      <c r="RSY171" s="293"/>
      <c r="RSZ171" s="293"/>
      <c r="RTA171" s="293"/>
      <c r="RTB171" s="293"/>
      <c r="RTC171" s="293"/>
      <c r="RTD171" s="293"/>
      <c r="RTE171" s="293"/>
      <c r="RTF171" s="293"/>
      <c r="RTG171" s="293"/>
      <c r="RTH171" s="293"/>
      <c r="RTI171" s="293"/>
      <c r="RTJ171" s="293"/>
      <c r="RTK171" s="293"/>
      <c r="RTL171" s="293"/>
      <c r="RTM171" s="293"/>
      <c r="RTN171" s="293"/>
      <c r="RTO171" s="293"/>
      <c r="RTP171" s="293"/>
      <c r="RTQ171" s="293"/>
      <c r="RTR171" s="293"/>
      <c r="RTS171" s="293"/>
      <c r="RTT171" s="293"/>
      <c r="RTU171" s="293"/>
      <c r="RTV171" s="293"/>
      <c r="RTW171" s="293"/>
      <c r="RTX171" s="293"/>
      <c r="RTY171" s="293"/>
      <c r="RTZ171" s="293"/>
      <c r="RUA171" s="293"/>
      <c r="RUB171" s="293"/>
      <c r="RUC171" s="293"/>
      <c r="RUD171" s="293"/>
      <c r="RUE171" s="293"/>
      <c r="RUF171" s="293"/>
      <c r="RUG171" s="293"/>
      <c r="RUH171" s="293"/>
      <c r="RUI171" s="293"/>
      <c r="RUJ171" s="293"/>
      <c r="RUK171" s="293"/>
      <c r="RUL171" s="293"/>
      <c r="RUM171" s="293"/>
      <c r="RUN171" s="293"/>
      <c r="RUO171" s="293"/>
      <c r="RUP171" s="293"/>
      <c r="RUQ171" s="293"/>
      <c r="RUR171" s="293"/>
      <c r="RUS171" s="293"/>
      <c r="RUT171" s="293"/>
      <c r="RUU171" s="293"/>
      <c r="RUV171" s="293"/>
      <c r="RUW171" s="293"/>
      <c r="RUX171" s="293"/>
      <c r="RUY171" s="293"/>
      <c r="RUZ171" s="293"/>
      <c r="RVA171" s="293"/>
      <c r="RVB171" s="293"/>
      <c r="RVC171" s="293"/>
      <c r="RVD171" s="293"/>
      <c r="RVE171" s="293"/>
      <c r="RVF171" s="293"/>
      <c r="RVG171" s="293"/>
      <c r="RVH171" s="293"/>
      <c r="RVI171" s="293"/>
      <c r="RVJ171" s="293"/>
      <c r="RVK171" s="293"/>
      <c r="RVL171" s="293"/>
      <c r="RVM171" s="293"/>
      <c r="RVN171" s="293"/>
      <c r="RVO171" s="293"/>
      <c r="RVP171" s="293"/>
      <c r="RVQ171" s="293"/>
      <c r="RVR171" s="293"/>
      <c r="RVS171" s="293"/>
      <c r="RVT171" s="293"/>
      <c r="RVU171" s="293"/>
      <c r="RVV171" s="293"/>
      <c r="RVW171" s="293"/>
      <c r="RVX171" s="293"/>
      <c r="RVY171" s="293"/>
      <c r="RVZ171" s="293"/>
      <c r="RWA171" s="293"/>
      <c r="RWB171" s="293"/>
      <c r="RWC171" s="293"/>
      <c r="RWD171" s="293"/>
      <c r="RWE171" s="293"/>
      <c r="RWF171" s="293"/>
      <c r="RWG171" s="293"/>
      <c r="RWH171" s="293"/>
      <c r="RWI171" s="293"/>
      <c r="RWJ171" s="293"/>
      <c r="RWK171" s="293"/>
      <c r="RWL171" s="293"/>
      <c r="RWM171" s="293"/>
      <c r="RWN171" s="293"/>
      <c r="RWO171" s="293"/>
      <c r="RWP171" s="293"/>
      <c r="RWQ171" s="293"/>
      <c r="RWR171" s="293"/>
      <c r="RWS171" s="293"/>
      <c r="RWT171" s="293"/>
      <c r="RWU171" s="293"/>
      <c r="RWV171" s="293"/>
      <c r="RWW171" s="293"/>
      <c r="RWX171" s="293"/>
      <c r="RWY171" s="293"/>
      <c r="RWZ171" s="293"/>
      <c r="RXA171" s="293"/>
      <c r="RXB171" s="293"/>
      <c r="RXC171" s="293"/>
      <c r="RXD171" s="293"/>
      <c r="RXE171" s="293"/>
      <c r="RXF171" s="293"/>
      <c r="RXG171" s="293"/>
      <c r="RXH171" s="293"/>
      <c r="RXI171" s="293"/>
      <c r="RXJ171" s="293"/>
      <c r="RXK171" s="293"/>
      <c r="RXL171" s="293"/>
      <c r="RXM171" s="293"/>
      <c r="RXN171" s="293"/>
      <c r="RXO171" s="293"/>
      <c r="RXP171" s="293"/>
      <c r="RXQ171" s="293"/>
      <c r="RXR171" s="293"/>
      <c r="RXS171" s="293"/>
      <c r="RXT171" s="293"/>
      <c r="RXU171" s="293"/>
      <c r="RXV171" s="293"/>
      <c r="RXW171" s="293"/>
      <c r="RXX171" s="293"/>
      <c r="RXY171" s="293"/>
      <c r="RXZ171" s="293"/>
      <c r="RYA171" s="293"/>
      <c r="RYB171" s="293"/>
      <c r="RYC171" s="293"/>
      <c r="RYD171" s="293"/>
      <c r="RYE171" s="293"/>
      <c r="RYF171" s="293"/>
      <c r="RYG171" s="293"/>
      <c r="RYH171" s="293"/>
      <c r="RYI171" s="293"/>
      <c r="RYJ171" s="293"/>
      <c r="RYK171" s="293"/>
      <c r="RYL171" s="293"/>
      <c r="RYM171" s="293"/>
      <c r="RYN171" s="293"/>
      <c r="RYO171" s="293"/>
      <c r="RYP171" s="293"/>
      <c r="RYQ171" s="293"/>
      <c r="RYR171" s="293"/>
      <c r="RYS171" s="293"/>
      <c r="RYT171" s="293"/>
      <c r="RYU171" s="293"/>
      <c r="RYV171" s="293"/>
      <c r="RYW171" s="293"/>
      <c r="RYX171" s="293"/>
      <c r="RYY171" s="293"/>
      <c r="RYZ171" s="293"/>
      <c r="RZA171" s="293"/>
      <c r="RZB171" s="293"/>
      <c r="RZC171" s="293"/>
      <c r="RZD171" s="293"/>
      <c r="RZE171" s="293"/>
      <c r="RZF171" s="293"/>
      <c r="RZG171" s="293"/>
      <c r="RZH171" s="293"/>
      <c r="RZI171" s="293"/>
      <c r="RZJ171" s="293"/>
      <c r="RZK171" s="293"/>
      <c r="RZL171" s="293"/>
      <c r="RZM171" s="293"/>
      <c r="RZN171" s="293"/>
      <c r="RZO171" s="293"/>
      <c r="RZP171" s="293"/>
      <c r="RZQ171" s="293"/>
      <c r="RZR171" s="293"/>
      <c r="RZS171" s="293"/>
      <c r="RZT171" s="293"/>
      <c r="RZU171" s="293"/>
      <c r="RZV171" s="293"/>
      <c r="RZW171" s="293"/>
      <c r="RZX171" s="293"/>
      <c r="RZY171" s="293"/>
      <c r="RZZ171" s="293"/>
      <c r="SAA171" s="293"/>
      <c r="SAB171" s="293"/>
      <c r="SAC171" s="293"/>
      <c r="SAD171" s="293"/>
      <c r="SAE171" s="293"/>
      <c r="SAF171" s="293"/>
      <c r="SAG171" s="293"/>
      <c r="SAH171" s="293"/>
      <c r="SAI171" s="293"/>
      <c r="SAJ171" s="293"/>
      <c r="SAK171" s="293"/>
      <c r="SAL171" s="293"/>
      <c r="SAM171" s="293"/>
      <c r="SAN171" s="293"/>
      <c r="SAO171" s="293"/>
      <c r="SAP171" s="293"/>
      <c r="SAQ171" s="293"/>
      <c r="SAR171" s="293"/>
      <c r="SAS171" s="293"/>
      <c r="SAT171" s="293"/>
      <c r="SAU171" s="293"/>
      <c r="SAV171" s="293"/>
      <c r="SAW171" s="293"/>
      <c r="SAX171" s="293"/>
      <c r="SAY171" s="293"/>
      <c r="SAZ171" s="293"/>
      <c r="SBA171" s="293"/>
      <c r="SBB171" s="293"/>
      <c r="SBC171" s="293"/>
      <c r="SBD171" s="293"/>
      <c r="SBE171" s="293"/>
      <c r="SBF171" s="293"/>
      <c r="SBG171" s="293"/>
      <c r="SBH171" s="293"/>
      <c r="SBI171" s="293"/>
      <c r="SBJ171" s="293"/>
      <c r="SBK171" s="293"/>
      <c r="SBL171" s="293"/>
      <c r="SBM171" s="293"/>
      <c r="SBN171" s="293"/>
      <c r="SBO171" s="293"/>
      <c r="SBP171" s="293"/>
      <c r="SBQ171" s="293"/>
      <c r="SBR171" s="293"/>
      <c r="SBS171" s="293"/>
      <c r="SBT171" s="293"/>
      <c r="SBU171" s="293"/>
      <c r="SBV171" s="293"/>
      <c r="SBW171" s="293"/>
      <c r="SBX171" s="293"/>
      <c r="SBY171" s="293"/>
      <c r="SBZ171" s="293"/>
      <c r="SCA171" s="293"/>
      <c r="SCB171" s="293"/>
      <c r="SCC171" s="293"/>
      <c r="SCD171" s="293"/>
      <c r="SCE171" s="293"/>
      <c r="SCF171" s="293"/>
      <c r="SCG171" s="293"/>
      <c r="SCH171" s="293"/>
      <c r="SCI171" s="293"/>
      <c r="SCJ171" s="293"/>
      <c r="SCK171" s="293"/>
      <c r="SCL171" s="293"/>
      <c r="SCM171" s="293"/>
      <c r="SCN171" s="293"/>
      <c r="SCO171" s="293"/>
      <c r="SCP171" s="293"/>
      <c r="SCQ171" s="293"/>
      <c r="SCR171" s="293"/>
      <c r="SCS171" s="293"/>
      <c r="SCT171" s="293"/>
      <c r="SCU171" s="293"/>
      <c r="SCV171" s="293"/>
      <c r="SCW171" s="293"/>
      <c r="SCX171" s="293"/>
      <c r="SCY171" s="293"/>
      <c r="SCZ171" s="293"/>
      <c r="SDA171" s="293"/>
      <c r="SDB171" s="293"/>
      <c r="SDC171" s="293"/>
      <c r="SDD171" s="293"/>
      <c r="SDE171" s="293"/>
      <c r="SDF171" s="293"/>
      <c r="SDG171" s="293"/>
      <c r="SDH171" s="293"/>
      <c r="SDI171" s="293"/>
      <c r="SDJ171" s="293"/>
      <c r="SDK171" s="293"/>
      <c r="SDL171" s="293"/>
      <c r="SDM171" s="293"/>
      <c r="SDN171" s="293"/>
      <c r="SDO171" s="293"/>
      <c r="SDP171" s="293"/>
      <c r="SDQ171" s="293"/>
      <c r="SDR171" s="293"/>
      <c r="SDS171" s="293"/>
      <c r="SDT171" s="293"/>
      <c r="SDU171" s="293"/>
      <c r="SDV171" s="293"/>
      <c r="SDW171" s="293"/>
      <c r="SDX171" s="293"/>
      <c r="SDY171" s="293"/>
      <c r="SDZ171" s="293"/>
      <c r="SEA171" s="293"/>
      <c r="SEB171" s="293"/>
      <c r="SEC171" s="293"/>
      <c r="SED171" s="293"/>
      <c r="SEE171" s="293"/>
      <c r="SEF171" s="293"/>
      <c r="SEG171" s="293"/>
      <c r="SEH171" s="293"/>
      <c r="SEI171" s="293"/>
      <c r="SEJ171" s="293"/>
      <c r="SEK171" s="293"/>
      <c r="SEL171" s="293"/>
      <c r="SEM171" s="293"/>
      <c r="SEN171" s="293"/>
      <c r="SEO171" s="293"/>
      <c r="SEP171" s="293"/>
      <c r="SEQ171" s="293"/>
      <c r="SER171" s="293"/>
      <c r="SES171" s="293"/>
      <c r="SET171" s="293"/>
      <c r="SEU171" s="293"/>
      <c r="SEV171" s="293"/>
      <c r="SEW171" s="293"/>
      <c r="SEX171" s="293"/>
      <c r="SEY171" s="293"/>
      <c r="SEZ171" s="293"/>
      <c r="SFA171" s="293"/>
      <c r="SFB171" s="293"/>
      <c r="SFC171" s="293"/>
      <c r="SFD171" s="293"/>
      <c r="SFE171" s="293"/>
      <c r="SFF171" s="293"/>
      <c r="SFG171" s="293"/>
      <c r="SFH171" s="293"/>
      <c r="SFI171" s="293"/>
      <c r="SFJ171" s="293"/>
      <c r="SFK171" s="293"/>
      <c r="SFL171" s="293"/>
      <c r="SFM171" s="293"/>
      <c r="SFN171" s="293"/>
      <c r="SFO171" s="293"/>
      <c r="SFP171" s="293"/>
      <c r="SFQ171" s="293"/>
      <c r="SFR171" s="293"/>
      <c r="SFS171" s="293"/>
      <c r="SFT171" s="293"/>
      <c r="SFU171" s="293"/>
      <c r="SFV171" s="293"/>
      <c r="SFW171" s="293"/>
      <c r="SFX171" s="293"/>
      <c r="SFY171" s="293"/>
      <c r="SFZ171" s="293"/>
      <c r="SGA171" s="293"/>
      <c r="SGB171" s="293"/>
      <c r="SGC171" s="293"/>
      <c r="SGD171" s="293"/>
      <c r="SGE171" s="293"/>
      <c r="SGF171" s="293"/>
      <c r="SGG171" s="293"/>
      <c r="SGH171" s="293"/>
      <c r="SGI171" s="293"/>
      <c r="SGJ171" s="293"/>
      <c r="SGK171" s="293"/>
      <c r="SGL171" s="293"/>
      <c r="SGM171" s="293"/>
      <c r="SGN171" s="293"/>
      <c r="SGO171" s="293"/>
      <c r="SGP171" s="293"/>
      <c r="SGQ171" s="293"/>
      <c r="SGR171" s="293"/>
      <c r="SGS171" s="293"/>
      <c r="SGT171" s="293"/>
      <c r="SGU171" s="293"/>
      <c r="SGV171" s="293"/>
      <c r="SGW171" s="293"/>
      <c r="SGX171" s="293"/>
      <c r="SGY171" s="293"/>
      <c r="SGZ171" s="293"/>
      <c r="SHA171" s="293"/>
      <c r="SHB171" s="293"/>
      <c r="SHC171" s="293"/>
      <c r="SHD171" s="293"/>
      <c r="SHE171" s="293"/>
      <c r="SHF171" s="293"/>
      <c r="SHG171" s="293"/>
      <c r="SHH171" s="293"/>
      <c r="SHI171" s="293"/>
      <c r="SHJ171" s="293"/>
      <c r="SHK171" s="293"/>
      <c r="SHL171" s="293"/>
      <c r="SHM171" s="293"/>
      <c r="SHN171" s="293"/>
      <c r="SHO171" s="293"/>
      <c r="SHP171" s="293"/>
      <c r="SHQ171" s="293"/>
      <c r="SHR171" s="293"/>
      <c r="SHS171" s="293"/>
      <c r="SHT171" s="293"/>
      <c r="SHU171" s="293"/>
      <c r="SHV171" s="293"/>
      <c r="SHW171" s="293"/>
      <c r="SHX171" s="293"/>
      <c r="SHY171" s="293"/>
      <c r="SHZ171" s="293"/>
      <c r="SIA171" s="293"/>
      <c r="SIB171" s="293"/>
      <c r="SIC171" s="293"/>
      <c r="SID171" s="293"/>
      <c r="SIE171" s="293"/>
      <c r="SIF171" s="293"/>
      <c r="SIG171" s="293"/>
      <c r="SIH171" s="293"/>
      <c r="SII171" s="293"/>
      <c r="SIJ171" s="293"/>
      <c r="SIK171" s="293"/>
      <c r="SIL171" s="293"/>
      <c r="SIM171" s="293"/>
      <c r="SIN171" s="293"/>
      <c r="SIO171" s="293"/>
      <c r="SIP171" s="293"/>
      <c r="SIQ171" s="293"/>
      <c r="SIR171" s="293"/>
      <c r="SIS171" s="293"/>
      <c r="SIT171" s="293"/>
      <c r="SIU171" s="293"/>
      <c r="SIV171" s="293"/>
      <c r="SIW171" s="293"/>
      <c r="SIX171" s="293"/>
      <c r="SIY171" s="293"/>
      <c r="SIZ171" s="293"/>
      <c r="SJA171" s="293"/>
      <c r="SJB171" s="293"/>
      <c r="SJC171" s="293"/>
      <c r="SJD171" s="293"/>
      <c r="SJE171" s="293"/>
      <c r="SJF171" s="293"/>
      <c r="SJG171" s="293"/>
      <c r="SJH171" s="293"/>
      <c r="SJI171" s="293"/>
      <c r="SJJ171" s="293"/>
      <c r="SJK171" s="293"/>
      <c r="SJL171" s="293"/>
      <c r="SJM171" s="293"/>
      <c r="SJN171" s="293"/>
      <c r="SJO171" s="293"/>
      <c r="SJP171" s="293"/>
      <c r="SJQ171" s="293"/>
      <c r="SJR171" s="293"/>
      <c r="SJS171" s="293"/>
      <c r="SJT171" s="293"/>
      <c r="SJU171" s="293"/>
      <c r="SJV171" s="293"/>
      <c r="SJW171" s="293"/>
      <c r="SJX171" s="293"/>
      <c r="SJY171" s="293"/>
      <c r="SJZ171" s="293"/>
      <c r="SKA171" s="293"/>
      <c r="SKB171" s="293"/>
      <c r="SKC171" s="293"/>
      <c r="SKD171" s="293"/>
      <c r="SKE171" s="293"/>
      <c r="SKF171" s="293"/>
      <c r="SKG171" s="293"/>
      <c r="SKH171" s="293"/>
      <c r="SKI171" s="293"/>
      <c r="SKJ171" s="293"/>
      <c r="SKK171" s="293"/>
      <c r="SKL171" s="293"/>
      <c r="SKM171" s="293"/>
      <c r="SKN171" s="293"/>
      <c r="SKO171" s="293"/>
      <c r="SKP171" s="293"/>
      <c r="SKQ171" s="293"/>
      <c r="SKR171" s="293"/>
      <c r="SKS171" s="293"/>
      <c r="SKT171" s="293"/>
      <c r="SKU171" s="293"/>
      <c r="SKV171" s="293"/>
      <c r="SKW171" s="293"/>
      <c r="SKX171" s="293"/>
      <c r="SKY171" s="293"/>
      <c r="SKZ171" s="293"/>
      <c r="SLA171" s="293"/>
      <c r="SLB171" s="293"/>
      <c r="SLC171" s="293"/>
      <c r="SLD171" s="293"/>
      <c r="SLE171" s="293"/>
      <c r="SLF171" s="293"/>
      <c r="SLG171" s="293"/>
      <c r="SLH171" s="293"/>
      <c r="SLI171" s="293"/>
      <c r="SLJ171" s="293"/>
      <c r="SLK171" s="293"/>
      <c r="SLL171" s="293"/>
      <c r="SLM171" s="293"/>
      <c r="SLN171" s="293"/>
      <c r="SLO171" s="293"/>
      <c r="SLP171" s="293"/>
      <c r="SLQ171" s="293"/>
      <c r="SLR171" s="293"/>
      <c r="SLS171" s="293"/>
      <c r="SLT171" s="293"/>
      <c r="SLU171" s="293"/>
      <c r="SLV171" s="293"/>
      <c r="SLW171" s="293"/>
      <c r="SLX171" s="293"/>
      <c r="SLY171" s="293"/>
      <c r="SLZ171" s="293"/>
      <c r="SMA171" s="293"/>
      <c r="SMB171" s="293"/>
      <c r="SMC171" s="293"/>
      <c r="SMD171" s="293"/>
      <c r="SME171" s="293"/>
      <c r="SMF171" s="293"/>
      <c r="SMG171" s="293"/>
      <c r="SMH171" s="293"/>
      <c r="SMI171" s="293"/>
      <c r="SMJ171" s="293"/>
      <c r="SMK171" s="293"/>
      <c r="SML171" s="293"/>
      <c r="SMM171" s="293"/>
      <c r="SMN171" s="293"/>
      <c r="SMO171" s="293"/>
      <c r="SMP171" s="293"/>
      <c r="SMQ171" s="293"/>
      <c r="SMR171" s="293"/>
      <c r="SMS171" s="293"/>
      <c r="SMT171" s="293"/>
      <c r="SMU171" s="293"/>
      <c r="SMV171" s="293"/>
      <c r="SMW171" s="293"/>
      <c r="SMX171" s="293"/>
      <c r="SMY171" s="293"/>
      <c r="SMZ171" s="293"/>
      <c r="SNA171" s="293"/>
      <c r="SNB171" s="293"/>
      <c r="SNC171" s="293"/>
      <c r="SND171" s="293"/>
      <c r="SNE171" s="293"/>
      <c r="SNF171" s="293"/>
      <c r="SNG171" s="293"/>
      <c r="SNH171" s="293"/>
      <c r="SNI171" s="293"/>
      <c r="SNJ171" s="293"/>
      <c r="SNK171" s="293"/>
      <c r="SNL171" s="293"/>
      <c r="SNM171" s="293"/>
      <c r="SNN171" s="293"/>
      <c r="SNO171" s="293"/>
      <c r="SNP171" s="293"/>
      <c r="SNQ171" s="293"/>
      <c r="SNR171" s="293"/>
      <c r="SNS171" s="293"/>
      <c r="SNT171" s="293"/>
      <c r="SNU171" s="293"/>
      <c r="SNV171" s="293"/>
      <c r="SNW171" s="293"/>
      <c r="SNX171" s="293"/>
      <c r="SNY171" s="293"/>
      <c r="SNZ171" s="293"/>
      <c r="SOA171" s="293"/>
      <c r="SOB171" s="293"/>
      <c r="SOC171" s="293"/>
      <c r="SOD171" s="293"/>
      <c r="SOE171" s="293"/>
      <c r="SOF171" s="293"/>
      <c r="SOG171" s="293"/>
      <c r="SOH171" s="293"/>
      <c r="SOI171" s="293"/>
      <c r="SOJ171" s="293"/>
      <c r="SOK171" s="293"/>
      <c r="SOL171" s="293"/>
      <c r="SOM171" s="293"/>
      <c r="SON171" s="293"/>
      <c r="SOO171" s="293"/>
      <c r="SOP171" s="293"/>
      <c r="SOQ171" s="293"/>
      <c r="SOR171" s="293"/>
      <c r="SOS171" s="293"/>
      <c r="SOT171" s="293"/>
      <c r="SOU171" s="293"/>
      <c r="SOV171" s="293"/>
      <c r="SOW171" s="293"/>
      <c r="SOX171" s="293"/>
      <c r="SOY171" s="293"/>
      <c r="SOZ171" s="293"/>
      <c r="SPA171" s="293"/>
      <c r="SPB171" s="293"/>
      <c r="SPC171" s="293"/>
      <c r="SPD171" s="293"/>
      <c r="SPE171" s="293"/>
      <c r="SPF171" s="293"/>
      <c r="SPG171" s="293"/>
      <c r="SPH171" s="293"/>
      <c r="SPI171" s="293"/>
      <c r="SPJ171" s="293"/>
      <c r="SPK171" s="293"/>
      <c r="SPL171" s="293"/>
      <c r="SPM171" s="293"/>
      <c r="SPN171" s="293"/>
      <c r="SPO171" s="293"/>
      <c r="SPP171" s="293"/>
      <c r="SPQ171" s="293"/>
      <c r="SPR171" s="293"/>
      <c r="SPS171" s="293"/>
      <c r="SPT171" s="293"/>
      <c r="SPU171" s="293"/>
      <c r="SPV171" s="293"/>
      <c r="SPW171" s="293"/>
      <c r="SPX171" s="293"/>
      <c r="SPY171" s="293"/>
      <c r="SPZ171" s="293"/>
      <c r="SQA171" s="293"/>
      <c r="SQB171" s="293"/>
      <c r="SQC171" s="293"/>
      <c r="SQD171" s="293"/>
      <c r="SQE171" s="293"/>
      <c r="SQF171" s="293"/>
      <c r="SQG171" s="293"/>
      <c r="SQH171" s="293"/>
      <c r="SQI171" s="293"/>
      <c r="SQJ171" s="293"/>
      <c r="SQK171" s="293"/>
      <c r="SQL171" s="293"/>
      <c r="SQM171" s="293"/>
      <c r="SQN171" s="293"/>
      <c r="SQO171" s="293"/>
      <c r="SQP171" s="293"/>
      <c r="SQQ171" s="293"/>
      <c r="SQR171" s="293"/>
      <c r="SQS171" s="293"/>
      <c r="SQT171" s="293"/>
      <c r="SQU171" s="293"/>
      <c r="SQV171" s="293"/>
      <c r="SQW171" s="293"/>
      <c r="SQX171" s="293"/>
      <c r="SQY171" s="293"/>
      <c r="SQZ171" s="293"/>
      <c r="SRA171" s="293"/>
      <c r="SRB171" s="293"/>
      <c r="SRC171" s="293"/>
      <c r="SRD171" s="293"/>
      <c r="SRE171" s="293"/>
      <c r="SRF171" s="293"/>
      <c r="SRG171" s="293"/>
      <c r="SRH171" s="293"/>
      <c r="SRI171" s="293"/>
      <c r="SRJ171" s="293"/>
      <c r="SRK171" s="293"/>
      <c r="SRL171" s="293"/>
      <c r="SRM171" s="293"/>
      <c r="SRN171" s="293"/>
      <c r="SRO171" s="293"/>
      <c r="SRP171" s="293"/>
      <c r="SRQ171" s="293"/>
      <c r="SRR171" s="293"/>
      <c r="SRS171" s="293"/>
      <c r="SRT171" s="293"/>
      <c r="SRU171" s="293"/>
      <c r="SRV171" s="293"/>
      <c r="SRW171" s="293"/>
      <c r="SRX171" s="293"/>
      <c r="SRY171" s="293"/>
      <c r="SRZ171" s="293"/>
      <c r="SSA171" s="293"/>
      <c r="SSB171" s="293"/>
      <c r="SSC171" s="293"/>
      <c r="SSD171" s="293"/>
      <c r="SSE171" s="293"/>
      <c r="SSF171" s="293"/>
      <c r="SSG171" s="293"/>
      <c r="SSH171" s="293"/>
      <c r="SSI171" s="293"/>
      <c r="SSJ171" s="293"/>
      <c r="SSK171" s="293"/>
      <c r="SSL171" s="293"/>
      <c r="SSM171" s="293"/>
      <c r="SSN171" s="293"/>
      <c r="SSO171" s="293"/>
      <c r="SSP171" s="293"/>
      <c r="SSQ171" s="293"/>
      <c r="SSR171" s="293"/>
      <c r="SSS171" s="293"/>
      <c r="SST171" s="293"/>
      <c r="SSU171" s="293"/>
      <c r="SSV171" s="293"/>
      <c r="SSW171" s="293"/>
      <c r="SSX171" s="293"/>
      <c r="SSY171" s="293"/>
      <c r="SSZ171" s="293"/>
      <c r="STA171" s="293"/>
      <c r="STB171" s="293"/>
      <c r="STC171" s="293"/>
      <c r="STD171" s="293"/>
      <c r="STE171" s="293"/>
      <c r="STF171" s="293"/>
      <c r="STG171" s="293"/>
      <c r="STH171" s="293"/>
      <c r="STI171" s="293"/>
      <c r="STJ171" s="293"/>
      <c r="STK171" s="293"/>
      <c r="STL171" s="293"/>
      <c r="STM171" s="293"/>
      <c r="STN171" s="293"/>
      <c r="STO171" s="293"/>
      <c r="STP171" s="293"/>
      <c r="STQ171" s="293"/>
      <c r="STR171" s="293"/>
      <c r="STS171" s="293"/>
      <c r="STT171" s="293"/>
      <c r="STU171" s="293"/>
      <c r="STV171" s="293"/>
      <c r="STW171" s="293"/>
      <c r="STX171" s="293"/>
      <c r="STY171" s="293"/>
      <c r="STZ171" s="293"/>
      <c r="SUA171" s="293"/>
      <c r="SUB171" s="293"/>
      <c r="SUC171" s="293"/>
      <c r="SUD171" s="293"/>
      <c r="SUE171" s="293"/>
      <c r="SUF171" s="293"/>
      <c r="SUG171" s="293"/>
      <c r="SUH171" s="293"/>
      <c r="SUI171" s="293"/>
      <c r="SUJ171" s="293"/>
      <c r="SUK171" s="293"/>
      <c r="SUL171" s="293"/>
      <c r="SUM171" s="293"/>
      <c r="SUN171" s="293"/>
      <c r="SUO171" s="293"/>
      <c r="SUP171" s="293"/>
      <c r="SUQ171" s="293"/>
      <c r="SUR171" s="293"/>
      <c r="SUS171" s="293"/>
      <c r="SUT171" s="293"/>
      <c r="SUU171" s="293"/>
      <c r="SUV171" s="293"/>
      <c r="SUW171" s="293"/>
      <c r="SUX171" s="293"/>
      <c r="SUY171" s="293"/>
      <c r="SUZ171" s="293"/>
      <c r="SVA171" s="293"/>
      <c r="SVB171" s="293"/>
      <c r="SVC171" s="293"/>
      <c r="SVD171" s="293"/>
      <c r="SVE171" s="293"/>
      <c r="SVF171" s="293"/>
      <c r="SVG171" s="293"/>
      <c r="SVH171" s="293"/>
      <c r="SVI171" s="293"/>
      <c r="SVJ171" s="293"/>
      <c r="SVK171" s="293"/>
      <c r="SVL171" s="293"/>
      <c r="SVM171" s="293"/>
      <c r="SVN171" s="293"/>
      <c r="SVO171" s="293"/>
      <c r="SVP171" s="293"/>
      <c r="SVQ171" s="293"/>
      <c r="SVR171" s="293"/>
      <c r="SVS171" s="293"/>
      <c r="SVT171" s="293"/>
      <c r="SVU171" s="293"/>
      <c r="SVV171" s="293"/>
      <c r="SVW171" s="293"/>
      <c r="SVX171" s="293"/>
      <c r="SVY171" s="293"/>
      <c r="SVZ171" s="293"/>
      <c r="SWA171" s="293"/>
      <c r="SWB171" s="293"/>
      <c r="SWC171" s="293"/>
      <c r="SWD171" s="293"/>
      <c r="SWE171" s="293"/>
      <c r="SWF171" s="293"/>
      <c r="SWG171" s="293"/>
      <c r="SWH171" s="293"/>
      <c r="SWI171" s="293"/>
      <c r="SWJ171" s="293"/>
      <c r="SWK171" s="293"/>
      <c r="SWL171" s="293"/>
      <c r="SWM171" s="293"/>
      <c r="SWN171" s="293"/>
      <c r="SWO171" s="293"/>
      <c r="SWP171" s="293"/>
      <c r="SWQ171" s="293"/>
      <c r="SWR171" s="293"/>
      <c r="SWS171" s="293"/>
      <c r="SWT171" s="293"/>
      <c r="SWU171" s="293"/>
      <c r="SWV171" s="293"/>
      <c r="SWW171" s="293"/>
      <c r="SWX171" s="293"/>
      <c r="SWY171" s="293"/>
      <c r="SWZ171" s="293"/>
      <c r="SXA171" s="293"/>
      <c r="SXB171" s="293"/>
      <c r="SXC171" s="293"/>
      <c r="SXD171" s="293"/>
      <c r="SXE171" s="293"/>
      <c r="SXF171" s="293"/>
      <c r="SXG171" s="293"/>
      <c r="SXH171" s="293"/>
      <c r="SXI171" s="293"/>
      <c r="SXJ171" s="293"/>
      <c r="SXK171" s="293"/>
      <c r="SXL171" s="293"/>
      <c r="SXM171" s="293"/>
      <c r="SXN171" s="293"/>
      <c r="SXO171" s="293"/>
      <c r="SXP171" s="293"/>
      <c r="SXQ171" s="293"/>
      <c r="SXR171" s="293"/>
      <c r="SXS171" s="293"/>
      <c r="SXT171" s="293"/>
      <c r="SXU171" s="293"/>
      <c r="SXV171" s="293"/>
      <c r="SXW171" s="293"/>
      <c r="SXX171" s="293"/>
      <c r="SXY171" s="293"/>
      <c r="SXZ171" s="293"/>
      <c r="SYA171" s="293"/>
      <c r="SYB171" s="293"/>
      <c r="SYC171" s="293"/>
      <c r="SYD171" s="293"/>
      <c r="SYE171" s="293"/>
      <c r="SYF171" s="293"/>
      <c r="SYG171" s="293"/>
      <c r="SYH171" s="293"/>
      <c r="SYI171" s="293"/>
      <c r="SYJ171" s="293"/>
      <c r="SYK171" s="293"/>
      <c r="SYL171" s="293"/>
      <c r="SYM171" s="293"/>
      <c r="SYN171" s="293"/>
      <c r="SYO171" s="293"/>
      <c r="SYP171" s="293"/>
      <c r="SYQ171" s="293"/>
      <c r="SYR171" s="293"/>
      <c r="SYS171" s="293"/>
      <c r="SYT171" s="293"/>
      <c r="SYU171" s="293"/>
      <c r="SYV171" s="293"/>
      <c r="SYW171" s="293"/>
      <c r="SYX171" s="293"/>
      <c r="SYY171" s="293"/>
      <c r="SYZ171" s="293"/>
      <c r="SZA171" s="293"/>
      <c r="SZB171" s="293"/>
      <c r="SZC171" s="293"/>
      <c r="SZD171" s="293"/>
      <c r="SZE171" s="293"/>
      <c r="SZF171" s="293"/>
      <c r="SZG171" s="293"/>
      <c r="SZH171" s="293"/>
      <c r="SZI171" s="293"/>
      <c r="SZJ171" s="293"/>
      <c r="SZK171" s="293"/>
      <c r="SZL171" s="293"/>
      <c r="SZM171" s="293"/>
      <c r="SZN171" s="293"/>
      <c r="SZO171" s="293"/>
      <c r="SZP171" s="293"/>
      <c r="SZQ171" s="293"/>
      <c r="SZR171" s="293"/>
      <c r="SZS171" s="293"/>
      <c r="SZT171" s="293"/>
      <c r="SZU171" s="293"/>
      <c r="SZV171" s="293"/>
      <c r="SZW171" s="293"/>
      <c r="SZX171" s="293"/>
      <c r="SZY171" s="293"/>
      <c r="SZZ171" s="293"/>
      <c r="TAA171" s="293"/>
      <c r="TAB171" s="293"/>
      <c r="TAC171" s="293"/>
      <c r="TAD171" s="293"/>
      <c r="TAE171" s="293"/>
      <c r="TAF171" s="293"/>
      <c r="TAG171" s="293"/>
      <c r="TAH171" s="293"/>
      <c r="TAI171" s="293"/>
      <c r="TAJ171" s="293"/>
      <c r="TAK171" s="293"/>
      <c r="TAL171" s="293"/>
      <c r="TAM171" s="293"/>
      <c r="TAN171" s="293"/>
      <c r="TAO171" s="293"/>
      <c r="TAP171" s="293"/>
      <c r="TAQ171" s="293"/>
      <c r="TAR171" s="293"/>
      <c r="TAS171" s="293"/>
      <c r="TAT171" s="293"/>
      <c r="TAU171" s="293"/>
      <c r="TAV171" s="293"/>
      <c r="TAW171" s="293"/>
      <c r="TAX171" s="293"/>
      <c r="TAY171" s="293"/>
      <c r="TAZ171" s="293"/>
      <c r="TBA171" s="293"/>
      <c r="TBB171" s="293"/>
      <c r="TBC171" s="293"/>
      <c r="TBD171" s="293"/>
      <c r="TBE171" s="293"/>
      <c r="TBF171" s="293"/>
      <c r="TBG171" s="293"/>
      <c r="TBH171" s="293"/>
      <c r="TBI171" s="293"/>
      <c r="TBJ171" s="293"/>
      <c r="TBK171" s="293"/>
      <c r="TBL171" s="293"/>
      <c r="TBM171" s="293"/>
      <c r="TBN171" s="293"/>
      <c r="TBO171" s="293"/>
      <c r="TBP171" s="293"/>
      <c r="TBQ171" s="293"/>
      <c r="TBR171" s="293"/>
      <c r="TBS171" s="293"/>
      <c r="TBT171" s="293"/>
      <c r="TBU171" s="293"/>
      <c r="TBV171" s="293"/>
      <c r="TBW171" s="293"/>
      <c r="TBX171" s="293"/>
      <c r="TBY171" s="293"/>
      <c r="TBZ171" s="293"/>
      <c r="TCA171" s="293"/>
      <c r="TCB171" s="293"/>
      <c r="TCC171" s="293"/>
      <c r="TCD171" s="293"/>
      <c r="TCE171" s="293"/>
      <c r="TCF171" s="293"/>
      <c r="TCG171" s="293"/>
      <c r="TCH171" s="293"/>
      <c r="TCI171" s="293"/>
      <c r="TCJ171" s="293"/>
      <c r="TCK171" s="293"/>
      <c r="TCL171" s="293"/>
      <c r="TCM171" s="293"/>
      <c r="TCN171" s="293"/>
      <c r="TCO171" s="293"/>
      <c r="TCP171" s="293"/>
      <c r="TCQ171" s="293"/>
      <c r="TCR171" s="293"/>
      <c r="TCS171" s="293"/>
      <c r="TCT171" s="293"/>
      <c r="TCU171" s="293"/>
      <c r="TCV171" s="293"/>
      <c r="TCW171" s="293"/>
      <c r="TCX171" s="293"/>
      <c r="TCY171" s="293"/>
      <c r="TCZ171" s="293"/>
      <c r="TDA171" s="293"/>
      <c r="TDB171" s="293"/>
      <c r="TDC171" s="293"/>
      <c r="TDD171" s="293"/>
      <c r="TDE171" s="293"/>
      <c r="TDF171" s="293"/>
      <c r="TDG171" s="293"/>
      <c r="TDH171" s="293"/>
      <c r="TDI171" s="293"/>
      <c r="TDJ171" s="293"/>
      <c r="TDK171" s="293"/>
      <c r="TDL171" s="293"/>
      <c r="TDM171" s="293"/>
      <c r="TDN171" s="293"/>
      <c r="TDO171" s="293"/>
      <c r="TDP171" s="293"/>
      <c r="TDQ171" s="293"/>
      <c r="TDR171" s="293"/>
      <c r="TDS171" s="293"/>
      <c r="TDT171" s="293"/>
      <c r="TDU171" s="293"/>
      <c r="TDV171" s="293"/>
      <c r="TDW171" s="293"/>
      <c r="TDX171" s="293"/>
      <c r="TDY171" s="293"/>
      <c r="TDZ171" s="293"/>
      <c r="TEA171" s="293"/>
      <c r="TEB171" s="293"/>
      <c r="TEC171" s="293"/>
      <c r="TED171" s="293"/>
      <c r="TEE171" s="293"/>
      <c r="TEF171" s="293"/>
      <c r="TEG171" s="293"/>
      <c r="TEH171" s="293"/>
      <c r="TEI171" s="293"/>
      <c r="TEJ171" s="293"/>
      <c r="TEK171" s="293"/>
      <c r="TEL171" s="293"/>
      <c r="TEM171" s="293"/>
      <c r="TEN171" s="293"/>
      <c r="TEO171" s="293"/>
      <c r="TEP171" s="293"/>
      <c r="TEQ171" s="293"/>
      <c r="TER171" s="293"/>
      <c r="TES171" s="293"/>
      <c r="TET171" s="293"/>
      <c r="TEU171" s="293"/>
      <c r="TEV171" s="293"/>
      <c r="TEW171" s="293"/>
      <c r="TEX171" s="293"/>
      <c r="TEY171" s="293"/>
      <c r="TEZ171" s="293"/>
      <c r="TFA171" s="293"/>
      <c r="TFB171" s="293"/>
      <c r="TFC171" s="293"/>
      <c r="TFD171" s="293"/>
      <c r="TFE171" s="293"/>
      <c r="TFF171" s="293"/>
      <c r="TFG171" s="293"/>
      <c r="TFH171" s="293"/>
      <c r="TFI171" s="293"/>
      <c r="TFJ171" s="293"/>
      <c r="TFK171" s="293"/>
      <c r="TFL171" s="293"/>
      <c r="TFM171" s="293"/>
      <c r="TFN171" s="293"/>
      <c r="TFO171" s="293"/>
      <c r="TFP171" s="293"/>
      <c r="TFQ171" s="293"/>
      <c r="TFR171" s="293"/>
      <c r="TFS171" s="293"/>
      <c r="TFT171" s="293"/>
      <c r="TFU171" s="293"/>
      <c r="TFV171" s="293"/>
      <c r="TFW171" s="293"/>
      <c r="TFX171" s="293"/>
      <c r="TFY171" s="293"/>
      <c r="TFZ171" s="293"/>
      <c r="TGA171" s="293"/>
      <c r="TGB171" s="293"/>
      <c r="TGC171" s="293"/>
      <c r="TGD171" s="293"/>
      <c r="TGE171" s="293"/>
      <c r="TGF171" s="293"/>
      <c r="TGG171" s="293"/>
      <c r="TGH171" s="293"/>
      <c r="TGI171" s="293"/>
      <c r="TGJ171" s="293"/>
      <c r="TGK171" s="293"/>
      <c r="TGL171" s="293"/>
      <c r="TGM171" s="293"/>
      <c r="TGN171" s="293"/>
      <c r="TGO171" s="293"/>
      <c r="TGP171" s="293"/>
      <c r="TGQ171" s="293"/>
      <c r="TGR171" s="293"/>
      <c r="TGS171" s="293"/>
      <c r="TGT171" s="293"/>
      <c r="TGU171" s="293"/>
      <c r="TGV171" s="293"/>
      <c r="TGW171" s="293"/>
      <c r="TGX171" s="293"/>
      <c r="TGY171" s="293"/>
      <c r="TGZ171" s="293"/>
      <c r="THA171" s="293"/>
      <c r="THB171" s="293"/>
      <c r="THC171" s="293"/>
      <c r="THD171" s="293"/>
      <c r="THE171" s="293"/>
      <c r="THF171" s="293"/>
      <c r="THG171" s="293"/>
      <c r="THH171" s="293"/>
      <c r="THI171" s="293"/>
      <c r="THJ171" s="293"/>
      <c r="THK171" s="293"/>
      <c r="THL171" s="293"/>
      <c r="THM171" s="293"/>
      <c r="THN171" s="293"/>
      <c r="THO171" s="293"/>
      <c r="THP171" s="293"/>
      <c r="THQ171" s="293"/>
      <c r="THR171" s="293"/>
      <c r="THS171" s="293"/>
      <c r="THT171" s="293"/>
      <c r="THU171" s="293"/>
      <c r="THV171" s="293"/>
      <c r="THW171" s="293"/>
      <c r="THX171" s="293"/>
      <c r="THY171" s="293"/>
      <c r="THZ171" s="293"/>
      <c r="TIA171" s="293"/>
      <c r="TIB171" s="293"/>
      <c r="TIC171" s="293"/>
      <c r="TID171" s="293"/>
      <c r="TIE171" s="293"/>
      <c r="TIF171" s="293"/>
      <c r="TIG171" s="293"/>
      <c r="TIH171" s="293"/>
      <c r="TII171" s="293"/>
      <c r="TIJ171" s="293"/>
      <c r="TIK171" s="293"/>
      <c r="TIL171" s="293"/>
      <c r="TIM171" s="293"/>
      <c r="TIN171" s="293"/>
      <c r="TIO171" s="293"/>
      <c r="TIP171" s="293"/>
      <c r="TIQ171" s="293"/>
      <c r="TIR171" s="293"/>
      <c r="TIS171" s="293"/>
      <c r="TIT171" s="293"/>
      <c r="TIU171" s="293"/>
      <c r="TIV171" s="293"/>
      <c r="TIW171" s="293"/>
      <c r="TIX171" s="293"/>
      <c r="TIY171" s="293"/>
      <c r="TIZ171" s="293"/>
      <c r="TJA171" s="293"/>
      <c r="TJB171" s="293"/>
      <c r="TJC171" s="293"/>
      <c r="TJD171" s="293"/>
      <c r="TJE171" s="293"/>
      <c r="TJF171" s="293"/>
      <c r="TJG171" s="293"/>
      <c r="TJH171" s="293"/>
      <c r="TJI171" s="293"/>
      <c r="TJJ171" s="293"/>
      <c r="TJK171" s="293"/>
      <c r="TJL171" s="293"/>
      <c r="TJM171" s="293"/>
      <c r="TJN171" s="293"/>
      <c r="TJO171" s="293"/>
      <c r="TJP171" s="293"/>
      <c r="TJQ171" s="293"/>
      <c r="TJR171" s="293"/>
      <c r="TJS171" s="293"/>
      <c r="TJT171" s="293"/>
      <c r="TJU171" s="293"/>
      <c r="TJV171" s="293"/>
      <c r="TJW171" s="293"/>
      <c r="TJX171" s="293"/>
      <c r="TJY171" s="293"/>
      <c r="TJZ171" s="293"/>
      <c r="TKA171" s="293"/>
      <c r="TKB171" s="293"/>
      <c r="TKC171" s="293"/>
      <c r="TKD171" s="293"/>
      <c r="TKE171" s="293"/>
      <c r="TKF171" s="293"/>
      <c r="TKG171" s="293"/>
      <c r="TKH171" s="293"/>
      <c r="TKI171" s="293"/>
      <c r="TKJ171" s="293"/>
      <c r="TKK171" s="293"/>
      <c r="TKL171" s="293"/>
      <c r="TKM171" s="293"/>
      <c r="TKN171" s="293"/>
      <c r="TKO171" s="293"/>
      <c r="TKP171" s="293"/>
      <c r="TKQ171" s="293"/>
      <c r="TKR171" s="293"/>
      <c r="TKS171" s="293"/>
      <c r="TKT171" s="293"/>
      <c r="TKU171" s="293"/>
      <c r="TKV171" s="293"/>
      <c r="TKW171" s="293"/>
      <c r="TKX171" s="293"/>
      <c r="TKY171" s="293"/>
      <c r="TKZ171" s="293"/>
      <c r="TLA171" s="293"/>
      <c r="TLB171" s="293"/>
      <c r="TLC171" s="293"/>
      <c r="TLD171" s="293"/>
      <c r="TLE171" s="293"/>
      <c r="TLF171" s="293"/>
      <c r="TLG171" s="293"/>
      <c r="TLH171" s="293"/>
      <c r="TLI171" s="293"/>
      <c r="TLJ171" s="293"/>
      <c r="TLK171" s="293"/>
      <c r="TLL171" s="293"/>
      <c r="TLM171" s="293"/>
      <c r="TLN171" s="293"/>
      <c r="TLO171" s="293"/>
      <c r="TLP171" s="293"/>
      <c r="TLQ171" s="293"/>
      <c r="TLR171" s="293"/>
      <c r="TLS171" s="293"/>
      <c r="TLT171" s="293"/>
      <c r="TLU171" s="293"/>
      <c r="TLV171" s="293"/>
      <c r="TLW171" s="293"/>
      <c r="TLX171" s="293"/>
      <c r="TLY171" s="293"/>
      <c r="TLZ171" s="293"/>
      <c r="TMA171" s="293"/>
      <c r="TMB171" s="293"/>
      <c r="TMC171" s="293"/>
      <c r="TMD171" s="293"/>
      <c r="TME171" s="293"/>
      <c r="TMF171" s="293"/>
      <c r="TMG171" s="293"/>
      <c r="TMH171" s="293"/>
      <c r="TMI171" s="293"/>
      <c r="TMJ171" s="293"/>
      <c r="TMK171" s="293"/>
      <c r="TML171" s="293"/>
      <c r="TMM171" s="293"/>
      <c r="TMN171" s="293"/>
      <c r="TMO171" s="293"/>
      <c r="TMP171" s="293"/>
      <c r="TMQ171" s="293"/>
      <c r="TMR171" s="293"/>
      <c r="TMS171" s="293"/>
      <c r="TMT171" s="293"/>
      <c r="TMU171" s="293"/>
      <c r="TMV171" s="293"/>
      <c r="TMW171" s="293"/>
      <c r="TMX171" s="293"/>
      <c r="TMY171" s="293"/>
      <c r="TMZ171" s="293"/>
      <c r="TNA171" s="293"/>
      <c r="TNB171" s="293"/>
      <c r="TNC171" s="293"/>
      <c r="TND171" s="293"/>
      <c r="TNE171" s="293"/>
      <c r="TNF171" s="293"/>
      <c r="TNG171" s="293"/>
      <c r="TNH171" s="293"/>
      <c r="TNI171" s="293"/>
      <c r="TNJ171" s="293"/>
      <c r="TNK171" s="293"/>
      <c r="TNL171" s="293"/>
      <c r="TNM171" s="293"/>
      <c r="TNN171" s="293"/>
      <c r="TNO171" s="293"/>
      <c r="TNP171" s="293"/>
      <c r="TNQ171" s="293"/>
      <c r="TNR171" s="293"/>
      <c r="TNS171" s="293"/>
      <c r="TNT171" s="293"/>
      <c r="TNU171" s="293"/>
      <c r="TNV171" s="293"/>
      <c r="TNW171" s="293"/>
      <c r="TNX171" s="293"/>
      <c r="TNY171" s="293"/>
      <c r="TNZ171" s="293"/>
      <c r="TOA171" s="293"/>
      <c r="TOB171" s="293"/>
      <c r="TOC171" s="293"/>
      <c r="TOD171" s="293"/>
      <c r="TOE171" s="293"/>
      <c r="TOF171" s="293"/>
      <c r="TOG171" s="293"/>
      <c r="TOH171" s="293"/>
      <c r="TOI171" s="293"/>
      <c r="TOJ171" s="293"/>
      <c r="TOK171" s="293"/>
      <c r="TOL171" s="293"/>
      <c r="TOM171" s="293"/>
      <c r="TON171" s="293"/>
      <c r="TOO171" s="293"/>
      <c r="TOP171" s="293"/>
      <c r="TOQ171" s="293"/>
      <c r="TOR171" s="293"/>
      <c r="TOS171" s="293"/>
      <c r="TOT171" s="293"/>
      <c r="TOU171" s="293"/>
      <c r="TOV171" s="293"/>
      <c r="TOW171" s="293"/>
      <c r="TOX171" s="293"/>
      <c r="TOY171" s="293"/>
      <c r="TOZ171" s="293"/>
      <c r="TPA171" s="293"/>
      <c r="TPB171" s="293"/>
      <c r="TPC171" s="293"/>
      <c r="TPD171" s="293"/>
      <c r="TPE171" s="293"/>
      <c r="TPF171" s="293"/>
      <c r="TPG171" s="293"/>
      <c r="TPH171" s="293"/>
      <c r="TPI171" s="293"/>
      <c r="TPJ171" s="293"/>
      <c r="TPK171" s="293"/>
      <c r="TPL171" s="293"/>
      <c r="TPM171" s="293"/>
      <c r="TPN171" s="293"/>
      <c r="TPO171" s="293"/>
      <c r="TPP171" s="293"/>
      <c r="TPQ171" s="293"/>
      <c r="TPR171" s="293"/>
      <c r="TPS171" s="293"/>
      <c r="TPT171" s="293"/>
      <c r="TPU171" s="293"/>
      <c r="TPV171" s="293"/>
      <c r="TPW171" s="293"/>
      <c r="TPX171" s="293"/>
      <c r="TPY171" s="293"/>
      <c r="TPZ171" s="293"/>
      <c r="TQA171" s="293"/>
      <c r="TQB171" s="293"/>
      <c r="TQC171" s="293"/>
      <c r="TQD171" s="293"/>
      <c r="TQE171" s="293"/>
      <c r="TQF171" s="293"/>
      <c r="TQG171" s="293"/>
      <c r="TQH171" s="293"/>
      <c r="TQI171" s="293"/>
      <c r="TQJ171" s="293"/>
      <c r="TQK171" s="293"/>
      <c r="TQL171" s="293"/>
      <c r="TQM171" s="293"/>
      <c r="TQN171" s="293"/>
      <c r="TQO171" s="293"/>
      <c r="TQP171" s="293"/>
      <c r="TQQ171" s="293"/>
      <c r="TQR171" s="293"/>
      <c r="TQS171" s="293"/>
      <c r="TQT171" s="293"/>
      <c r="TQU171" s="293"/>
      <c r="TQV171" s="293"/>
      <c r="TQW171" s="293"/>
      <c r="TQX171" s="293"/>
      <c r="TQY171" s="293"/>
      <c r="TQZ171" s="293"/>
      <c r="TRA171" s="293"/>
      <c r="TRB171" s="293"/>
      <c r="TRC171" s="293"/>
      <c r="TRD171" s="293"/>
      <c r="TRE171" s="293"/>
      <c r="TRF171" s="293"/>
      <c r="TRG171" s="293"/>
      <c r="TRH171" s="293"/>
      <c r="TRI171" s="293"/>
      <c r="TRJ171" s="293"/>
      <c r="TRK171" s="293"/>
      <c r="TRL171" s="293"/>
      <c r="TRM171" s="293"/>
      <c r="TRN171" s="293"/>
      <c r="TRO171" s="293"/>
      <c r="TRP171" s="293"/>
      <c r="TRQ171" s="293"/>
      <c r="TRR171" s="293"/>
      <c r="TRS171" s="293"/>
      <c r="TRT171" s="293"/>
      <c r="TRU171" s="293"/>
      <c r="TRV171" s="293"/>
      <c r="TRW171" s="293"/>
      <c r="TRX171" s="293"/>
      <c r="TRY171" s="293"/>
      <c r="TRZ171" s="293"/>
      <c r="TSA171" s="293"/>
      <c r="TSB171" s="293"/>
      <c r="TSC171" s="293"/>
      <c r="TSD171" s="293"/>
      <c r="TSE171" s="293"/>
      <c r="TSF171" s="293"/>
      <c r="TSG171" s="293"/>
      <c r="TSH171" s="293"/>
      <c r="TSI171" s="293"/>
      <c r="TSJ171" s="293"/>
      <c r="TSK171" s="293"/>
      <c r="TSL171" s="293"/>
      <c r="TSM171" s="293"/>
      <c r="TSN171" s="293"/>
      <c r="TSO171" s="293"/>
      <c r="TSP171" s="293"/>
      <c r="TSQ171" s="293"/>
      <c r="TSR171" s="293"/>
      <c r="TSS171" s="293"/>
      <c r="TST171" s="293"/>
      <c r="TSU171" s="293"/>
      <c r="TSV171" s="293"/>
      <c r="TSW171" s="293"/>
      <c r="TSX171" s="293"/>
      <c r="TSY171" s="293"/>
      <c r="TSZ171" s="293"/>
      <c r="TTA171" s="293"/>
      <c r="TTB171" s="293"/>
      <c r="TTC171" s="293"/>
      <c r="TTD171" s="293"/>
      <c r="TTE171" s="293"/>
      <c r="TTF171" s="293"/>
      <c r="TTG171" s="293"/>
      <c r="TTH171" s="293"/>
      <c r="TTI171" s="293"/>
      <c r="TTJ171" s="293"/>
      <c r="TTK171" s="293"/>
      <c r="TTL171" s="293"/>
      <c r="TTM171" s="293"/>
      <c r="TTN171" s="293"/>
      <c r="TTO171" s="293"/>
      <c r="TTP171" s="293"/>
      <c r="TTQ171" s="293"/>
      <c r="TTR171" s="293"/>
      <c r="TTS171" s="293"/>
      <c r="TTT171" s="293"/>
      <c r="TTU171" s="293"/>
      <c r="TTV171" s="293"/>
      <c r="TTW171" s="293"/>
      <c r="TTX171" s="293"/>
      <c r="TTY171" s="293"/>
      <c r="TTZ171" s="293"/>
      <c r="TUA171" s="293"/>
      <c r="TUB171" s="293"/>
      <c r="TUC171" s="293"/>
      <c r="TUD171" s="293"/>
      <c r="TUE171" s="293"/>
      <c r="TUF171" s="293"/>
      <c r="TUG171" s="293"/>
      <c r="TUH171" s="293"/>
      <c r="TUI171" s="293"/>
      <c r="TUJ171" s="293"/>
      <c r="TUK171" s="293"/>
      <c r="TUL171" s="293"/>
      <c r="TUM171" s="293"/>
      <c r="TUN171" s="293"/>
      <c r="TUO171" s="293"/>
      <c r="TUP171" s="293"/>
      <c r="TUQ171" s="293"/>
      <c r="TUR171" s="293"/>
      <c r="TUS171" s="293"/>
      <c r="TUT171" s="293"/>
      <c r="TUU171" s="293"/>
      <c r="TUV171" s="293"/>
      <c r="TUW171" s="293"/>
      <c r="TUX171" s="293"/>
      <c r="TUY171" s="293"/>
      <c r="TUZ171" s="293"/>
      <c r="TVA171" s="293"/>
      <c r="TVB171" s="293"/>
      <c r="TVC171" s="293"/>
      <c r="TVD171" s="293"/>
      <c r="TVE171" s="293"/>
      <c r="TVF171" s="293"/>
      <c r="TVG171" s="293"/>
      <c r="TVH171" s="293"/>
      <c r="TVI171" s="293"/>
      <c r="TVJ171" s="293"/>
      <c r="TVK171" s="293"/>
      <c r="TVL171" s="293"/>
      <c r="TVM171" s="293"/>
      <c r="TVN171" s="293"/>
      <c r="TVO171" s="293"/>
      <c r="TVP171" s="293"/>
      <c r="TVQ171" s="293"/>
      <c r="TVR171" s="293"/>
      <c r="TVS171" s="293"/>
      <c r="TVT171" s="293"/>
      <c r="TVU171" s="293"/>
      <c r="TVV171" s="293"/>
      <c r="TVW171" s="293"/>
      <c r="TVX171" s="293"/>
      <c r="TVY171" s="293"/>
      <c r="TVZ171" s="293"/>
      <c r="TWA171" s="293"/>
      <c r="TWB171" s="293"/>
      <c r="TWC171" s="293"/>
      <c r="TWD171" s="293"/>
      <c r="TWE171" s="293"/>
      <c r="TWF171" s="293"/>
      <c r="TWG171" s="293"/>
      <c r="TWH171" s="293"/>
      <c r="TWI171" s="293"/>
      <c r="TWJ171" s="293"/>
      <c r="TWK171" s="293"/>
      <c r="TWL171" s="293"/>
      <c r="TWM171" s="293"/>
      <c r="TWN171" s="293"/>
      <c r="TWO171" s="293"/>
      <c r="TWP171" s="293"/>
      <c r="TWQ171" s="293"/>
      <c r="TWR171" s="293"/>
      <c r="TWS171" s="293"/>
      <c r="TWT171" s="293"/>
      <c r="TWU171" s="293"/>
      <c r="TWV171" s="293"/>
      <c r="TWW171" s="293"/>
      <c r="TWX171" s="293"/>
      <c r="TWY171" s="293"/>
      <c r="TWZ171" s="293"/>
      <c r="TXA171" s="293"/>
      <c r="TXB171" s="293"/>
      <c r="TXC171" s="293"/>
      <c r="TXD171" s="293"/>
      <c r="TXE171" s="293"/>
      <c r="TXF171" s="293"/>
      <c r="TXG171" s="293"/>
      <c r="TXH171" s="293"/>
      <c r="TXI171" s="293"/>
      <c r="TXJ171" s="293"/>
      <c r="TXK171" s="293"/>
      <c r="TXL171" s="293"/>
      <c r="TXM171" s="293"/>
      <c r="TXN171" s="293"/>
      <c r="TXO171" s="293"/>
      <c r="TXP171" s="293"/>
      <c r="TXQ171" s="293"/>
      <c r="TXR171" s="293"/>
      <c r="TXS171" s="293"/>
      <c r="TXT171" s="293"/>
      <c r="TXU171" s="293"/>
      <c r="TXV171" s="293"/>
      <c r="TXW171" s="293"/>
      <c r="TXX171" s="293"/>
      <c r="TXY171" s="293"/>
      <c r="TXZ171" s="293"/>
      <c r="TYA171" s="293"/>
      <c r="TYB171" s="293"/>
      <c r="TYC171" s="293"/>
      <c r="TYD171" s="293"/>
      <c r="TYE171" s="293"/>
      <c r="TYF171" s="293"/>
      <c r="TYG171" s="293"/>
      <c r="TYH171" s="293"/>
      <c r="TYI171" s="293"/>
      <c r="TYJ171" s="293"/>
      <c r="TYK171" s="293"/>
      <c r="TYL171" s="293"/>
      <c r="TYM171" s="293"/>
      <c r="TYN171" s="293"/>
      <c r="TYO171" s="293"/>
      <c r="TYP171" s="293"/>
      <c r="TYQ171" s="293"/>
      <c r="TYR171" s="293"/>
      <c r="TYS171" s="293"/>
      <c r="TYT171" s="293"/>
      <c r="TYU171" s="293"/>
      <c r="TYV171" s="293"/>
      <c r="TYW171" s="293"/>
      <c r="TYX171" s="293"/>
      <c r="TYY171" s="293"/>
      <c r="TYZ171" s="293"/>
      <c r="TZA171" s="293"/>
      <c r="TZB171" s="293"/>
      <c r="TZC171" s="293"/>
      <c r="TZD171" s="293"/>
      <c r="TZE171" s="293"/>
      <c r="TZF171" s="293"/>
      <c r="TZG171" s="293"/>
      <c r="TZH171" s="293"/>
      <c r="TZI171" s="293"/>
      <c r="TZJ171" s="293"/>
      <c r="TZK171" s="293"/>
      <c r="TZL171" s="293"/>
      <c r="TZM171" s="293"/>
      <c r="TZN171" s="293"/>
      <c r="TZO171" s="293"/>
      <c r="TZP171" s="293"/>
      <c r="TZQ171" s="293"/>
      <c r="TZR171" s="293"/>
      <c r="TZS171" s="293"/>
      <c r="TZT171" s="293"/>
      <c r="TZU171" s="293"/>
      <c r="TZV171" s="293"/>
      <c r="TZW171" s="293"/>
      <c r="TZX171" s="293"/>
      <c r="TZY171" s="293"/>
      <c r="TZZ171" s="293"/>
      <c r="UAA171" s="293"/>
      <c r="UAB171" s="293"/>
      <c r="UAC171" s="293"/>
      <c r="UAD171" s="293"/>
      <c r="UAE171" s="293"/>
      <c r="UAF171" s="293"/>
      <c r="UAG171" s="293"/>
      <c r="UAH171" s="293"/>
      <c r="UAI171" s="293"/>
      <c r="UAJ171" s="293"/>
      <c r="UAK171" s="293"/>
      <c r="UAL171" s="293"/>
      <c r="UAM171" s="293"/>
      <c r="UAN171" s="293"/>
      <c r="UAO171" s="293"/>
      <c r="UAP171" s="293"/>
      <c r="UAQ171" s="293"/>
      <c r="UAR171" s="293"/>
      <c r="UAS171" s="293"/>
      <c r="UAT171" s="293"/>
      <c r="UAU171" s="293"/>
      <c r="UAV171" s="293"/>
      <c r="UAW171" s="293"/>
      <c r="UAX171" s="293"/>
      <c r="UAY171" s="293"/>
      <c r="UAZ171" s="293"/>
      <c r="UBA171" s="293"/>
      <c r="UBB171" s="293"/>
      <c r="UBC171" s="293"/>
      <c r="UBD171" s="293"/>
      <c r="UBE171" s="293"/>
      <c r="UBF171" s="293"/>
      <c r="UBG171" s="293"/>
      <c r="UBH171" s="293"/>
      <c r="UBI171" s="293"/>
      <c r="UBJ171" s="293"/>
      <c r="UBK171" s="293"/>
      <c r="UBL171" s="293"/>
      <c r="UBM171" s="293"/>
      <c r="UBN171" s="293"/>
      <c r="UBO171" s="293"/>
      <c r="UBP171" s="293"/>
      <c r="UBQ171" s="293"/>
      <c r="UBR171" s="293"/>
      <c r="UBS171" s="293"/>
      <c r="UBT171" s="293"/>
      <c r="UBU171" s="293"/>
      <c r="UBV171" s="293"/>
      <c r="UBW171" s="293"/>
      <c r="UBX171" s="293"/>
      <c r="UBY171" s="293"/>
      <c r="UBZ171" s="293"/>
      <c r="UCA171" s="293"/>
      <c r="UCB171" s="293"/>
      <c r="UCC171" s="293"/>
      <c r="UCD171" s="293"/>
      <c r="UCE171" s="293"/>
      <c r="UCF171" s="293"/>
      <c r="UCG171" s="293"/>
      <c r="UCH171" s="293"/>
      <c r="UCI171" s="293"/>
      <c r="UCJ171" s="293"/>
      <c r="UCK171" s="293"/>
      <c r="UCL171" s="293"/>
      <c r="UCM171" s="293"/>
      <c r="UCN171" s="293"/>
      <c r="UCO171" s="293"/>
      <c r="UCP171" s="293"/>
      <c r="UCQ171" s="293"/>
      <c r="UCR171" s="293"/>
      <c r="UCS171" s="293"/>
      <c r="UCT171" s="293"/>
      <c r="UCU171" s="293"/>
      <c r="UCV171" s="293"/>
      <c r="UCW171" s="293"/>
      <c r="UCX171" s="293"/>
      <c r="UCY171" s="293"/>
      <c r="UCZ171" s="293"/>
      <c r="UDA171" s="293"/>
      <c r="UDB171" s="293"/>
      <c r="UDC171" s="293"/>
      <c r="UDD171" s="293"/>
      <c r="UDE171" s="293"/>
      <c r="UDF171" s="293"/>
      <c r="UDG171" s="293"/>
      <c r="UDH171" s="293"/>
      <c r="UDI171" s="293"/>
      <c r="UDJ171" s="293"/>
      <c r="UDK171" s="293"/>
      <c r="UDL171" s="293"/>
      <c r="UDM171" s="293"/>
      <c r="UDN171" s="293"/>
      <c r="UDO171" s="293"/>
      <c r="UDP171" s="293"/>
      <c r="UDQ171" s="293"/>
      <c r="UDR171" s="293"/>
      <c r="UDS171" s="293"/>
      <c r="UDT171" s="293"/>
      <c r="UDU171" s="293"/>
      <c r="UDV171" s="293"/>
      <c r="UDW171" s="293"/>
      <c r="UDX171" s="293"/>
      <c r="UDY171" s="293"/>
      <c r="UDZ171" s="293"/>
      <c r="UEA171" s="293"/>
      <c r="UEB171" s="293"/>
      <c r="UEC171" s="293"/>
      <c r="UED171" s="293"/>
      <c r="UEE171" s="293"/>
      <c r="UEF171" s="293"/>
      <c r="UEG171" s="293"/>
      <c r="UEH171" s="293"/>
      <c r="UEI171" s="293"/>
      <c r="UEJ171" s="293"/>
      <c r="UEK171" s="293"/>
      <c r="UEL171" s="293"/>
      <c r="UEM171" s="293"/>
      <c r="UEN171" s="293"/>
      <c r="UEO171" s="293"/>
      <c r="UEP171" s="293"/>
      <c r="UEQ171" s="293"/>
      <c r="UER171" s="293"/>
      <c r="UES171" s="293"/>
      <c r="UET171" s="293"/>
      <c r="UEU171" s="293"/>
      <c r="UEV171" s="293"/>
      <c r="UEW171" s="293"/>
      <c r="UEX171" s="293"/>
      <c r="UEY171" s="293"/>
      <c r="UEZ171" s="293"/>
      <c r="UFA171" s="293"/>
      <c r="UFB171" s="293"/>
      <c r="UFC171" s="293"/>
      <c r="UFD171" s="293"/>
      <c r="UFE171" s="293"/>
      <c r="UFF171" s="293"/>
      <c r="UFG171" s="293"/>
      <c r="UFH171" s="293"/>
      <c r="UFI171" s="293"/>
      <c r="UFJ171" s="293"/>
      <c r="UFK171" s="293"/>
      <c r="UFL171" s="293"/>
      <c r="UFM171" s="293"/>
      <c r="UFN171" s="293"/>
      <c r="UFO171" s="293"/>
      <c r="UFP171" s="293"/>
      <c r="UFQ171" s="293"/>
      <c r="UFR171" s="293"/>
      <c r="UFS171" s="293"/>
      <c r="UFT171" s="293"/>
      <c r="UFU171" s="293"/>
      <c r="UFV171" s="293"/>
      <c r="UFW171" s="293"/>
      <c r="UFX171" s="293"/>
      <c r="UFY171" s="293"/>
      <c r="UFZ171" s="293"/>
      <c r="UGA171" s="293"/>
      <c r="UGB171" s="293"/>
      <c r="UGC171" s="293"/>
      <c r="UGD171" s="293"/>
      <c r="UGE171" s="293"/>
      <c r="UGF171" s="293"/>
      <c r="UGG171" s="293"/>
      <c r="UGH171" s="293"/>
      <c r="UGI171" s="293"/>
      <c r="UGJ171" s="293"/>
      <c r="UGK171" s="293"/>
      <c r="UGL171" s="293"/>
      <c r="UGM171" s="293"/>
      <c r="UGN171" s="293"/>
      <c r="UGO171" s="293"/>
      <c r="UGP171" s="293"/>
      <c r="UGQ171" s="293"/>
      <c r="UGR171" s="293"/>
      <c r="UGS171" s="293"/>
      <c r="UGT171" s="293"/>
      <c r="UGU171" s="293"/>
      <c r="UGV171" s="293"/>
      <c r="UGW171" s="293"/>
      <c r="UGX171" s="293"/>
      <c r="UGY171" s="293"/>
      <c r="UGZ171" s="293"/>
      <c r="UHA171" s="293"/>
      <c r="UHB171" s="293"/>
      <c r="UHC171" s="293"/>
      <c r="UHD171" s="293"/>
      <c r="UHE171" s="293"/>
      <c r="UHF171" s="293"/>
      <c r="UHG171" s="293"/>
      <c r="UHH171" s="293"/>
      <c r="UHI171" s="293"/>
      <c r="UHJ171" s="293"/>
      <c r="UHK171" s="293"/>
      <c r="UHL171" s="293"/>
      <c r="UHM171" s="293"/>
      <c r="UHN171" s="293"/>
      <c r="UHO171" s="293"/>
      <c r="UHP171" s="293"/>
      <c r="UHQ171" s="293"/>
      <c r="UHR171" s="293"/>
      <c r="UHS171" s="293"/>
      <c r="UHT171" s="293"/>
      <c r="UHU171" s="293"/>
      <c r="UHV171" s="293"/>
      <c r="UHW171" s="293"/>
      <c r="UHX171" s="293"/>
      <c r="UHY171" s="293"/>
      <c r="UHZ171" s="293"/>
      <c r="UIA171" s="293"/>
      <c r="UIB171" s="293"/>
      <c r="UIC171" s="293"/>
      <c r="UID171" s="293"/>
      <c r="UIE171" s="293"/>
      <c r="UIF171" s="293"/>
      <c r="UIG171" s="293"/>
      <c r="UIH171" s="293"/>
      <c r="UII171" s="293"/>
      <c r="UIJ171" s="293"/>
      <c r="UIK171" s="293"/>
      <c r="UIL171" s="293"/>
      <c r="UIM171" s="293"/>
      <c r="UIN171" s="293"/>
      <c r="UIO171" s="293"/>
      <c r="UIP171" s="293"/>
      <c r="UIQ171" s="293"/>
      <c r="UIR171" s="293"/>
      <c r="UIS171" s="293"/>
      <c r="UIT171" s="293"/>
      <c r="UIU171" s="293"/>
      <c r="UIV171" s="293"/>
      <c r="UIW171" s="293"/>
      <c r="UIX171" s="293"/>
      <c r="UIY171" s="293"/>
      <c r="UIZ171" s="293"/>
      <c r="UJA171" s="293"/>
      <c r="UJB171" s="293"/>
      <c r="UJC171" s="293"/>
      <c r="UJD171" s="293"/>
      <c r="UJE171" s="293"/>
      <c r="UJF171" s="293"/>
      <c r="UJG171" s="293"/>
      <c r="UJH171" s="293"/>
      <c r="UJI171" s="293"/>
      <c r="UJJ171" s="293"/>
      <c r="UJK171" s="293"/>
      <c r="UJL171" s="293"/>
      <c r="UJM171" s="293"/>
      <c r="UJN171" s="293"/>
      <c r="UJO171" s="293"/>
      <c r="UJP171" s="293"/>
      <c r="UJQ171" s="293"/>
      <c r="UJR171" s="293"/>
      <c r="UJS171" s="293"/>
      <c r="UJT171" s="293"/>
      <c r="UJU171" s="293"/>
      <c r="UJV171" s="293"/>
      <c r="UJW171" s="293"/>
      <c r="UJX171" s="293"/>
      <c r="UJY171" s="293"/>
      <c r="UJZ171" s="293"/>
      <c r="UKA171" s="293"/>
      <c r="UKB171" s="293"/>
      <c r="UKC171" s="293"/>
      <c r="UKD171" s="293"/>
      <c r="UKE171" s="293"/>
      <c r="UKF171" s="293"/>
      <c r="UKG171" s="293"/>
      <c r="UKH171" s="293"/>
      <c r="UKI171" s="293"/>
      <c r="UKJ171" s="293"/>
      <c r="UKK171" s="293"/>
      <c r="UKL171" s="293"/>
      <c r="UKM171" s="293"/>
      <c r="UKN171" s="293"/>
      <c r="UKO171" s="293"/>
      <c r="UKP171" s="293"/>
      <c r="UKQ171" s="293"/>
      <c r="UKR171" s="293"/>
      <c r="UKS171" s="293"/>
      <c r="UKT171" s="293"/>
      <c r="UKU171" s="293"/>
      <c r="UKV171" s="293"/>
      <c r="UKW171" s="293"/>
      <c r="UKX171" s="293"/>
      <c r="UKY171" s="293"/>
      <c r="UKZ171" s="293"/>
      <c r="ULA171" s="293"/>
      <c r="ULB171" s="293"/>
      <c r="ULC171" s="293"/>
      <c r="ULD171" s="293"/>
      <c r="ULE171" s="293"/>
      <c r="ULF171" s="293"/>
      <c r="ULG171" s="293"/>
      <c r="ULH171" s="293"/>
      <c r="ULI171" s="293"/>
      <c r="ULJ171" s="293"/>
      <c r="ULK171" s="293"/>
      <c r="ULL171" s="293"/>
      <c r="ULM171" s="293"/>
      <c r="ULN171" s="293"/>
      <c r="ULO171" s="293"/>
      <c r="ULP171" s="293"/>
      <c r="ULQ171" s="293"/>
      <c r="ULR171" s="293"/>
      <c r="ULS171" s="293"/>
      <c r="ULT171" s="293"/>
      <c r="ULU171" s="293"/>
      <c r="ULV171" s="293"/>
      <c r="ULW171" s="293"/>
      <c r="ULX171" s="293"/>
      <c r="ULY171" s="293"/>
      <c r="ULZ171" s="293"/>
      <c r="UMA171" s="293"/>
      <c r="UMB171" s="293"/>
      <c r="UMC171" s="293"/>
      <c r="UMD171" s="293"/>
      <c r="UME171" s="293"/>
      <c r="UMF171" s="293"/>
      <c r="UMG171" s="293"/>
      <c r="UMH171" s="293"/>
      <c r="UMI171" s="293"/>
      <c r="UMJ171" s="293"/>
      <c r="UMK171" s="293"/>
      <c r="UML171" s="293"/>
      <c r="UMM171" s="293"/>
      <c r="UMN171" s="293"/>
      <c r="UMO171" s="293"/>
      <c r="UMP171" s="293"/>
      <c r="UMQ171" s="293"/>
      <c r="UMR171" s="293"/>
      <c r="UMS171" s="293"/>
      <c r="UMT171" s="293"/>
      <c r="UMU171" s="293"/>
      <c r="UMV171" s="293"/>
      <c r="UMW171" s="293"/>
      <c r="UMX171" s="293"/>
      <c r="UMY171" s="293"/>
      <c r="UMZ171" s="293"/>
      <c r="UNA171" s="293"/>
      <c r="UNB171" s="293"/>
      <c r="UNC171" s="293"/>
      <c r="UND171" s="293"/>
      <c r="UNE171" s="293"/>
      <c r="UNF171" s="293"/>
      <c r="UNG171" s="293"/>
      <c r="UNH171" s="293"/>
      <c r="UNI171" s="293"/>
      <c r="UNJ171" s="293"/>
      <c r="UNK171" s="293"/>
      <c r="UNL171" s="293"/>
      <c r="UNM171" s="293"/>
      <c r="UNN171" s="293"/>
      <c r="UNO171" s="293"/>
      <c r="UNP171" s="293"/>
      <c r="UNQ171" s="293"/>
      <c r="UNR171" s="293"/>
      <c r="UNS171" s="293"/>
      <c r="UNT171" s="293"/>
      <c r="UNU171" s="293"/>
      <c r="UNV171" s="293"/>
      <c r="UNW171" s="293"/>
      <c r="UNX171" s="293"/>
      <c r="UNY171" s="293"/>
      <c r="UNZ171" s="293"/>
      <c r="UOA171" s="293"/>
      <c r="UOB171" s="293"/>
      <c r="UOC171" s="293"/>
      <c r="UOD171" s="293"/>
      <c r="UOE171" s="293"/>
      <c r="UOF171" s="293"/>
      <c r="UOG171" s="293"/>
      <c r="UOH171" s="293"/>
      <c r="UOI171" s="293"/>
      <c r="UOJ171" s="293"/>
      <c r="UOK171" s="293"/>
      <c r="UOL171" s="293"/>
      <c r="UOM171" s="293"/>
      <c r="UON171" s="293"/>
      <c r="UOO171" s="293"/>
      <c r="UOP171" s="293"/>
      <c r="UOQ171" s="293"/>
      <c r="UOR171" s="293"/>
      <c r="UOS171" s="293"/>
      <c r="UOT171" s="293"/>
      <c r="UOU171" s="293"/>
      <c r="UOV171" s="293"/>
      <c r="UOW171" s="293"/>
      <c r="UOX171" s="293"/>
      <c r="UOY171" s="293"/>
      <c r="UOZ171" s="293"/>
      <c r="UPA171" s="293"/>
      <c r="UPB171" s="293"/>
      <c r="UPC171" s="293"/>
      <c r="UPD171" s="293"/>
      <c r="UPE171" s="293"/>
      <c r="UPF171" s="293"/>
      <c r="UPG171" s="293"/>
      <c r="UPH171" s="293"/>
      <c r="UPI171" s="293"/>
      <c r="UPJ171" s="293"/>
      <c r="UPK171" s="293"/>
      <c r="UPL171" s="293"/>
      <c r="UPM171" s="293"/>
      <c r="UPN171" s="293"/>
      <c r="UPO171" s="293"/>
      <c r="UPP171" s="293"/>
      <c r="UPQ171" s="293"/>
      <c r="UPR171" s="293"/>
      <c r="UPS171" s="293"/>
      <c r="UPT171" s="293"/>
      <c r="UPU171" s="293"/>
      <c r="UPV171" s="293"/>
      <c r="UPW171" s="293"/>
      <c r="UPX171" s="293"/>
      <c r="UPY171" s="293"/>
      <c r="UPZ171" s="293"/>
      <c r="UQA171" s="293"/>
      <c r="UQB171" s="293"/>
      <c r="UQC171" s="293"/>
      <c r="UQD171" s="293"/>
      <c r="UQE171" s="293"/>
      <c r="UQF171" s="293"/>
      <c r="UQG171" s="293"/>
      <c r="UQH171" s="293"/>
      <c r="UQI171" s="293"/>
      <c r="UQJ171" s="293"/>
      <c r="UQK171" s="293"/>
      <c r="UQL171" s="293"/>
      <c r="UQM171" s="293"/>
      <c r="UQN171" s="293"/>
      <c r="UQO171" s="293"/>
      <c r="UQP171" s="293"/>
      <c r="UQQ171" s="293"/>
      <c r="UQR171" s="293"/>
      <c r="UQS171" s="293"/>
      <c r="UQT171" s="293"/>
      <c r="UQU171" s="293"/>
      <c r="UQV171" s="293"/>
      <c r="UQW171" s="293"/>
      <c r="UQX171" s="293"/>
      <c r="UQY171" s="293"/>
      <c r="UQZ171" s="293"/>
      <c r="URA171" s="293"/>
      <c r="URB171" s="293"/>
      <c r="URC171" s="293"/>
      <c r="URD171" s="293"/>
      <c r="URE171" s="293"/>
      <c r="URF171" s="293"/>
      <c r="URG171" s="293"/>
      <c r="URH171" s="293"/>
      <c r="URI171" s="293"/>
      <c r="URJ171" s="293"/>
      <c r="URK171" s="293"/>
      <c r="URL171" s="293"/>
      <c r="URM171" s="293"/>
      <c r="URN171" s="293"/>
      <c r="URO171" s="293"/>
      <c r="URP171" s="293"/>
      <c r="URQ171" s="293"/>
      <c r="URR171" s="293"/>
      <c r="URS171" s="293"/>
      <c r="URT171" s="293"/>
      <c r="URU171" s="293"/>
      <c r="URV171" s="293"/>
      <c r="URW171" s="293"/>
      <c r="URX171" s="293"/>
      <c r="URY171" s="293"/>
      <c r="URZ171" s="293"/>
      <c r="USA171" s="293"/>
      <c r="USB171" s="293"/>
      <c r="USC171" s="293"/>
      <c r="USD171" s="293"/>
      <c r="USE171" s="293"/>
      <c r="USF171" s="293"/>
      <c r="USG171" s="293"/>
      <c r="USH171" s="293"/>
      <c r="USI171" s="293"/>
      <c r="USJ171" s="293"/>
      <c r="USK171" s="293"/>
      <c r="USL171" s="293"/>
      <c r="USM171" s="293"/>
      <c r="USN171" s="293"/>
      <c r="USO171" s="293"/>
      <c r="USP171" s="293"/>
      <c r="USQ171" s="293"/>
      <c r="USR171" s="293"/>
      <c r="USS171" s="293"/>
      <c r="UST171" s="293"/>
      <c r="USU171" s="293"/>
      <c r="USV171" s="293"/>
      <c r="USW171" s="293"/>
      <c r="USX171" s="293"/>
      <c r="USY171" s="293"/>
      <c r="USZ171" s="293"/>
      <c r="UTA171" s="293"/>
      <c r="UTB171" s="293"/>
      <c r="UTC171" s="293"/>
      <c r="UTD171" s="293"/>
      <c r="UTE171" s="293"/>
      <c r="UTF171" s="293"/>
      <c r="UTG171" s="293"/>
      <c r="UTH171" s="293"/>
      <c r="UTI171" s="293"/>
      <c r="UTJ171" s="293"/>
      <c r="UTK171" s="293"/>
      <c r="UTL171" s="293"/>
      <c r="UTM171" s="293"/>
      <c r="UTN171" s="293"/>
      <c r="UTO171" s="293"/>
      <c r="UTP171" s="293"/>
      <c r="UTQ171" s="293"/>
      <c r="UTR171" s="293"/>
      <c r="UTS171" s="293"/>
      <c r="UTT171" s="293"/>
      <c r="UTU171" s="293"/>
      <c r="UTV171" s="293"/>
      <c r="UTW171" s="293"/>
      <c r="UTX171" s="293"/>
      <c r="UTY171" s="293"/>
      <c r="UTZ171" s="293"/>
      <c r="UUA171" s="293"/>
      <c r="UUB171" s="293"/>
      <c r="UUC171" s="293"/>
      <c r="UUD171" s="293"/>
      <c r="UUE171" s="293"/>
      <c r="UUF171" s="293"/>
      <c r="UUG171" s="293"/>
      <c r="UUH171" s="293"/>
      <c r="UUI171" s="293"/>
      <c r="UUJ171" s="293"/>
      <c r="UUK171" s="293"/>
      <c r="UUL171" s="293"/>
      <c r="UUM171" s="293"/>
      <c r="UUN171" s="293"/>
      <c r="UUO171" s="293"/>
      <c r="UUP171" s="293"/>
      <c r="UUQ171" s="293"/>
      <c r="UUR171" s="293"/>
      <c r="UUS171" s="293"/>
      <c r="UUT171" s="293"/>
      <c r="UUU171" s="293"/>
      <c r="UUV171" s="293"/>
      <c r="UUW171" s="293"/>
      <c r="UUX171" s="293"/>
      <c r="UUY171" s="293"/>
      <c r="UUZ171" s="293"/>
      <c r="UVA171" s="293"/>
      <c r="UVB171" s="293"/>
      <c r="UVC171" s="293"/>
      <c r="UVD171" s="293"/>
      <c r="UVE171" s="293"/>
      <c r="UVF171" s="293"/>
      <c r="UVG171" s="293"/>
      <c r="UVH171" s="293"/>
      <c r="UVI171" s="293"/>
      <c r="UVJ171" s="293"/>
      <c r="UVK171" s="293"/>
      <c r="UVL171" s="293"/>
      <c r="UVM171" s="293"/>
      <c r="UVN171" s="293"/>
      <c r="UVO171" s="293"/>
      <c r="UVP171" s="293"/>
      <c r="UVQ171" s="293"/>
      <c r="UVR171" s="293"/>
      <c r="UVS171" s="293"/>
      <c r="UVT171" s="293"/>
      <c r="UVU171" s="293"/>
      <c r="UVV171" s="293"/>
      <c r="UVW171" s="293"/>
      <c r="UVX171" s="293"/>
      <c r="UVY171" s="293"/>
      <c r="UVZ171" s="293"/>
      <c r="UWA171" s="293"/>
      <c r="UWB171" s="293"/>
      <c r="UWC171" s="293"/>
      <c r="UWD171" s="293"/>
      <c r="UWE171" s="293"/>
      <c r="UWF171" s="293"/>
      <c r="UWG171" s="293"/>
      <c r="UWH171" s="293"/>
      <c r="UWI171" s="293"/>
      <c r="UWJ171" s="293"/>
      <c r="UWK171" s="293"/>
      <c r="UWL171" s="293"/>
      <c r="UWM171" s="293"/>
      <c r="UWN171" s="293"/>
      <c r="UWO171" s="293"/>
      <c r="UWP171" s="293"/>
      <c r="UWQ171" s="293"/>
      <c r="UWR171" s="293"/>
      <c r="UWS171" s="293"/>
      <c r="UWT171" s="293"/>
      <c r="UWU171" s="293"/>
      <c r="UWV171" s="293"/>
      <c r="UWW171" s="293"/>
      <c r="UWX171" s="293"/>
      <c r="UWY171" s="293"/>
      <c r="UWZ171" s="293"/>
      <c r="UXA171" s="293"/>
      <c r="UXB171" s="293"/>
      <c r="UXC171" s="293"/>
      <c r="UXD171" s="293"/>
      <c r="UXE171" s="293"/>
      <c r="UXF171" s="293"/>
      <c r="UXG171" s="293"/>
      <c r="UXH171" s="293"/>
      <c r="UXI171" s="293"/>
      <c r="UXJ171" s="293"/>
      <c r="UXK171" s="293"/>
      <c r="UXL171" s="293"/>
      <c r="UXM171" s="293"/>
      <c r="UXN171" s="293"/>
      <c r="UXO171" s="293"/>
      <c r="UXP171" s="293"/>
      <c r="UXQ171" s="293"/>
      <c r="UXR171" s="293"/>
      <c r="UXS171" s="293"/>
      <c r="UXT171" s="293"/>
      <c r="UXU171" s="293"/>
      <c r="UXV171" s="293"/>
      <c r="UXW171" s="293"/>
      <c r="UXX171" s="293"/>
      <c r="UXY171" s="293"/>
      <c r="UXZ171" s="293"/>
      <c r="UYA171" s="293"/>
      <c r="UYB171" s="293"/>
      <c r="UYC171" s="293"/>
      <c r="UYD171" s="293"/>
      <c r="UYE171" s="293"/>
      <c r="UYF171" s="293"/>
      <c r="UYG171" s="293"/>
      <c r="UYH171" s="293"/>
      <c r="UYI171" s="293"/>
      <c r="UYJ171" s="293"/>
      <c r="UYK171" s="293"/>
      <c r="UYL171" s="293"/>
      <c r="UYM171" s="293"/>
      <c r="UYN171" s="293"/>
      <c r="UYO171" s="293"/>
      <c r="UYP171" s="293"/>
      <c r="UYQ171" s="293"/>
      <c r="UYR171" s="293"/>
      <c r="UYS171" s="293"/>
      <c r="UYT171" s="293"/>
      <c r="UYU171" s="293"/>
      <c r="UYV171" s="293"/>
      <c r="UYW171" s="293"/>
      <c r="UYX171" s="293"/>
      <c r="UYY171" s="293"/>
      <c r="UYZ171" s="293"/>
      <c r="UZA171" s="293"/>
      <c r="UZB171" s="293"/>
      <c r="UZC171" s="293"/>
      <c r="UZD171" s="293"/>
      <c r="UZE171" s="293"/>
      <c r="UZF171" s="293"/>
      <c r="UZG171" s="293"/>
      <c r="UZH171" s="293"/>
      <c r="UZI171" s="293"/>
      <c r="UZJ171" s="293"/>
      <c r="UZK171" s="293"/>
      <c r="UZL171" s="293"/>
      <c r="UZM171" s="293"/>
      <c r="UZN171" s="293"/>
      <c r="UZO171" s="293"/>
      <c r="UZP171" s="293"/>
      <c r="UZQ171" s="293"/>
      <c r="UZR171" s="293"/>
      <c r="UZS171" s="293"/>
      <c r="UZT171" s="293"/>
      <c r="UZU171" s="293"/>
      <c r="UZV171" s="293"/>
      <c r="UZW171" s="293"/>
      <c r="UZX171" s="293"/>
      <c r="UZY171" s="293"/>
      <c r="UZZ171" s="293"/>
      <c r="VAA171" s="293"/>
      <c r="VAB171" s="293"/>
      <c r="VAC171" s="293"/>
      <c r="VAD171" s="293"/>
      <c r="VAE171" s="293"/>
      <c r="VAF171" s="293"/>
      <c r="VAG171" s="293"/>
      <c r="VAH171" s="293"/>
      <c r="VAI171" s="293"/>
      <c r="VAJ171" s="293"/>
      <c r="VAK171" s="293"/>
      <c r="VAL171" s="293"/>
      <c r="VAM171" s="293"/>
      <c r="VAN171" s="293"/>
      <c r="VAO171" s="293"/>
      <c r="VAP171" s="293"/>
      <c r="VAQ171" s="293"/>
      <c r="VAR171" s="293"/>
      <c r="VAS171" s="293"/>
      <c r="VAT171" s="293"/>
      <c r="VAU171" s="293"/>
      <c r="VAV171" s="293"/>
      <c r="VAW171" s="293"/>
      <c r="VAX171" s="293"/>
      <c r="VAY171" s="293"/>
      <c r="VAZ171" s="293"/>
      <c r="VBA171" s="293"/>
      <c r="VBB171" s="293"/>
      <c r="VBC171" s="293"/>
      <c r="VBD171" s="293"/>
      <c r="VBE171" s="293"/>
      <c r="VBF171" s="293"/>
      <c r="VBG171" s="293"/>
      <c r="VBH171" s="293"/>
      <c r="VBI171" s="293"/>
      <c r="VBJ171" s="293"/>
      <c r="VBK171" s="293"/>
      <c r="VBL171" s="293"/>
      <c r="VBM171" s="293"/>
      <c r="VBN171" s="293"/>
      <c r="VBO171" s="293"/>
      <c r="VBP171" s="293"/>
      <c r="VBQ171" s="293"/>
      <c r="VBR171" s="293"/>
      <c r="VBS171" s="293"/>
      <c r="VBT171" s="293"/>
      <c r="VBU171" s="293"/>
      <c r="VBV171" s="293"/>
      <c r="VBW171" s="293"/>
      <c r="VBX171" s="293"/>
      <c r="VBY171" s="293"/>
      <c r="VBZ171" s="293"/>
      <c r="VCA171" s="293"/>
      <c r="VCB171" s="293"/>
      <c r="VCC171" s="293"/>
      <c r="VCD171" s="293"/>
      <c r="VCE171" s="293"/>
      <c r="VCF171" s="293"/>
      <c r="VCG171" s="293"/>
      <c r="VCH171" s="293"/>
      <c r="VCI171" s="293"/>
      <c r="VCJ171" s="293"/>
      <c r="VCK171" s="293"/>
      <c r="VCL171" s="293"/>
      <c r="VCM171" s="293"/>
      <c r="VCN171" s="293"/>
      <c r="VCO171" s="293"/>
      <c r="VCP171" s="293"/>
      <c r="VCQ171" s="293"/>
      <c r="VCR171" s="293"/>
      <c r="VCS171" s="293"/>
      <c r="VCT171" s="293"/>
      <c r="VCU171" s="293"/>
      <c r="VCV171" s="293"/>
      <c r="VCW171" s="293"/>
      <c r="VCX171" s="293"/>
      <c r="VCY171" s="293"/>
      <c r="VCZ171" s="293"/>
      <c r="VDA171" s="293"/>
      <c r="VDB171" s="293"/>
      <c r="VDC171" s="293"/>
      <c r="VDD171" s="293"/>
      <c r="VDE171" s="293"/>
      <c r="VDF171" s="293"/>
      <c r="VDG171" s="293"/>
      <c r="VDH171" s="293"/>
      <c r="VDI171" s="293"/>
      <c r="VDJ171" s="293"/>
      <c r="VDK171" s="293"/>
      <c r="VDL171" s="293"/>
      <c r="VDM171" s="293"/>
      <c r="VDN171" s="293"/>
      <c r="VDO171" s="293"/>
      <c r="VDP171" s="293"/>
      <c r="VDQ171" s="293"/>
      <c r="VDR171" s="293"/>
      <c r="VDS171" s="293"/>
      <c r="VDT171" s="293"/>
      <c r="VDU171" s="293"/>
      <c r="VDV171" s="293"/>
      <c r="VDW171" s="293"/>
      <c r="VDX171" s="293"/>
      <c r="VDY171" s="293"/>
      <c r="VDZ171" s="293"/>
      <c r="VEA171" s="293"/>
      <c r="VEB171" s="293"/>
      <c r="VEC171" s="293"/>
      <c r="VED171" s="293"/>
      <c r="VEE171" s="293"/>
      <c r="VEF171" s="293"/>
      <c r="VEG171" s="293"/>
      <c r="VEH171" s="293"/>
      <c r="VEI171" s="293"/>
      <c r="VEJ171" s="293"/>
      <c r="VEK171" s="293"/>
      <c r="VEL171" s="293"/>
      <c r="VEM171" s="293"/>
      <c r="VEN171" s="293"/>
      <c r="VEO171" s="293"/>
      <c r="VEP171" s="293"/>
      <c r="VEQ171" s="293"/>
      <c r="VER171" s="293"/>
      <c r="VES171" s="293"/>
      <c r="VET171" s="293"/>
      <c r="VEU171" s="293"/>
      <c r="VEV171" s="293"/>
      <c r="VEW171" s="293"/>
      <c r="VEX171" s="293"/>
      <c r="VEY171" s="293"/>
      <c r="VEZ171" s="293"/>
      <c r="VFA171" s="293"/>
      <c r="VFB171" s="293"/>
      <c r="VFC171" s="293"/>
      <c r="VFD171" s="293"/>
      <c r="VFE171" s="293"/>
      <c r="VFF171" s="293"/>
      <c r="VFG171" s="293"/>
      <c r="VFH171" s="293"/>
      <c r="VFI171" s="293"/>
      <c r="VFJ171" s="293"/>
      <c r="VFK171" s="293"/>
      <c r="VFL171" s="293"/>
      <c r="VFM171" s="293"/>
      <c r="VFN171" s="293"/>
      <c r="VFO171" s="293"/>
      <c r="VFP171" s="293"/>
      <c r="VFQ171" s="293"/>
      <c r="VFR171" s="293"/>
      <c r="VFS171" s="293"/>
      <c r="VFT171" s="293"/>
      <c r="VFU171" s="293"/>
      <c r="VFV171" s="293"/>
      <c r="VFW171" s="293"/>
      <c r="VFX171" s="293"/>
      <c r="VFY171" s="293"/>
      <c r="VFZ171" s="293"/>
      <c r="VGA171" s="293"/>
      <c r="VGB171" s="293"/>
      <c r="VGC171" s="293"/>
      <c r="VGD171" s="293"/>
      <c r="VGE171" s="293"/>
      <c r="VGF171" s="293"/>
      <c r="VGG171" s="293"/>
      <c r="VGH171" s="293"/>
      <c r="VGI171" s="293"/>
      <c r="VGJ171" s="293"/>
      <c r="VGK171" s="293"/>
      <c r="VGL171" s="293"/>
      <c r="VGM171" s="293"/>
      <c r="VGN171" s="293"/>
      <c r="VGO171" s="293"/>
      <c r="VGP171" s="293"/>
      <c r="VGQ171" s="293"/>
      <c r="VGR171" s="293"/>
      <c r="VGS171" s="293"/>
      <c r="VGT171" s="293"/>
      <c r="VGU171" s="293"/>
      <c r="VGV171" s="293"/>
      <c r="VGW171" s="293"/>
      <c r="VGX171" s="293"/>
      <c r="VGY171" s="293"/>
      <c r="VGZ171" s="293"/>
      <c r="VHA171" s="293"/>
      <c r="VHB171" s="293"/>
      <c r="VHC171" s="293"/>
      <c r="VHD171" s="293"/>
      <c r="VHE171" s="293"/>
      <c r="VHF171" s="293"/>
      <c r="VHG171" s="293"/>
      <c r="VHH171" s="293"/>
      <c r="VHI171" s="293"/>
      <c r="VHJ171" s="293"/>
      <c r="VHK171" s="293"/>
      <c r="VHL171" s="293"/>
      <c r="VHM171" s="293"/>
      <c r="VHN171" s="293"/>
      <c r="VHO171" s="293"/>
      <c r="VHP171" s="293"/>
      <c r="VHQ171" s="293"/>
      <c r="VHR171" s="293"/>
      <c r="VHS171" s="293"/>
      <c r="VHT171" s="293"/>
      <c r="VHU171" s="293"/>
      <c r="VHV171" s="293"/>
      <c r="VHW171" s="293"/>
      <c r="VHX171" s="293"/>
      <c r="VHY171" s="293"/>
      <c r="VHZ171" s="293"/>
      <c r="VIA171" s="293"/>
      <c r="VIB171" s="293"/>
      <c r="VIC171" s="293"/>
      <c r="VID171" s="293"/>
      <c r="VIE171" s="293"/>
      <c r="VIF171" s="293"/>
      <c r="VIG171" s="293"/>
      <c r="VIH171" s="293"/>
      <c r="VII171" s="293"/>
      <c r="VIJ171" s="293"/>
      <c r="VIK171" s="293"/>
      <c r="VIL171" s="293"/>
      <c r="VIM171" s="293"/>
      <c r="VIN171" s="293"/>
      <c r="VIO171" s="293"/>
      <c r="VIP171" s="293"/>
      <c r="VIQ171" s="293"/>
      <c r="VIR171" s="293"/>
      <c r="VIS171" s="293"/>
      <c r="VIT171" s="293"/>
      <c r="VIU171" s="293"/>
      <c r="VIV171" s="293"/>
      <c r="VIW171" s="293"/>
      <c r="VIX171" s="293"/>
      <c r="VIY171" s="293"/>
      <c r="VIZ171" s="293"/>
      <c r="VJA171" s="293"/>
      <c r="VJB171" s="293"/>
      <c r="VJC171" s="293"/>
      <c r="VJD171" s="293"/>
      <c r="VJE171" s="293"/>
      <c r="VJF171" s="293"/>
      <c r="VJG171" s="293"/>
      <c r="VJH171" s="293"/>
      <c r="VJI171" s="293"/>
      <c r="VJJ171" s="293"/>
      <c r="VJK171" s="293"/>
      <c r="VJL171" s="293"/>
      <c r="VJM171" s="293"/>
      <c r="VJN171" s="293"/>
      <c r="VJO171" s="293"/>
      <c r="VJP171" s="293"/>
      <c r="VJQ171" s="293"/>
      <c r="VJR171" s="293"/>
      <c r="VJS171" s="293"/>
      <c r="VJT171" s="293"/>
      <c r="VJU171" s="293"/>
      <c r="VJV171" s="293"/>
      <c r="VJW171" s="293"/>
      <c r="VJX171" s="293"/>
      <c r="VJY171" s="293"/>
      <c r="VJZ171" s="293"/>
      <c r="VKA171" s="293"/>
      <c r="VKB171" s="293"/>
      <c r="VKC171" s="293"/>
      <c r="VKD171" s="293"/>
      <c r="VKE171" s="293"/>
      <c r="VKF171" s="293"/>
      <c r="VKG171" s="293"/>
      <c r="VKH171" s="293"/>
      <c r="VKI171" s="293"/>
      <c r="VKJ171" s="293"/>
      <c r="VKK171" s="293"/>
      <c r="VKL171" s="293"/>
      <c r="VKM171" s="293"/>
      <c r="VKN171" s="293"/>
      <c r="VKO171" s="293"/>
      <c r="VKP171" s="293"/>
      <c r="VKQ171" s="293"/>
      <c r="VKR171" s="293"/>
      <c r="VKS171" s="293"/>
      <c r="VKT171" s="293"/>
      <c r="VKU171" s="293"/>
      <c r="VKV171" s="293"/>
      <c r="VKW171" s="293"/>
      <c r="VKX171" s="293"/>
      <c r="VKY171" s="293"/>
      <c r="VKZ171" s="293"/>
      <c r="VLA171" s="293"/>
      <c r="VLB171" s="293"/>
      <c r="VLC171" s="293"/>
      <c r="VLD171" s="293"/>
      <c r="VLE171" s="293"/>
      <c r="VLF171" s="293"/>
      <c r="VLG171" s="293"/>
      <c r="VLH171" s="293"/>
      <c r="VLI171" s="293"/>
      <c r="VLJ171" s="293"/>
      <c r="VLK171" s="293"/>
      <c r="VLL171" s="293"/>
      <c r="VLM171" s="293"/>
      <c r="VLN171" s="293"/>
      <c r="VLO171" s="293"/>
      <c r="VLP171" s="293"/>
      <c r="VLQ171" s="293"/>
      <c r="VLR171" s="293"/>
      <c r="VLS171" s="293"/>
      <c r="VLT171" s="293"/>
      <c r="VLU171" s="293"/>
      <c r="VLV171" s="293"/>
      <c r="VLW171" s="293"/>
      <c r="VLX171" s="293"/>
      <c r="VLY171" s="293"/>
      <c r="VLZ171" s="293"/>
      <c r="VMA171" s="293"/>
      <c r="VMB171" s="293"/>
      <c r="VMC171" s="293"/>
      <c r="VMD171" s="293"/>
      <c r="VME171" s="293"/>
      <c r="VMF171" s="293"/>
      <c r="VMG171" s="293"/>
      <c r="VMH171" s="293"/>
      <c r="VMI171" s="293"/>
      <c r="VMJ171" s="293"/>
      <c r="VMK171" s="293"/>
      <c r="VML171" s="293"/>
      <c r="VMM171" s="293"/>
      <c r="VMN171" s="293"/>
      <c r="VMO171" s="293"/>
      <c r="VMP171" s="293"/>
      <c r="VMQ171" s="293"/>
      <c r="VMR171" s="293"/>
      <c r="VMS171" s="293"/>
      <c r="VMT171" s="293"/>
      <c r="VMU171" s="293"/>
      <c r="VMV171" s="293"/>
      <c r="VMW171" s="293"/>
      <c r="VMX171" s="293"/>
      <c r="VMY171" s="293"/>
      <c r="VMZ171" s="293"/>
      <c r="VNA171" s="293"/>
      <c r="VNB171" s="293"/>
      <c r="VNC171" s="293"/>
      <c r="VND171" s="293"/>
      <c r="VNE171" s="293"/>
      <c r="VNF171" s="293"/>
      <c r="VNG171" s="293"/>
      <c r="VNH171" s="293"/>
      <c r="VNI171" s="293"/>
      <c r="VNJ171" s="293"/>
      <c r="VNK171" s="293"/>
      <c r="VNL171" s="293"/>
      <c r="VNM171" s="293"/>
      <c r="VNN171" s="293"/>
      <c r="VNO171" s="293"/>
      <c r="VNP171" s="293"/>
      <c r="VNQ171" s="293"/>
      <c r="VNR171" s="293"/>
      <c r="VNS171" s="293"/>
      <c r="VNT171" s="293"/>
      <c r="VNU171" s="293"/>
      <c r="VNV171" s="293"/>
      <c r="VNW171" s="293"/>
      <c r="VNX171" s="293"/>
      <c r="VNY171" s="293"/>
      <c r="VNZ171" s="293"/>
      <c r="VOA171" s="293"/>
      <c r="VOB171" s="293"/>
      <c r="VOC171" s="293"/>
      <c r="VOD171" s="293"/>
      <c r="VOE171" s="293"/>
      <c r="VOF171" s="293"/>
      <c r="VOG171" s="293"/>
      <c r="VOH171" s="293"/>
      <c r="VOI171" s="293"/>
      <c r="VOJ171" s="293"/>
      <c r="VOK171" s="293"/>
      <c r="VOL171" s="293"/>
      <c r="VOM171" s="293"/>
      <c r="VON171" s="293"/>
      <c r="VOO171" s="293"/>
      <c r="VOP171" s="293"/>
      <c r="VOQ171" s="293"/>
      <c r="VOR171" s="293"/>
      <c r="VOS171" s="293"/>
      <c r="VOT171" s="293"/>
      <c r="VOU171" s="293"/>
      <c r="VOV171" s="293"/>
      <c r="VOW171" s="293"/>
      <c r="VOX171" s="293"/>
      <c r="VOY171" s="293"/>
      <c r="VOZ171" s="293"/>
      <c r="VPA171" s="293"/>
      <c r="VPB171" s="293"/>
      <c r="VPC171" s="293"/>
      <c r="VPD171" s="293"/>
      <c r="VPE171" s="293"/>
      <c r="VPF171" s="293"/>
      <c r="VPG171" s="293"/>
      <c r="VPH171" s="293"/>
      <c r="VPI171" s="293"/>
      <c r="VPJ171" s="293"/>
      <c r="VPK171" s="293"/>
      <c r="VPL171" s="293"/>
      <c r="VPM171" s="293"/>
      <c r="VPN171" s="293"/>
      <c r="VPO171" s="293"/>
      <c r="VPP171" s="293"/>
      <c r="VPQ171" s="293"/>
      <c r="VPR171" s="293"/>
      <c r="VPS171" s="293"/>
      <c r="VPT171" s="293"/>
      <c r="VPU171" s="293"/>
      <c r="VPV171" s="293"/>
      <c r="VPW171" s="293"/>
      <c r="VPX171" s="293"/>
      <c r="VPY171" s="293"/>
      <c r="VPZ171" s="293"/>
      <c r="VQA171" s="293"/>
      <c r="VQB171" s="293"/>
      <c r="VQC171" s="293"/>
      <c r="VQD171" s="293"/>
      <c r="VQE171" s="293"/>
      <c r="VQF171" s="293"/>
      <c r="VQG171" s="293"/>
      <c r="VQH171" s="293"/>
      <c r="VQI171" s="293"/>
      <c r="VQJ171" s="293"/>
      <c r="VQK171" s="293"/>
      <c r="VQL171" s="293"/>
      <c r="VQM171" s="293"/>
      <c r="VQN171" s="293"/>
      <c r="VQO171" s="293"/>
      <c r="VQP171" s="293"/>
      <c r="VQQ171" s="293"/>
      <c r="VQR171" s="293"/>
      <c r="VQS171" s="293"/>
      <c r="VQT171" s="293"/>
      <c r="VQU171" s="293"/>
      <c r="VQV171" s="293"/>
      <c r="VQW171" s="293"/>
      <c r="VQX171" s="293"/>
      <c r="VQY171" s="293"/>
      <c r="VQZ171" s="293"/>
      <c r="VRA171" s="293"/>
      <c r="VRB171" s="293"/>
      <c r="VRC171" s="293"/>
      <c r="VRD171" s="293"/>
      <c r="VRE171" s="293"/>
      <c r="VRF171" s="293"/>
      <c r="VRG171" s="293"/>
      <c r="VRH171" s="293"/>
      <c r="VRI171" s="293"/>
      <c r="VRJ171" s="293"/>
      <c r="VRK171" s="293"/>
      <c r="VRL171" s="293"/>
      <c r="VRM171" s="293"/>
      <c r="VRN171" s="293"/>
      <c r="VRO171" s="293"/>
      <c r="VRP171" s="293"/>
      <c r="VRQ171" s="293"/>
      <c r="VRR171" s="293"/>
      <c r="VRS171" s="293"/>
      <c r="VRT171" s="293"/>
      <c r="VRU171" s="293"/>
      <c r="VRV171" s="293"/>
      <c r="VRW171" s="293"/>
      <c r="VRX171" s="293"/>
      <c r="VRY171" s="293"/>
      <c r="VRZ171" s="293"/>
      <c r="VSA171" s="293"/>
      <c r="VSB171" s="293"/>
      <c r="VSC171" s="293"/>
      <c r="VSD171" s="293"/>
      <c r="VSE171" s="293"/>
      <c r="VSF171" s="293"/>
      <c r="VSG171" s="293"/>
      <c r="VSH171" s="293"/>
      <c r="VSI171" s="293"/>
      <c r="VSJ171" s="293"/>
      <c r="VSK171" s="293"/>
      <c r="VSL171" s="293"/>
      <c r="VSM171" s="293"/>
      <c r="VSN171" s="293"/>
      <c r="VSO171" s="293"/>
      <c r="VSP171" s="293"/>
      <c r="VSQ171" s="293"/>
      <c r="VSR171" s="293"/>
      <c r="VSS171" s="293"/>
      <c r="VST171" s="293"/>
      <c r="VSU171" s="293"/>
      <c r="VSV171" s="293"/>
      <c r="VSW171" s="293"/>
      <c r="VSX171" s="293"/>
      <c r="VSY171" s="293"/>
      <c r="VSZ171" s="293"/>
      <c r="VTA171" s="293"/>
      <c r="VTB171" s="293"/>
      <c r="VTC171" s="293"/>
      <c r="VTD171" s="293"/>
      <c r="VTE171" s="293"/>
      <c r="VTF171" s="293"/>
      <c r="VTG171" s="293"/>
      <c r="VTH171" s="293"/>
      <c r="VTI171" s="293"/>
      <c r="VTJ171" s="293"/>
      <c r="VTK171" s="293"/>
      <c r="VTL171" s="293"/>
      <c r="VTM171" s="293"/>
      <c r="VTN171" s="293"/>
      <c r="VTO171" s="293"/>
      <c r="VTP171" s="293"/>
      <c r="VTQ171" s="293"/>
      <c r="VTR171" s="293"/>
      <c r="VTS171" s="293"/>
      <c r="VTT171" s="293"/>
      <c r="VTU171" s="293"/>
      <c r="VTV171" s="293"/>
      <c r="VTW171" s="293"/>
      <c r="VTX171" s="293"/>
      <c r="VTY171" s="293"/>
      <c r="VTZ171" s="293"/>
      <c r="VUA171" s="293"/>
      <c r="VUB171" s="293"/>
      <c r="VUC171" s="293"/>
      <c r="VUD171" s="293"/>
      <c r="VUE171" s="293"/>
      <c r="VUF171" s="293"/>
      <c r="VUG171" s="293"/>
      <c r="VUH171" s="293"/>
      <c r="VUI171" s="293"/>
      <c r="VUJ171" s="293"/>
      <c r="VUK171" s="293"/>
      <c r="VUL171" s="293"/>
      <c r="VUM171" s="293"/>
      <c r="VUN171" s="293"/>
      <c r="VUO171" s="293"/>
      <c r="VUP171" s="293"/>
      <c r="VUQ171" s="293"/>
      <c r="VUR171" s="293"/>
      <c r="VUS171" s="293"/>
      <c r="VUT171" s="293"/>
      <c r="VUU171" s="293"/>
      <c r="VUV171" s="293"/>
      <c r="VUW171" s="293"/>
      <c r="VUX171" s="293"/>
      <c r="VUY171" s="293"/>
      <c r="VUZ171" s="293"/>
      <c r="VVA171" s="293"/>
      <c r="VVB171" s="293"/>
      <c r="VVC171" s="293"/>
      <c r="VVD171" s="293"/>
      <c r="VVE171" s="293"/>
      <c r="VVF171" s="293"/>
      <c r="VVG171" s="293"/>
      <c r="VVH171" s="293"/>
      <c r="VVI171" s="293"/>
      <c r="VVJ171" s="293"/>
      <c r="VVK171" s="293"/>
      <c r="VVL171" s="293"/>
      <c r="VVM171" s="293"/>
      <c r="VVN171" s="293"/>
      <c r="VVO171" s="293"/>
      <c r="VVP171" s="293"/>
      <c r="VVQ171" s="293"/>
      <c r="VVR171" s="293"/>
      <c r="VVS171" s="293"/>
      <c r="VVT171" s="293"/>
      <c r="VVU171" s="293"/>
      <c r="VVV171" s="293"/>
      <c r="VVW171" s="293"/>
      <c r="VVX171" s="293"/>
      <c r="VVY171" s="293"/>
      <c r="VVZ171" s="293"/>
      <c r="VWA171" s="293"/>
      <c r="VWB171" s="293"/>
      <c r="VWC171" s="293"/>
      <c r="VWD171" s="293"/>
      <c r="VWE171" s="293"/>
      <c r="VWF171" s="293"/>
      <c r="VWG171" s="293"/>
      <c r="VWH171" s="293"/>
      <c r="VWI171" s="293"/>
      <c r="VWJ171" s="293"/>
      <c r="VWK171" s="293"/>
      <c r="VWL171" s="293"/>
      <c r="VWM171" s="293"/>
      <c r="VWN171" s="293"/>
      <c r="VWO171" s="293"/>
      <c r="VWP171" s="293"/>
      <c r="VWQ171" s="293"/>
      <c r="VWR171" s="293"/>
      <c r="VWS171" s="293"/>
      <c r="VWT171" s="293"/>
      <c r="VWU171" s="293"/>
      <c r="VWV171" s="293"/>
      <c r="VWW171" s="293"/>
      <c r="VWX171" s="293"/>
      <c r="VWY171" s="293"/>
      <c r="VWZ171" s="293"/>
      <c r="VXA171" s="293"/>
      <c r="VXB171" s="293"/>
      <c r="VXC171" s="293"/>
      <c r="VXD171" s="293"/>
      <c r="VXE171" s="293"/>
      <c r="VXF171" s="293"/>
      <c r="VXG171" s="293"/>
      <c r="VXH171" s="293"/>
      <c r="VXI171" s="293"/>
      <c r="VXJ171" s="293"/>
      <c r="VXK171" s="293"/>
      <c r="VXL171" s="293"/>
      <c r="VXM171" s="293"/>
      <c r="VXN171" s="293"/>
      <c r="VXO171" s="293"/>
      <c r="VXP171" s="293"/>
      <c r="VXQ171" s="293"/>
      <c r="VXR171" s="293"/>
      <c r="VXS171" s="293"/>
      <c r="VXT171" s="293"/>
      <c r="VXU171" s="293"/>
      <c r="VXV171" s="293"/>
      <c r="VXW171" s="293"/>
      <c r="VXX171" s="293"/>
      <c r="VXY171" s="293"/>
      <c r="VXZ171" s="293"/>
      <c r="VYA171" s="293"/>
      <c r="VYB171" s="293"/>
      <c r="VYC171" s="293"/>
      <c r="VYD171" s="293"/>
      <c r="VYE171" s="293"/>
      <c r="VYF171" s="293"/>
      <c r="VYG171" s="293"/>
      <c r="VYH171" s="293"/>
      <c r="VYI171" s="293"/>
      <c r="VYJ171" s="293"/>
      <c r="VYK171" s="293"/>
      <c r="VYL171" s="293"/>
      <c r="VYM171" s="293"/>
      <c r="VYN171" s="293"/>
      <c r="VYO171" s="293"/>
      <c r="VYP171" s="293"/>
      <c r="VYQ171" s="293"/>
      <c r="VYR171" s="293"/>
      <c r="VYS171" s="293"/>
      <c r="VYT171" s="293"/>
      <c r="VYU171" s="293"/>
      <c r="VYV171" s="293"/>
      <c r="VYW171" s="293"/>
      <c r="VYX171" s="293"/>
      <c r="VYY171" s="293"/>
      <c r="VYZ171" s="293"/>
      <c r="VZA171" s="293"/>
      <c r="VZB171" s="293"/>
      <c r="VZC171" s="293"/>
      <c r="VZD171" s="293"/>
      <c r="VZE171" s="293"/>
      <c r="VZF171" s="293"/>
      <c r="VZG171" s="293"/>
      <c r="VZH171" s="293"/>
      <c r="VZI171" s="293"/>
      <c r="VZJ171" s="293"/>
      <c r="VZK171" s="293"/>
      <c r="VZL171" s="293"/>
      <c r="VZM171" s="293"/>
      <c r="VZN171" s="293"/>
      <c r="VZO171" s="293"/>
      <c r="VZP171" s="293"/>
      <c r="VZQ171" s="293"/>
      <c r="VZR171" s="293"/>
      <c r="VZS171" s="293"/>
      <c r="VZT171" s="293"/>
      <c r="VZU171" s="293"/>
      <c r="VZV171" s="293"/>
      <c r="VZW171" s="293"/>
      <c r="VZX171" s="293"/>
      <c r="VZY171" s="293"/>
      <c r="VZZ171" s="293"/>
      <c r="WAA171" s="293"/>
      <c r="WAB171" s="293"/>
      <c r="WAC171" s="293"/>
      <c r="WAD171" s="293"/>
      <c r="WAE171" s="293"/>
      <c r="WAF171" s="293"/>
      <c r="WAG171" s="293"/>
      <c r="WAH171" s="293"/>
      <c r="WAI171" s="293"/>
      <c r="WAJ171" s="293"/>
      <c r="WAK171" s="293"/>
      <c r="WAL171" s="293"/>
      <c r="WAM171" s="293"/>
      <c r="WAN171" s="293"/>
      <c r="WAO171" s="293"/>
      <c r="WAP171" s="293"/>
      <c r="WAQ171" s="293"/>
      <c r="WAR171" s="293"/>
      <c r="WAS171" s="293"/>
      <c r="WAT171" s="293"/>
      <c r="WAU171" s="293"/>
      <c r="WAV171" s="293"/>
      <c r="WAW171" s="293"/>
      <c r="WAX171" s="293"/>
      <c r="WAY171" s="293"/>
      <c r="WAZ171" s="293"/>
      <c r="WBA171" s="293"/>
      <c r="WBB171" s="293"/>
      <c r="WBC171" s="293"/>
      <c r="WBD171" s="293"/>
      <c r="WBE171" s="293"/>
      <c r="WBF171" s="293"/>
      <c r="WBG171" s="293"/>
      <c r="WBH171" s="293"/>
      <c r="WBI171" s="293"/>
      <c r="WBJ171" s="293"/>
      <c r="WBK171" s="293"/>
      <c r="WBL171" s="293"/>
      <c r="WBM171" s="293"/>
      <c r="WBN171" s="293"/>
      <c r="WBO171" s="293"/>
      <c r="WBP171" s="293"/>
      <c r="WBQ171" s="293"/>
      <c r="WBR171" s="293"/>
      <c r="WBS171" s="293"/>
      <c r="WBT171" s="293"/>
      <c r="WBU171" s="293"/>
      <c r="WBV171" s="293"/>
      <c r="WBW171" s="293"/>
      <c r="WBX171" s="293"/>
      <c r="WBY171" s="293"/>
      <c r="WBZ171" s="293"/>
      <c r="WCA171" s="293"/>
      <c r="WCB171" s="293"/>
      <c r="WCC171" s="293"/>
      <c r="WCD171" s="293"/>
      <c r="WCE171" s="293"/>
      <c r="WCF171" s="293"/>
      <c r="WCG171" s="293"/>
      <c r="WCH171" s="293"/>
      <c r="WCI171" s="293"/>
      <c r="WCJ171" s="293"/>
      <c r="WCK171" s="293"/>
      <c r="WCL171" s="293"/>
      <c r="WCM171" s="293"/>
      <c r="WCN171" s="293"/>
      <c r="WCO171" s="293"/>
      <c r="WCP171" s="293"/>
      <c r="WCQ171" s="293"/>
      <c r="WCR171" s="293"/>
      <c r="WCS171" s="293"/>
      <c r="WCT171" s="293"/>
      <c r="WCU171" s="293"/>
      <c r="WCV171" s="293"/>
      <c r="WCW171" s="293"/>
      <c r="WCX171" s="293"/>
      <c r="WCY171" s="293"/>
      <c r="WCZ171" s="293"/>
      <c r="WDA171" s="293"/>
      <c r="WDB171" s="293"/>
      <c r="WDC171" s="293"/>
      <c r="WDD171" s="293"/>
      <c r="WDE171" s="293"/>
      <c r="WDF171" s="293"/>
      <c r="WDG171" s="293"/>
      <c r="WDH171" s="293"/>
      <c r="WDI171" s="293"/>
      <c r="WDJ171" s="293"/>
      <c r="WDK171" s="293"/>
      <c r="WDL171" s="293"/>
      <c r="WDM171" s="293"/>
      <c r="WDN171" s="293"/>
      <c r="WDO171" s="293"/>
      <c r="WDP171" s="293"/>
      <c r="WDQ171" s="293"/>
      <c r="WDR171" s="293"/>
      <c r="WDS171" s="293"/>
      <c r="WDT171" s="293"/>
      <c r="WDU171" s="293"/>
      <c r="WDV171" s="293"/>
      <c r="WDW171" s="293"/>
      <c r="WDX171" s="293"/>
      <c r="WDY171" s="293"/>
      <c r="WDZ171" s="293"/>
      <c r="WEA171" s="293"/>
      <c r="WEB171" s="293"/>
      <c r="WEC171" s="293"/>
      <c r="WED171" s="293"/>
      <c r="WEE171" s="293"/>
      <c r="WEF171" s="293"/>
      <c r="WEG171" s="293"/>
      <c r="WEH171" s="293"/>
      <c r="WEI171" s="293"/>
      <c r="WEJ171" s="293"/>
      <c r="WEK171" s="293"/>
      <c r="WEL171" s="293"/>
      <c r="WEM171" s="293"/>
      <c r="WEN171" s="293"/>
      <c r="WEO171" s="293"/>
      <c r="WEP171" s="293"/>
      <c r="WEQ171" s="293"/>
      <c r="WER171" s="293"/>
      <c r="WES171" s="293"/>
      <c r="WET171" s="293"/>
      <c r="WEU171" s="293"/>
      <c r="WEV171" s="293"/>
      <c r="WEW171" s="293"/>
      <c r="WEX171" s="293"/>
      <c r="WEY171" s="293"/>
      <c r="WEZ171" s="293"/>
      <c r="WFA171" s="293"/>
      <c r="WFB171" s="293"/>
      <c r="WFC171" s="293"/>
      <c r="WFD171" s="293"/>
      <c r="WFE171" s="293"/>
      <c r="WFF171" s="293"/>
      <c r="WFG171" s="293"/>
      <c r="WFH171" s="293"/>
      <c r="WFI171" s="293"/>
      <c r="WFJ171" s="293"/>
      <c r="WFK171" s="293"/>
      <c r="WFL171" s="293"/>
      <c r="WFM171" s="293"/>
      <c r="WFN171" s="293"/>
      <c r="WFO171" s="293"/>
      <c r="WFP171" s="293"/>
      <c r="WFQ171" s="293"/>
      <c r="WFR171" s="293"/>
      <c r="WFS171" s="293"/>
      <c r="WFT171" s="293"/>
      <c r="WFU171" s="293"/>
      <c r="WFV171" s="293"/>
      <c r="WFW171" s="293"/>
      <c r="WFX171" s="293"/>
      <c r="WFY171" s="293"/>
      <c r="WFZ171" s="293"/>
      <c r="WGA171" s="293"/>
      <c r="WGB171" s="293"/>
      <c r="WGC171" s="293"/>
      <c r="WGD171" s="293"/>
      <c r="WGE171" s="293"/>
      <c r="WGF171" s="293"/>
      <c r="WGG171" s="293"/>
      <c r="WGH171" s="293"/>
      <c r="WGI171" s="293"/>
      <c r="WGJ171" s="293"/>
      <c r="WGK171" s="293"/>
      <c r="WGL171" s="293"/>
      <c r="WGM171" s="293"/>
      <c r="WGN171" s="293"/>
      <c r="WGO171" s="293"/>
      <c r="WGP171" s="293"/>
      <c r="WGQ171" s="293"/>
      <c r="WGR171" s="293"/>
      <c r="WGS171" s="293"/>
      <c r="WGT171" s="293"/>
      <c r="WGU171" s="293"/>
      <c r="WGV171" s="293"/>
      <c r="WGW171" s="293"/>
      <c r="WGX171" s="293"/>
      <c r="WGY171" s="293"/>
      <c r="WGZ171" s="293"/>
      <c r="WHA171" s="293"/>
      <c r="WHB171" s="293"/>
      <c r="WHC171" s="293"/>
      <c r="WHD171" s="293"/>
      <c r="WHE171" s="293"/>
      <c r="WHF171" s="293"/>
      <c r="WHG171" s="293"/>
      <c r="WHH171" s="293"/>
      <c r="WHI171" s="293"/>
      <c r="WHJ171" s="293"/>
      <c r="WHK171" s="293"/>
      <c r="WHL171" s="293"/>
      <c r="WHM171" s="293"/>
      <c r="WHN171" s="293"/>
      <c r="WHO171" s="293"/>
      <c r="WHP171" s="293"/>
      <c r="WHQ171" s="293"/>
      <c r="WHR171" s="293"/>
      <c r="WHS171" s="293"/>
      <c r="WHT171" s="293"/>
      <c r="WHU171" s="293"/>
      <c r="WHV171" s="293"/>
      <c r="WHW171" s="293"/>
      <c r="WHX171" s="293"/>
      <c r="WHY171" s="293"/>
      <c r="WHZ171" s="293"/>
      <c r="WIA171" s="293"/>
      <c r="WIB171" s="293"/>
      <c r="WIC171" s="293"/>
      <c r="WID171" s="293"/>
      <c r="WIE171" s="293"/>
      <c r="WIF171" s="293"/>
      <c r="WIG171" s="293"/>
      <c r="WIH171" s="293"/>
      <c r="WII171" s="293"/>
      <c r="WIJ171" s="293"/>
      <c r="WIK171" s="293"/>
      <c r="WIL171" s="293"/>
      <c r="WIM171" s="293"/>
      <c r="WIN171" s="293"/>
      <c r="WIO171" s="293"/>
      <c r="WIP171" s="293"/>
      <c r="WIQ171" s="293"/>
      <c r="WIR171" s="293"/>
      <c r="WIS171" s="293"/>
      <c r="WIT171" s="293"/>
      <c r="WIU171" s="293"/>
      <c r="WIV171" s="293"/>
      <c r="WIW171" s="293"/>
      <c r="WIX171" s="293"/>
      <c r="WIY171" s="293"/>
      <c r="WIZ171" s="293"/>
      <c r="WJA171" s="293"/>
      <c r="WJB171" s="293"/>
      <c r="WJC171" s="293"/>
      <c r="WJD171" s="293"/>
      <c r="WJE171" s="293"/>
      <c r="WJF171" s="293"/>
      <c r="WJG171" s="293"/>
      <c r="WJH171" s="293"/>
      <c r="WJI171" s="293"/>
      <c r="WJJ171" s="293"/>
      <c r="WJK171" s="293"/>
      <c r="WJL171" s="293"/>
      <c r="WJM171" s="293"/>
      <c r="WJN171" s="293"/>
      <c r="WJO171" s="293"/>
      <c r="WJP171" s="293"/>
      <c r="WJQ171" s="293"/>
      <c r="WJR171" s="293"/>
      <c r="WJS171" s="293"/>
      <c r="WJT171" s="293"/>
      <c r="WJU171" s="293"/>
      <c r="WJV171" s="293"/>
      <c r="WJW171" s="293"/>
      <c r="WJX171" s="293"/>
      <c r="WJY171" s="293"/>
      <c r="WJZ171" s="293"/>
      <c r="WKA171" s="293"/>
      <c r="WKB171" s="293"/>
      <c r="WKC171" s="293"/>
      <c r="WKD171" s="293"/>
      <c r="WKE171" s="293"/>
      <c r="WKF171" s="293"/>
      <c r="WKG171" s="293"/>
      <c r="WKH171" s="293"/>
      <c r="WKI171" s="293"/>
      <c r="WKJ171" s="293"/>
      <c r="WKK171" s="293"/>
      <c r="WKL171" s="293"/>
      <c r="WKM171" s="293"/>
      <c r="WKN171" s="293"/>
      <c r="WKO171" s="293"/>
      <c r="WKP171" s="293"/>
      <c r="WKQ171" s="293"/>
      <c r="WKR171" s="293"/>
      <c r="WKS171" s="293"/>
      <c r="WKT171" s="293"/>
      <c r="WKU171" s="293"/>
      <c r="WKV171" s="293"/>
      <c r="WKW171" s="293"/>
      <c r="WKX171" s="293"/>
      <c r="WKY171" s="293"/>
      <c r="WKZ171" s="293"/>
      <c r="WLA171" s="293"/>
      <c r="WLB171" s="293"/>
      <c r="WLC171" s="293"/>
      <c r="WLD171" s="293"/>
      <c r="WLE171" s="293"/>
      <c r="WLF171" s="293"/>
      <c r="WLG171" s="293"/>
      <c r="WLH171" s="293"/>
      <c r="WLI171" s="293"/>
      <c r="WLJ171" s="293"/>
      <c r="WLK171" s="293"/>
      <c r="WLL171" s="293"/>
      <c r="WLM171" s="293"/>
      <c r="WLN171" s="293"/>
      <c r="WLO171" s="293"/>
      <c r="WLP171" s="293"/>
      <c r="WLQ171" s="293"/>
      <c r="WLR171" s="293"/>
      <c r="WLS171" s="293"/>
      <c r="WLT171" s="293"/>
      <c r="WLU171" s="293"/>
      <c r="WLV171" s="293"/>
      <c r="WLW171" s="293"/>
      <c r="WLX171" s="293"/>
      <c r="WLY171" s="293"/>
      <c r="WLZ171" s="293"/>
      <c r="WMA171" s="293"/>
      <c r="WMB171" s="293"/>
      <c r="WMC171" s="293"/>
      <c r="WMD171" s="293"/>
      <c r="WME171" s="293"/>
      <c r="WMF171" s="293"/>
      <c r="WMG171" s="293"/>
      <c r="WMH171" s="293"/>
      <c r="WMI171" s="293"/>
      <c r="WMJ171" s="293"/>
      <c r="WMK171" s="293"/>
      <c r="WML171" s="293"/>
      <c r="WMM171" s="293"/>
      <c r="WMN171" s="293"/>
      <c r="WMO171" s="293"/>
      <c r="WMP171" s="293"/>
      <c r="WMQ171" s="293"/>
      <c r="WMR171" s="293"/>
      <c r="WMS171" s="293"/>
      <c r="WMT171" s="293"/>
      <c r="WMU171" s="293"/>
      <c r="WMV171" s="293"/>
      <c r="WMW171" s="293"/>
      <c r="WMX171" s="293"/>
      <c r="WMY171" s="293"/>
      <c r="WMZ171" s="293"/>
      <c r="WNA171" s="293"/>
      <c r="WNB171" s="293"/>
      <c r="WNC171" s="293"/>
      <c r="WND171" s="293"/>
      <c r="WNE171" s="293"/>
      <c r="WNF171" s="293"/>
      <c r="WNG171" s="293"/>
      <c r="WNH171" s="293"/>
      <c r="WNI171" s="293"/>
      <c r="WNJ171" s="293"/>
      <c r="WNK171" s="293"/>
      <c r="WNL171" s="293"/>
      <c r="WNM171" s="293"/>
      <c r="WNN171" s="293"/>
      <c r="WNO171" s="293"/>
      <c r="WNP171" s="293"/>
      <c r="WNQ171" s="293"/>
      <c r="WNR171" s="293"/>
      <c r="WNS171" s="293"/>
      <c r="WNT171" s="293"/>
      <c r="WNU171" s="293"/>
      <c r="WNV171" s="293"/>
      <c r="WNW171" s="293"/>
      <c r="WNX171" s="293"/>
      <c r="WNY171" s="293"/>
      <c r="WNZ171" s="293"/>
      <c r="WOA171" s="293"/>
      <c r="WOB171" s="293"/>
      <c r="WOC171" s="293"/>
      <c r="WOD171" s="293"/>
      <c r="WOE171" s="293"/>
      <c r="WOF171" s="293"/>
      <c r="WOG171" s="293"/>
      <c r="WOH171" s="293"/>
      <c r="WOI171" s="293"/>
      <c r="WOJ171" s="293"/>
      <c r="WOK171" s="293"/>
      <c r="WOL171" s="293"/>
      <c r="WOM171" s="293"/>
      <c r="WON171" s="293"/>
      <c r="WOO171" s="293"/>
      <c r="WOP171" s="293"/>
      <c r="WOQ171" s="293"/>
      <c r="WOR171" s="293"/>
      <c r="WOS171" s="293"/>
      <c r="WOT171" s="293"/>
      <c r="WOU171" s="293"/>
      <c r="WOV171" s="293"/>
      <c r="WOW171" s="293"/>
      <c r="WOX171" s="293"/>
      <c r="WOY171" s="293"/>
      <c r="WOZ171" s="293"/>
      <c r="WPA171" s="293"/>
      <c r="WPB171" s="293"/>
      <c r="WPC171" s="293"/>
      <c r="WPD171" s="293"/>
      <c r="WPE171" s="293"/>
      <c r="WPF171" s="293"/>
      <c r="WPG171" s="293"/>
      <c r="WPH171" s="293"/>
      <c r="WPI171" s="293"/>
      <c r="WPJ171" s="293"/>
      <c r="WPK171" s="293"/>
      <c r="WPL171" s="293"/>
      <c r="WPM171" s="293"/>
      <c r="WPN171" s="293"/>
      <c r="WPO171" s="293"/>
      <c r="WPP171" s="293"/>
      <c r="WPQ171" s="293"/>
      <c r="WPR171" s="293"/>
      <c r="WPS171" s="293"/>
      <c r="WPT171" s="293"/>
      <c r="WPU171" s="293"/>
      <c r="WPV171" s="293"/>
      <c r="WPW171" s="293"/>
      <c r="WPX171" s="293"/>
      <c r="WPY171" s="293"/>
      <c r="WPZ171" s="293"/>
      <c r="WQA171" s="293"/>
      <c r="WQB171" s="293"/>
      <c r="WQC171" s="293"/>
      <c r="WQD171" s="293"/>
      <c r="WQE171" s="293"/>
      <c r="WQF171" s="293"/>
      <c r="WQG171" s="293"/>
      <c r="WQH171" s="293"/>
      <c r="WQI171" s="293"/>
      <c r="WQJ171" s="293"/>
      <c r="WQK171" s="293"/>
      <c r="WQL171" s="293"/>
      <c r="WQM171" s="293"/>
      <c r="WQN171" s="293"/>
      <c r="WQO171" s="293"/>
      <c r="WQP171" s="293"/>
      <c r="WQQ171" s="293"/>
      <c r="WQR171" s="293"/>
      <c r="WQS171" s="293"/>
      <c r="WQT171" s="293"/>
      <c r="WQU171" s="293"/>
      <c r="WQV171" s="293"/>
      <c r="WQW171" s="293"/>
      <c r="WQX171" s="293"/>
      <c r="WQY171" s="293"/>
      <c r="WQZ171" s="293"/>
      <c r="WRA171" s="293"/>
      <c r="WRB171" s="293"/>
      <c r="WRC171" s="293"/>
      <c r="WRD171" s="293"/>
      <c r="WRE171" s="293"/>
      <c r="WRF171" s="293"/>
      <c r="WRG171" s="293"/>
      <c r="WRH171" s="293"/>
      <c r="WRI171" s="293"/>
      <c r="WRJ171" s="293"/>
      <c r="WRK171" s="293"/>
      <c r="WRL171" s="293"/>
      <c r="WRM171" s="293"/>
      <c r="WRN171" s="293"/>
      <c r="WRO171" s="293"/>
      <c r="WRP171" s="293"/>
      <c r="WRQ171" s="293"/>
      <c r="WRR171" s="293"/>
      <c r="WRS171" s="293"/>
      <c r="WRT171" s="293"/>
      <c r="WRU171" s="293"/>
      <c r="WRV171" s="293"/>
      <c r="WRW171" s="293"/>
      <c r="WRX171" s="293"/>
      <c r="WRY171" s="293"/>
      <c r="WRZ171" s="293"/>
      <c r="WSA171" s="293"/>
      <c r="WSB171" s="293"/>
      <c r="WSC171" s="293"/>
      <c r="WSD171" s="293"/>
      <c r="WSE171" s="293"/>
      <c r="WSF171" s="293"/>
      <c r="WSG171" s="293"/>
      <c r="WSH171" s="293"/>
      <c r="WSI171" s="293"/>
      <c r="WSJ171" s="293"/>
      <c r="WSK171" s="293"/>
      <c r="WSL171" s="293"/>
      <c r="WSM171" s="293"/>
      <c r="WSN171" s="293"/>
      <c r="WSO171" s="293"/>
      <c r="WSP171" s="293"/>
      <c r="WSQ171" s="293"/>
      <c r="WSR171" s="293"/>
      <c r="WSS171" s="293"/>
      <c r="WST171" s="293"/>
      <c r="WSU171" s="293"/>
      <c r="WSV171" s="293"/>
      <c r="WSW171" s="293"/>
      <c r="WSX171" s="293"/>
      <c r="WSY171" s="293"/>
      <c r="WSZ171" s="293"/>
      <c r="WTA171" s="293"/>
      <c r="WTB171" s="293"/>
      <c r="WTC171" s="293"/>
      <c r="WTD171" s="293"/>
      <c r="WTE171" s="293"/>
      <c r="WTF171" s="293"/>
      <c r="WTG171" s="293"/>
      <c r="WTH171" s="293"/>
      <c r="WTI171" s="293"/>
      <c r="WTJ171" s="293"/>
      <c r="WTK171" s="293"/>
      <c r="WTL171" s="293"/>
      <c r="WTM171" s="293"/>
      <c r="WTN171" s="293"/>
      <c r="WTO171" s="293"/>
      <c r="WTP171" s="293"/>
      <c r="WTQ171" s="293"/>
      <c r="WTR171" s="293"/>
      <c r="WTS171" s="293"/>
      <c r="WTT171" s="293"/>
      <c r="WTU171" s="293"/>
      <c r="WTV171" s="293"/>
      <c r="WTW171" s="293"/>
      <c r="WTX171" s="293"/>
      <c r="WTY171" s="293"/>
      <c r="WTZ171" s="293"/>
      <c r="WUA171" s="293"/>
      <c r="WUB171" s="293"/>
      <c r="WUC171" s="293"/>
      <c r="WUD171" s="293"/>
      <c r="WUE171" s="293"/>
      <c r="WUF171" s="293"/>
      <c r="WUG171" s="293"/>
      <c r="WUH171" s="293"/>
      <c r="WUI171" s="293"/>
      <c r="WUJ171" s="293"/>
      <c r="WUK171" s="293"/>
      <c r="WUL171" s="293"/>
      <c r="WUM171" s="293"/>
      <c r="WUN171" s="293"/>
      <c r="WUO171" s="293"/>
      <c r="WUP171" s="293"/>
      <c r="WUQ171" s="293"/>
      <c r="WUR171" s="293"/>
      <c r="WUS171" s="293"/>
      <c r="WUT171" s="293"/>
      <c r="WUU171" s="293"/>
      <c r="WUV171" s="293"/>
      <c r="WUW171" s="293"/>
      <c r="WUX171" s="293"/>
      <c r="WUY171" s="293"/>
      <c r="WUZ171" s="293"/>
      <c r="WVA171" s="293"/>
      <c r="WVB171" s="293"/>
      <c r="WVC171" s="293"/>
      <c r="WVD171" s="293"/>
      <c r="WVE171" s="293"/>
      <c r="WVF171" s="293"/>
      <c r="WVG171" s="293"/>
      <c r="WVH171" s="293"/>
      <c r="WVI171" s="293"/>
      <c r="WVJ171" s="293"/>
      <c r="WVK171" s="293"/>
      <c r="WVL171" s="293"/>
      <c r="WVM171" s="293"/>
      <c r="WVN171" s="293"/>
      <c r="WVO171" s="293"/>
      <c r="WVP171" s="293"/>
      <c r="WVQ171" s="293"/>
      <c r="WVR171" s="293"/>
      <c r="WVS171" s="293"/>
      <c r="WVT171" s="293"/>
      <c r="WVU171" s="293"/>
      <c r="WVV171" s="293"/>
      <c r="WVW171" s="293"/>
      <c r="WVX171" s="293"/>
      <c r="WVY171" s="293"/>
      <c r="WVZ171" s="293"/>
      <c r="WWA171" s="293"/>
      <c r="WWB171" s="293"/>
      <c r="WWC171" s="293"/>
      <c r="WWD171" s="293"/>
      <c r="WWE171" s="293"/>
      <c r="WWF171" s="293"/>
      <c r="WWG171" s="293"/>
      <c r="WWH171" s="293"/>
      <c r="WWI171" s="293"/>
      <c r="WWJ171" s="293"/>
      <c r="WWK171" s="293"/>
      <c r="WWL171" s="293"/>
      <c r="WWM171" s="293"/>
      <c r="WWN171" s="293"/>
      <c r="WWO171" s="293"/>
      <c r="WWP171" s="293"/>
      <c r="WWQ171" s="293"/>
      <c r="WWR171" s="293"/>
      <c r="WWS171" s="293"/>
      <c r="WWT171" s="293"/>
      <c r="WWU171" s="293"/>
      <c r="WWV171" s="293"/>
      <c r="WWW171" s="293"/>
      <c r="WWX171" s="293"/>
      <c r="WWY171" s="293"/>
      <c r="WWZ171" s="293"/>
      <c r="WXA171" s="293"/>
      <c r="WXB171" s="293"/>
      <c r="WXC171" s="293"/>
      <c r="WXD171" s="293"/>
      <c r="WXE171" s="293"/>
      <c r="WXF171" s="293"/>
      <c r="WXG171" s="293"/>
      <c r="WXH171" s="293"/>
      <c r="WXI171" s="293"/>
      <c r="WXJ171" s="293"/>
      <c r="WXK171" s="293"/>
      <c r="WXL171" s="293"/>
      <c r="WXM171" s="293"/>
      <c r="WXN171" s="293"/>
      <c r="WXO171" s="293"/>
      <c r="WXP171" s="293"/>
      <c r="WXQ171" s="293"/>
      <c r="WXR171" s="293"/>
      <c r="WXS171" s="293"/>
      <c r="WXT171" s="293"/>
      <c r="WXU171" s="293"/>
      <c r="WXV171" s="293"/>
      <c r="WXW171" s="293"/>
      <c r="WXX171" s="293"/>
      <c r="WXY171" s="293"/>
      <c r="WXZ171" s="293"/>
      <c r="WYA171" s="293"/>
      <c r="WYB171" s="293"/>
      <c r="WYC171" s="293"/>
      <c r="WYD171" s="293"/>
      <c r="WYE171" s="293"/>
      <c r="WYF171" s="293"/>
      <c r="WYG171" s="293"/>
      <c r="WYH171" s="293"/>
      <c r="WYI171" s="293"/>
      <c r="WYJ171" s="293"/>
      <c r="WYK171" s="293"/>
      <c r="WYL171" s="293"/>
      <c r="WYM171" s="293"/>
      <c r="WYN171" s="293"/>
      <c r="WYO171" s="293"/>
      <c r="WYP171" s="293"/>
      <c r="WYQ171" s="293"/>
      <c r="WYR171" s="293"/>
      <c r="WYS171" s="293"/>
      <c r="WYT171" s="293"/>
      <c r="WYU171" s="293"/>
      <c r="WYV171" s="293"/>
      <c r="WYW171" s="293"/>
      <c r="WYX171" s="293"/>
      <c r="WYY171" s="293"/>
      <c r="WYZ171" s="293"/>
      <c r="WZA171" s="293"/>
      <c r="WZB171" s="293"/>
      <c r="WZC171" s="293"/>
      <c r="WZD171" s="293"/>
      <c r="WZE171" s="293"/>
      <c r="WZF171" s="293"/>
      <c r="WZG171" s="293"/>
      <c r="WZH171" s="293"/>
      <c r="WZI171" s="293"/>
      <c r="WZJ171" s="293"/>
      <c r="WZK171" s="293"/>
      <c r="WZL171" s="293"/>
      <c r="WZM171" s="293"/>
      <c r="WZN171" s="293"/>
      <c r="WZO171" s="293"/>
      <c r="WZP171" s="293"/>
      <c r="WZQ171" s="293"/>
      <c r="WZR171" s="293"/>
      <c r="WZS171" s="293"/>
      <c r="WZT171" s="293"/>
      <c r="WZU171" s="293"/>
      <c r="WZV171" s="293"/>
      <c r="WZW171" s="293"/>
      <c r="WZX171" s="293"/>
      <c r="WZY171" s="293"/>
      <c r="WZZ171" s="293"/>
      <c r="XAA171" s="293"/>
      <c r="XAB171" s="293"/>
      <c r="XAC171" s="293"/>
      <c r="XAD171" s="293"/>
      <c r="XAE171" s="293"/>
      <c r="XAF171" s="293"/>
      <c r="XAG171" s="293"/>
      <c r="XAH171" s="293"/>
      <c r="XAI171" s="293"/>
      <c r="XAJ171" s="293"/>
      <c r="XAK171" s="293"/>
      <c r="XAL171" s="293"/>
      <c r="XAM171" s="293"/>
      <c r="XAN171" s="293"/>
      <c r="XAO171" s="293"/>
      <c r="XAP171" s="293"/>
      <c r="XAQ171" s="293"/>
      <c r="XAR171" s="293"/>
      <c r="XAS171" s="293"/>
      <c r="XAT171" s="293"/>
      <c r="XAU171" s="293"/>
      <c r="XAV171" s="293"/>
      <c r="XAW171" s="293"/>
      <c r="XAX171" s="293"/>
      <c r="XAY171" s="293"/>
      <c r="XAZ171" s="293"/>
      <c r="XBA171" s="293"/>
      <c r="XBB171" s="293"/>
      <c r="XBC171" s="293"/>
      <c r="XBD171" s="293"/>
      <c r="XBE171" s="293"/>
      <c r="XBF171" s="293"/>
      <c r="XBG171" s="293"/>
      <c r="XBH171" s="293"/>
      <c r="XBI171" s="293"/>
      <c r="XBJ171" s="293"/>
      <c r="XBK171" s="293"/>
      <c r="XBL171" s="293"/>
      <c r="XBM171" s="293"/>
      <c r="XBN171" s="293"/>
      <c r="XBO171" s="293"/>
      <c r="XBP171" s="293"/>
      <c r="XBQ171" s="293"/>
      <c r="XBR171" s="293"/>
      <c r="XBS171" s="293"/>
      <c r="XBT171" s="293"/>
      <c r="XBU171" s="293"/>
      <c r="XBV171" s="293"/>
      <c r="XBW171" s="293"/>
      <c r="XBX171" s="293"/>
      <c r="XBY171" s="293"/>
      <c r="XBZ171" s="293"/>
      <c r="XCA171" s="293"/>
      <c r="XCB171" s="293"/>
      <c r="XCC171" s="293"/>
      <c r="XCD171" s="293"/>
      <c r="XCE171" s="293"/>
      <c r="XCF171" s="293"/>
      <c r="XCG171" s="293"/>
      <c r="XCH171" s="293"/>
      <c r="XCI171" s="293"/>
      <c r="XCJ171" s="293"/>
      <c r="XCK171" s="293"/>
      <c r="XCL171" s="293"/>
      <c r="XCM171" s="293"/>
      <c r="XCN171" s="293"/>
      <c r="XCO171" s="293"/>
      <c r="XCP171" s="293"/>
      <c r="XCQ171" s="293"/>
      <c r="XCR171" s="293"/>
      <c r="XCS171" s="293"/>
      <c r="XCT171" s="293"/>
      <c r="XCU171" s="293"/>
      <c r="XCV171" s="293"/>
      <c r="XCW171" s="293"/>
      <c r="XCX171" s="293"/>
      <c r="XCY171" s="293"/>
      <c r="XCZ171" s="293"/>
      <c r="XDA171" s="293"/>
      <c r="XDB171" s="293"/>
      <c r="XDC171" s="293"/>
      <c r="XDD171" s="293"/>
      <c r="XDE171" s="293"/>
      <c r="XDF171" s="293"/>
      <c r="XDG171" s="293"/>
      <c r="XDH171" s="293"/>
      <c r="XDI171" s="293"/>
      <c r="XDJ171" s="293"/>
      <c r="XDK171" s="293"/>
      <c r="XDL171" s="293"/>
      <c r="XDM171" s="293"/>
      <c r="XDN171" s="293"/>
      <c r="XDO171" s="293"/>
      <c r="XDP171" s="293"/>
      <c r="XDQ171" s="293"/>
      <c r="XDR171" s="293"/>
      <c r="XDS171" s="293"/>
      <c r="XDT171" s="293"/>
      <c r="XDU171" s="293"/>
      <c r="XDV171" s="293"/>
      <c r="XDW171" s="293"/>
      <c r="XDX171" s="293"/>
      <c r="XDY171" s="293"/>
      <c r="XDZ171" s="293"/>
      <c r="XEA171" s="293"/>
      <c r="XEB171" s="293"/>
      <c r="XEC171" s="293"/>
      <c r="XED171" s="293"/>
      <c r="XEE171" s="293"/>
      <c r="XEF171" s="293"/>
      <c r="XEG171" s="293"/>
      <c r="XEH171" s="293"/>
      <c r="XEI171" s="293"/>
      <c r="XEJ171" s="293"/>
      <c r="XEK171" s="293"/>
      <c r="XEL171" s="293"/>
      <c r="XEM171" s="293"/>
      <c r="XEN171" s="293"/>
      <c r="XEO171" s="293"/>
      <c r="XEP171" s="293"/>
      <c r="XEQ171" s="293"/>
      <c r="XER171" s="293"/>
      <c r="XES171" s="293"/>
      <c r="XET171" s="293"/>
      <c r="XEU171" s="293"/>
      <c r="XEV171" s="293"/>
      <c r="XEW171" s="293"/>
      <c r="XEX171" s="293"/>
      <c r="XEY171" s="293"/>
      <c r="XEZ171" s="293"/>
      <c r="XFA171" s="293"/>
      <c r="XFB171" s="293"/>
      <c r="XFC171" s="293"/>
      <c r="XFD171" s="293"/>
    </row>
    <row r="172" spans="1:16384" x14ac:dyDescent="0.25">
      <c r="A172" s="246"/>
      <c r="B172" s="246" t="s">
        <v>3344</v>
      </c>
      <c r="C172" s="248" t="s">
        <v>3046</v>
      </c>
      <c r="D172" s="248"/>
      <c r="E172" s="246"/>
      <c r="F172" s="258"/>
      <c r="G172" s="245" t="s">
        <v>3344</v>
      </c>
      <c r="H172" s="245" t="s">
        <v>59</v>
      </c>
      <c r="I172" s="245"/>
      <c r="J172" s="258"/>
      <c r="K172" s="258"/>
      <c r="L172" s="258"/>
      <c r="M172" s="258"/>
      <c r="N172" s="265"/>
      <c r="O172" s="265"/>
      <c r="P172" s="256"/>
      <c r="Q172" s="257">
        <v>20180319</v>
      </c>
      <c r="R172" s="265"/>
      <c r="S172" s="265"/>
    </row>
    <row r="173" spans="1:16384" x14ac:dyDescent="0.25">
      <c r="A173" s="241"/>
      <c r="B173" s="241" t="s">
        <v>3386</v>
      </c>
      <c r="C173" s="241" t="s">
        <v>3046</v>
      </c>
      <c r="D173" s="241"/>
      <c r="E173" s="241"/>
      <c r="F173" s="268"/>
      <c r="G173" s="242"/>
      <c r="H173" s="242"/>
      <c r="I173" s="242"/>
      <c r="J173" s="268"/>
      <c r="K173" s="268"/>
      <c r="L173" s="268"/>
      <c r="M173" s="268"/>
      <c r="N173" s="255"/>
      <c r="O173" s="255"/>
      <c r="P173" s="254"/>
      <c r="Q173" s="255">
        <v>20180306</v>
      </c>
      <c r="R173" s="293"/>
      <c r="S173" s="293"/>
    </row>
    <row r="174" spans="1:16384" x14ac:dyDescent="0.25">
      <c r="A174" s="246"/>
      <c r="B174" s="246" t="s">
        <v>3377</v>
      </c>
      <c r="C174" s="248" t="s">
        <v>3046</v>
      </c>
      <c r="D174" s="248"/>
      <c r="E174" s="246"/>
      <c r="F174" s="258"/>
      <c r="G174" s="245" t="s">
        <v>3378</v>
      </c>
      <c r="H174" s="245" t="s">
        <v>25</v>
      </c>
      <c r="I174" s="245"/>
      <c r="J174" s="258"/>
      <c r="K174" s="258"/>
      <c r="L174" s="258"/>
      <c r="M174" s="258"/>
      <c r="N174" s="265"/>
      <c r="O174" s="265"/>
      <c r="P174" s="256"/>
      <c r="Q174" s="257">
        <v>20180306</v>
      </c>
      <c r="R174" s="265"/>
      <c r="S174" s="265"/>
    </row>
    <row r="175" spans="1:16384" x14ac:dyDescent="0.25">
      <c r="A175" s="241"/>
      <c r="B175" s="241" t="s">
        <v>1289</v>
      </c>
      <c r="C175" s="241" t="s">
        <v>1028</v>
      </c>
      <c r="D175" s="241" t="s">
        <v>2930</v>
      </c>
      <c r="E175" s="241" t="s">
        <v>2931</v>
      </c>
      <c r="F175" s="268" t="s">
        <v>2893</v>
      </c>
      <c r="G175" s="242"/>
      <c r="H175" s="242"/>
      <c r="I175" s="242" t="s">
        <v>2755</v>
      </c>
      <c r="J175" s="268"/>
      <c r="K175" s="268"/>
      <c r="L175" s="268" t="s">
        <v>2653</v>
      </c>
      <c r="M175" s="268" t="s">
        <v>2755</v>
      </c>
      <c r="N175" s="255"/>
      <c r="O175" s="255"/>
      <c r="P175" s="254"/>
      <c r="Q175" s="255">
        <v>20180208</v>
      </c>
      <c r="R175" s="293"/>
      <c r="S175" s="293"/>
    </row>
    <row r="176" spans="1:16384" x14ac:dyDescent="0.25">
      <c r="B176" s="237" t="s">
        <v>2838</v>
      </c>
      <c r="C176" s="240" t="s">
        <v>2937</v>
      </c>
      <c r="D176" s="240" t="s">
        <v>15</v>
      </c>
      <c r="E176" s="240" t="s">
        <v>2829</v>
      </c>
      <c r="F176" s="240" t="s">
        <v>15</v>
      </c>
      <c r="G176" s="244" t="s">
        <v>19</v>
      </c>
      <c r="H176" s="235" t="s">
        <v>25</v>
      </c>
      <c r="I176" s="235" t="s">
        <v>2755</v>
      </c>
      <c r="K176" s="240"/>
      <c r="L176" s="240"/>
      <c r="M176" s="240" t="s">
        <v>2653</v>
      </c>
      <c r="P176" s="243" t="s">
        <v>3069</v>
      </c>
      <c r="Q176" s="238">
        <v>20180208</v>
      </c>
      <c r="R176" s="239"/>
      <c r="S176" s="239"/>
    </row>
    <row r="177" spans="1:19" x14ac:dyDescent="0.25">
      <c r="B177" s="237" t="s">
        <v>2840</v>
      </c>
      <c r="C177" s="240" t="s">
        <v>2842</v>
      </c>
      <c r="D177" s="240" t="s">
        <v>15</v>
      </c>
      <c r="E177" s="240" t="s">
        <v>2841</v>
      </c>
      <c r="F177" s="240" t="s">
        <v>15</v>
      </c>
      <c r="G177" s="244" t="s">
        <v>19</v>
      </c>
      <c r="H177" s="235">
        <v>1</v>
      </c>
      <c r="I177" s="235" t="s">
        <v>2653</v>
      </c>
      <c r="K177" s="240"/>
      <c r="L177" s="240"/>
      <c r="M177" s="240" t="s">
        <v>2653</v>
      </c>
      <c r="P177" s="243" t="s">
        <v>3070</v>
      </c>
      <c r="Q177" s="235">
        <v>20180208</v>
      </c>
    </row>
    <row r="178" spans="1:19" x14ac:dyDescent="0.25">
      <c r="B178" s="237" t="s">
        <v>3223</v>
      </c>
      <c r="C178" s="240" t="s">
        <v>3224</v>
      </c>
      <c r="D178" s="240" t="s">
        <v>15</v>
      </c>
      <c r="E178" s="240"/>
      <c r="F178" s="240" t="s">
        <v>15</v>
      </c>
      <c r="G178" s="244" t="s">
        <v>19</v>
      </c>
      <c r="H178" s="235" t="s">
        <v>25</v>
      </c>
      <c r="I178" s="235" t="s">
        <v>2653</v>
      </c>
      <c r="K178" s="240"/>
      <c r="L178" s="240"/>
      <c r="M178" s="240" t="s">
        <v>2653</v>
      </c>
      <c r="P178" s="243" t="s">
        <v>3227</v>
      </c>
      <c r="Q178" s="235">
        <v>20180307</v>
      </c>
    </row>
    <row r="179" spans="1:19" x14ac:dyDescent="0.25">
      <c r="B179" s="237" t="s">
        <v>3055</v>
      </c>
      <c r="C179" s="240" t="s">
        <v>1649</v>
      </c>
      <c r="D179" s="240"/>
      <c r="E179" s="240"/>
      <c r="G179" s="244" t="s">
        <v>450</v>
      </c>
      <c r="H179" s="235" t="s">
        <v>25</v>
      </c>
      <c r="I179" s="235" t="s">
        <v>2653</v>
      </c>
      <c r="K179" s="240"/>
      <c r="L179" s="240"/>
      <c r="M179" s="240" t="s">
        <v>2653</v>
      </c>
      <c r="Q179" s="235">
        <v>20180220</v>
      </c>
    </row>
    <row r="180" spans="1:19" x14ac:dyDescent="0.25">
      <c r="A180" s="246"/>
      <c r="B180" s="246" t="s">
        <v>2839</v>
      </c>
      <c r="C180" s="248" t="s">
        <v>2938</v>
      </c>
      <c r="D180" s="248" t="s">
        <v>15</v>
      </c>
      <c r="E180" s="246" t="s">
        <v>2831</v>
      </c>
      <c r="F180" s="258" t="s">
        <v>15</v>
      </c>
      <c r="G180" s="245" t="s">
        <v>1021</v>
      </c>
      <c r="H180" s="245" t="s">
        <v>25</v>
      </c>
      <c r="I180" s="245" t="s">
        <v>2755</v>
      </c>
      <c r="J180" s="258"/>
      <c r="K180" s="258"/>
      <c r="L180" s="258"/>
      <c r="M180" s="258"/>
      <c r="N180" s="265" t="s">
        <v>2833</v>
      </c>
      <c r="O180" s="265"/>
      <c r="P180" s="256"/>
      <c r="Q180" s="257">
        <v>20180208</v>
      </c>
      <c r="R180" s="265"/>
      <c r="S180" s="265"/>
    </row>
    <row r="181" spans="1:19" x14ac:dyDescent="0.25">
      <c r="A181" s="246"/>
      <c r="B181" s="246" t="s">
        <v>2835</v>
      </c>
      <c r="C181" s="248" t="s">
        <v>2836</v>
      </c>
      <c r="D181" s="248" t="s">
        <v>15</v>
      </c>
      <c r="E181" s="246"/>
      <c r="F181" s="258"/>
      <c r="G181" s="245" t="s">
        <v>2835</v>
      </c>
      <c r="H181" s="245" t="s">
        <v>50</v>
      </c>
      <c r="I181" s="245" t="s">
        <v>2755</v>
      </c>
      <c r="J181" s="258"/>
      <c r="K181" s="258"/>
      <c r="L181" s="258"/>
      <c r="M181" s="258"/>
      <c r="N181" s="257"/>
      <c r="O181" s="257"/>
      <c r="P181" s="256"/>
      <c r="Q181" s="257" t="s">
        <v>3342</v>
      </c>
      <c r="R181" s="265" t="s">
        <v>3343</v>
      </c>
      <c r="S181" s="265"/>
    </row>
    <row r="182" spans="1:19" x14ac:dyDescent="0.25">
      <c r="A182" s="246"/>
      <c r="B182" s="246" t="s">
        <v>3353</v>
      </c>
      <c r="C182" s="248" t="s">
        <v>2920</v>
      </c>
      <c r="D182" s="248" t="s">
        <v>15</v>
      </c>
      <c r="E182" s="246"/>
      <c r="F182" s="258"/>
      <c r="G182" s="245" t="s">
        <v>2815</v>
      </c>
      <c r="H182" s="245" t="s">
        <v>59</v>
      </c>
      <c r="I182" s="245" t="s">
        <v>2653</v>
      </c>
      <c r="J182" s="258"/>
      <c r="K182" s="258"/>
      <c r="L182" s="258"/>
      <c r="M182" s="258"/>
      <c r="N182" s="257"/>
      <c r="O182" s="257"/>
      <c r="P182" s="256"/>
      <c r="Q182" s="257">
        <v>20180222</v>
      </c>
      <c r="R182" s="265"/>
      <c r="S182" s="265"/>
    </row>
    <row r="183" spans="1:19" x14ac:dyDescent="0.25">
      <c r="A183" s="246"/>
      <c r="B183" s="246" t="s">
        <v>3311</v>
      </c>
      <c r="C183" s="248" t="s">
        <v>3046</v>
      </c>
      <c r="D183" s="248"/>
      <c r="E183" s="246"/>
      <c r="F183" s="258"/>
      <c r="G183" s="245" t="s">
        <v>3310</v>
      </c>
      <c r="H183" s="245" t="s">
        <v>25</v>
      </c>
      <c r="I183" s="245" t="s">
        <v>2755</v>
      </c>
      <c r="J183" s="258"/>
      <c r="K183" s="258"/>
      <c r="L183" s="258"/>
      <c r="M183" s="258"/>
      <c r="N183" s="257" t="s">
        <v>3312</v>
      </c>
      <c r="O183" s="257" t="s">
        <v>3313</v>
      </c>
      <c r="P183" s="256"/>
      <c r="Q183" s="257">
        <v>20180314</v>
      </c>
      <c r="R183" s="265"/>
      <c r="S183" s="265"/>
    </row>
    <row r="184" spans="1:19" x14ac:dyDescent="0.25">
      <c r="A184" s="246"/>
      <c r="B184" s="246" t="s">
        <v>3357</v>
      </c>
      <c r="C184" s="248" t="s">
        <v>3046</v>
      </c>
      <c r="D184" s="248"/>
      <c r="E184" s="246"/>
      <c r="F184" s="258"/>
      <c r="G184" s="245" t="s">
        <v>3357</v>
      </c>
      <c r="H184" s="245" t="s">
        <v>59</v>
      </c>
      <c r="I184" s="245"/>
      <c r="J184" s="258"/>
      <c r="K184" s="258"/>
      <c r="L184" s="258"/>
      <c r="M184" s="258"/>
      <c r="N184" s="257"/>
      <c r="O184" s="257"/>
      <c r="P184" s="256"/>
      <c r="Q184" s="257">
        <v>20180314</v>
      </c>
      <c r="R184" s="265"/>
      <c r="S184" s="265"/>
    </row>
    <row r="185" spans="1:19" x14ac:dyDescent="0.25">
      <c r="A185" s="241"/>
      <c r="B185" s="241" t="s">
        <v>3357</v>
      </c>
      <c r="C185" s="241" t="s">
        <v>3046</v>
      </c>
      <c r="D185" s="241"/>
      <c r="E185" s="241"/>
      <c r="F185" s="268" t="s">
        <v>2893</v>
      </c>
      <c r="G185" s="242"/>
      <c r="H185" s="242"/>
      <c r="I185" s="242" t="s">
        <v>3358</v>
      </c>
      <c r="J185" s="268"/>
      <c r="K185" s="268"/>
      <c r="L185" s="268"/>
      <c r="M185" s="268"/>
      <c r="N185" s="255"/>
      <c r="O185" s="255"/>
      <c r="P185" s="254"/>
      <c r="Q185" s="255">
        <v>20180319</v>
      </c>
      <c r="R185" s="293"/>
      <c r="S185" s="293"/>
    </row>
    <row r="186" spans="1:19" x14ac:dyDescent="0.25">
      <c r="B186" s="237" t="s">
        <v>3359</v>
      </c>
      <c r="C186" s="240" t="s">
        <v>3046</v>
      </c>
      <c r="D186" s="240"/>
      <c r="E186" s="240"/>
      <c r="G186" s="244" t="s">
        <v>19</v>
      </c>
      <c r="H186" s="235" t="s">
        <v>25</v>
      </c>
      <c r="I186" s="235" t="s">
        <v>2755</v>
      </c>
      <c r="K186" s="240"/>
      <c r="L186" s="240"/>
      <c r="M186" s="240"/>
      <c r="P186" s="243" t="s">
        <v>3360</v>
      </c>
      <c r="Q186" s="235">
        <v>20180319</v>
      </c>
    </row>
    <row r="187" spans="1:19" x14ac:dyDescent="0.25">
      <c r="A187" s="246"/>
      <c r="B187" s="246" t="s">
        <v>3361</v>
      </c>
      <c r="C187" s="248" t="s">
        <v>3046</v>
      </c>
      <c r="D187" s="248"/>
      <c r="E187" s="246"/>
      <c r="F187" s="258"/>
      <c r="G187" s="245" t="s">
        <v>2880</v>
      </c>
      <c r="H187" s="245" t="s">
        <v>50</v>
      </c>
      <c r="I187" s="245" t="s">
        <v>2653</v>
      </c>
      <c r="J187" s="258" t="s">
        <v>2755</v>
      </c>
      <c r="K187" s="258" t="s">
        <v>2755</v>
      </c>
      <c r="L187" s="258" t="s">
        <v>2755</v>
      </c>
      <c r="M187" s="258"/>
      <c r="N187" s="257"/>
      <c r="O187" s="257"/>
      <c r="P187" s="256"/>
      <c r="Q187" s="257">
        <v>20180319</v>
      </c>
      <c r="R187" s="265" t="s">
        <v>1101</v>
      </c>
      <c r="S187" s="265"/>
    </row>
    <row r="188" spans="1:19" x14ac:dyDescent="0.25">
      <c r="A188" s="246"/>
      <c r="B188" s="246" t="s">
        <v>1289</v>
      </c>
      <c r="C188" s="248"/>
      <c r="D188" s="248"/>
      <c r="E188" s="246"/>
      <c r="F188" s="258"/>
      <c r="G188" s="245" t="s">
        <v>1289</v>
      </c>
      <c r="H188" s="245" t="s">
        <v>25</v>
      </c>
      <c r="I188" s="245"/>
      <c r="J188" s="258"/>
      <c r="K188" s="258"/>
      <c r="L188" s="258"/>
      <c r="M188" s="258"/>
      <c r="N188" s="257"/>
      <c r="O188" s="257"/>
      <c r="P188" s="256"/>
      <c r="Q188" s="257">
        <v>20180319</v>
      </c>
      <c r="R188" s="265"/>
      <c r="S188" s="265"/>
    </row>
    <row r="189" spans="1:19" x14ac:dyDescent="0.25">
      <c r="A189" s="241"/>
      <c r="B189" s="241" t="s">
        <v>2904</v>
      </c>
      <c r="C189" s="241" t="s">
        <v>2895</v>
      </c>
      <c r="D189" s="241" t="s">
        <v>15</v>
      </c>
      <c r="E189" s="241" t="s">
        <v>2902</v>
      </c>
      <c r="F189" s="268"/>
      <c r="G189" s="242"/>
      <c r="H189" s="242"/>
      <c r="I189" s="242" t="s">
        <v>2755</v>
      </c>
      <c r="J189" s="268"/>
      <c r="K189" s="268"/>
      <c r="L189" s="268"/>
      <c r="M189" s="268" t="s">
        <v>3082</v>
      </c>
      <c r="N189" s="255"/>
      <c r="O189" s="255"/>
      <c r="P189" s="254"/>
      <c r="Q189" s="255">
        <v>20180208</v>
      </c>
      <c r="R189" s="293"/>
      <c r="S189" s="293"/>
    </row>
    <row r="190" spans="1:19" x14ac:dyDescent="0.25">
      <c r="B190" s="237" t="s">
        <v>2965</v>
      </c>
      <c r="C190" s="240" t="s">
        <v>2932</v>
      </c>
      <c r="D190" s="240" t="s">
        <v>2933</v>
      </c>
      <c r="E190" s="240"/>
      <c r="F190" s="240" t="s">
        <v>15</v>
      </c>
      <c r="G190" s="235" t="s">
        <v>2803</v>
      </c>
      <c r="H190" s="244" t="s">
        <v>25</v>
      </c>
      <c r="I190" s="235" t="s">
        <v>2755</v>
      </c>
      <c r="K190" s="240"/>
      <c r="L190" s="240"/>
      <c r="M190" s="240" t="s">
        <v>3044</v>
      </c>
      <c r="N190" s="240"/>
      <c r="O190" s="240"/>
      <c r="Q190" s="235">
        <v>20180208</v>
      </c>
    </row>
    <row r="191" spans="1:19" x14ac:dyDescent="0.25">
      <c r="B191" s="237" t="s">
        <v>2966</v>
      </c>
      <c r="C191" s="240" t="s">
        <v>2935</v>
      </c>
      <c r="D191" s="240"/>
      <c r="E191" s="240"/>
      <c r="G191" s="235" t="s">
        <v>28</v>
      </c>
      <c r="H191" s="235" t="s">
        <v>50</v>
      </c>
      <c r="I191" s="235" t="s">
        <v>2755</v>
      </c>
      <c r="K191" s="240"/>
      <c r="L191" s="240"/>
      <c r="M191" s="240" t="s">
        <v>3044</v>
      </c>
      <c r="N191" s="240"/>
      <c r="O191" s="240"/>
      <c r="Q191" s="235">
        <v>20180208</v>
      </c>
    </row>
    <row r="192" spans="1:19" x14ac:dyDescent="0.25">
      <c r="B192" s="237" t="s">
        <v>2967</v>
      </c>
      <c r="C192" s="240" t="s">
        <v>2934</v>
      </c>
      <c r="D192" s="240"/>
      <c r="E192" s="240"/>
      <c r="G192" s="235" t="s">
        <v>28</v>
      </c>
      <c r="H192" s="235" t="s">
        <v>50</v>
      </c>
      <c r="I192" s="235" t="s">
        <v>2755</v>
      </c>
      <c r="K192" s="240"/>
      <c r="L192" s="240"/>
      <c r="M192" s="240" t="s">
        <v>3044</v>
      </c>
      <c r="N192" s="240"/>
      <c r="O192" s="240"/>
      <c r="Q192" s="235">
        <v>20180208</v>
      </c>
    </row>
    <row r="193" spans="1:19" x14ac:dyDescent="0.25">
      <c r="B193" s="237" t="s">
        <v>2968</v>
      </c>
      <c r="C193" s="240" t="s">
        <v>2936</v>
      </c>
      <c r="D193" s="240"/>
      <c r="E193" s="240" t="s">
        <v>2910</v>
      </c>
      <c r="G193" s="235" t="s">
        <v>19</v>
      </c>
      <c r="H193" s="235" t="s">
        <v>25</v>
      </c>
      <c r="I193" s="235" t="s">
        <v>2755</v>
      </c>
      <c r="K193" s="240"/>
      <c r="L193" s="240"/>
      <c r="M193" s="240" t="s">
        <v>3044</v>
      </c>
      <c r="N193" s="240"/>
      <c r="O193" s="240"/>
      <c r="P193" s="243" t="s">
        <v>3071</v>
      </c>
      <c r="Q193" s="235">
        <v>20180208</v>
      </c>
    </row>
    <row r="194" spans="1:19" x14ac:dyDescent="0.25">
      <c r="A194" s="246"/>
      <c r="B194" s="246" t="s">
        <v>2969</v>
      </c>
      <c r="C194" s="248" t="s">
        <v>2895</v>
      </c>
      <c r="D194" s="248"/>
      <c r="E194" s="246"/>
      <c r="F194" s="258"/>
      <c r="G194" s="245" t="s">
        <v>2906</v>
      </c>
      <c r="H194" s="245" t="s">
        <v>50</v>
      </c>
      <c r="I194" s="245" t="s">
        <v>2755</v>
      </c>
      <c r="J194" s="258"/>
      <c r="K194" s="258"/>
      <c r="L194" s="258"/>
      <c r="M194" s="258" t="s">
        <v>3044</v>
      </c>
      <c r="N194" s="257"/>
      <c r="O194" s="257"/>
      <c r="P194" s="256"/>
      <c r="Q194" s="257">
        <v>20180208</v>
      </c>
      <c r="R194" s="265"/>
      <c r="S194" s="265"/>
    </row>
    <row r="195" spans="1:19" x14ac:dyDescent="0.25">
      <c r="A195" s="246"/>
      <c r="B195" s="246" t="s">
        <v>2970</v>
      </c>
      <c r="C195" s="248" t="s">
        <v>2895</v>
      </c>
      <c r="D195" s="248"/>
      <c r="E195" s="246"/>
      <c r="F195" s="258"/>
      <c r="G195" s="245" t="s">
        <v>2907</v>
      </c>
      <c r="H195" s="245" t="s">
        <v>50</v>
      </c>
      <c r="I195" s="245" t="s">
        <v>2755</v>
      </c>
      <c r="J195" s="258"/>
      <c r="K195" s="258"/>
      <c r="L195" s="258"/>
      <c r="M195" s="258" t="s">
        <v>2755</v>
      </c>
      <c r="N195" s="257"/>
      <c r="O195" s="257"/>
      <c r="P195" s="256"/>
      <c r="Q195" s="257">
        <v>20180208</v>
      </c>
      <c r="R195" s="265"/>
      <c r="S195" s="265"/>
    </row>
    <row r="196" spans="1:19" x14ac:dyDescent="0.25">
      <c r="A196" s="241"/>
      <c r="B196" s="241" t="s">
        <v>3322</v>
      </c>
      <c r="C196" s="241" t="s">
        <v>3347</v>
      </c>
      <c r="D196" s="241"/>
      <c r="E196" s="241" t="s">
        <v>3201</v>
      </c>
      <c r="F196" s="268"/>
      <c r="G196" s="242"/>
      <c r="H196" s="242"/>
      <c r="I196" s="242"/>
      <c r="J196" s="268"/>
      <c r="K196" s="268"/>
      <c r="L196" s="268"/>
      <c r="M196" s="268"/>
      <c r="N196" s="255"/>
      <c r="O196" s="255"/>
      <c r="P196" s="254"/>
      <c r="Q196" s="255">
        <v>20180228</v>
      </c>
      <c r="R196" s="293"/>
      <c r="S196" s="293"/>
    </row>
    <row r="197" spans="1:19" x14ac:dyDescent="0.25">
      <c r="B197" s="237" t="s">
        <v>3324</v>
      </c>
      <c r="C197" s="240" t="s">
        <v>3154</v>
      </c>
      <c r="D197" s="240" t="s">
        <v>1094</v>
      </c>
      <c r="E197" s="240"/>
      <c r="F197" s="240" t="s">
        <v>15</v>
      </c>
      <c r="G197" s="244" t="s">
        <v>19</v>
      </c>
      <c r="H197" s="244" t="s">
        <v>50</v>
      </c>
      <c r="I197" s="235" t="s">
        <v>2653</v>
      </c>
      <c r="K197" s="240"/>
      <c r="L197" s="240"/>
      <c r="M197" s="240" t="s">
        <v>3076</v>
      </c>
      <c r="N197" s="240"/>
      <c r="O197" s="240"/>
      <c r="Q197" s="240" t="s">
        <v>3155</v>
      </c>
    </row>
    <row r="198" spans="1:19" x14ac:dyDescent="0.25">
      <c r="B198" s="237" t="s">
        <v>3196</v>
      </c>
      <c r="C198" s="240" t="s">
        <v>3194</v>
      </c>
      <c r="D198" s="240" t="s">
        <v>3197</v>
      </c>
      <c r="E198" s="240"/>
      <c r="F198" s="240" t="s">
        <v>15</v>
      </c>
      <c r="G198" s="244" t="s">
        <v>19</v>
      </c>
      <c r="H198" s="244" t="s">
        <v>50</v>
      </c>
      <c r="I198" s="235" t="s">
        <v>2653</v>
      </c>
      <c r="K198" s="240"/>
      <c r="L198" s="240"/>
      <c r="M198" s="240" t="s">
        <v>2653</v>
      </c>
      <c r="N198" s="240"/>
      <c r="O198" s="240"/>
      <c r="P198" s="46" t="s">
        <v>3198</v>
      </c>
      <c r="Q198" s="240" t="s">
        <v>3199</v>
      </c>
      <c r="R198" s="240" t="s">
        <v>1217</v>
      </c>
    </row>
    <row r="199" spans="1:19" x14ac:dyDescent="0.25">
      <c r="B199" s="237" t="s">
        <v>1229</v>
      </c>
      <c r="C199" s="240" t="s">
        <v>1982</v>
      </c>
      <c r="D199" s="240"/>
      <c r="E199" s="240"/>
      <c r="G199" s="244" t="s">
        <v>41</v>
      </c>
      <c r="H199" s="244" t="s">
        <v>25</v>
      </c>
      <c r="I199" s="235" t="s">
        <v>2653</v>
      </c>
      <c r="K199" s="240"/>
      <c r="L199" s="240"/>
      <c r="M199" s="240"/>
      <c r="N199" s="240"/>
      <c r="O199" s="240"/>
      <c r="Q199" s="240">
        <v>20180313</v>
      </c>
      <c r="R199" s="240" t="s">
        <v>1229</v>
      </c>
    </row>
    <row r="200" spans="1:19" x14ac:dyDescent="0.25">
      <c r="B200" s="237" t="s">
        <v>1111</v>
      </c>
      <c r="C200" s="240" t="s">
        <v>3300</v>
      </c>
      <c r="D200" s="240"/>
      <c r="E200" s="240"/>
      <c r="G200" s="244" t="s">
        <v>28</v>
      </c>
      <c r="H200" s="244" t="s">
        <v>50</v>
      </c>
      <c r="I200" s="235" t="s">
        <v>2653</v>
      </c>
      <c r="K200" s="240"/>
      <c r="L200" s="240"/>
      <c r="M200" s="240"/>
      <c r="N200" s="240"/>
      <c r="O200" s="240"/>
      <c r="Q200" s="240">
        <v>20180313</v>
      </c>
      <c r="R200" s="240" t="s">
        <v>1229</v>
      </c>
    </row>
    <row r="201" spans="1:19" x14ac:dyDescent="0.25">
      <c r="B201" s="237" t="s">
        <v>1106</v>
      </c>
      <c r="C201" s="240" t="s">
        <v>1660</v>
      </c>
      <c r="D201" s="240"/>
      <c r="E201" s="240" t="s">
        <v>3366</v>
      </c>
      <c r="G201" s="244" t="s">
        <v>1167</v>
      </c>
      <c r="H201" s="244" t="s">
        <v>25</v>
      </c>
      <c r="I201" s="235" t="s">
        <v>2653</v>
      </c>
      <c r="K201" s="240"/>
      <c r="L201" s="240"/>
      <c r="M201" s="240" t="s">
        <v>3365</v>
      </c>
      <c r="N201" s="240"/>
      <c r="O201" s="240"/>
      <c r="Q201" s="235">
        <v>20180208</v>
      </c>
    </row>
    <row r="202" spans="1:19" x14ac:dyDescent="0.25">
      <c r="A202" s="246"/>
      <c r="B202" s="246" t="s">
        <v>3323</v>
      </c>
      <c r="C202" s="246" t="s">
        <v>2895</v>
      </c>
      <c r="D202" s="246"/>
      <c r="E202" s="246"/>
      <c r="F202" s="258"/>
      <c r="G202" s="245" t="s">
        <v>3323</v>
      </c>
      <c r="H202" s="245" t="s">
        <v>50</v>
      </c>
      <c r="I202" s="245" t="s">
        <v>2653</v>
      </c>
      <c r="J202" s="258"/>
      <c r="K202" s="258"/>
      <c r="L202" s="258"/>
      <c r="M202" s="258" t="s">
        <v>2755</v>
      </c>
      <c r="N202" s="257"/>
      <c r="O202" s="257"/>
      <c r="P202" s="256"/>
      <c r="Q202" s="257">
        <v>20180228</v>
      </c>
      <c r="R202" s="265"/>
      <c r="S202" s="265"/>
    </row>
    <row r="203" spans="1:19" x14ac:dyDescent="0.25">
      <c r="A203" s="241"/>
      <c r="B203" s="241" t="s">
        <v>3011</v>
      </c>
      <c r="C203" s="241" t="s">
        <v>3015</v>
      </c>
      <c r="D203" s="241" t="s">
        <v>3016</v>
      </c>
      <c r="E203" s="241" t="s">
        <v>2994</v>
      </c>
      <c r="F203" s="268"/>
      <c r="G203" s="242"/>
      <c r="H203" s="242"/>
      <c r="I203" s="242" t="s">
        <v>2755</v>
      </c>
      <c r="J203" s="268"/>
      <c r="K203" s="268"/>
      <c r="L203" s="268"/>
      <c r="M203" s="268" t="s">
        <v>2653</v>
      </c>
      <c r="N203" s="255"/>
      <c r="O203" s="255"/>
      <c r="P203" s="254"/>
      <c r="Q203" s="255">
        <v>20180219</v>
      </c>
      <c r="R203" s="293"/>
      <c r="S203" s="293"/>
    </row>
    <row r="204" spans="1:19" s="237" customFormat="1" x14ac:dyDescent="0.25">
      <c r="A204" s="243"/>
      <c r="B204" s="243" t="s">
        <v>3257</v>
      </c>
      <c r="C204" s="243"/>
      <c r="D204" s="263"/>
      <c r="E204" s="243"/>
      <c r="F204" s="253"/>
      <c r="G204" s="244"/>
      <c r="H204" s="244"/>
      <c r="I204" s="244"/>
      <c r="J204" s="253"/>
      <c r="K204" s="253"/>
      <c r="L204" s="253"/>
      <c r="M204" s="253"/>
      <c r="N204" s="238"/>
      <c r="O204" s="238"/>
      <c r="Q204" s="238">
        <v>20180219</v>
      </c>
      <c r="R204" s="239"/>
      <c r="S204" s="239"/>
    </row>
    <row r="205" spans="1:19" s="326" customFormat="1" x14ac:dyDescent="0.25">
      <c r="A205" s="320"/>
      <c r="B205" s="320" t="s">
        <v>3394</v>
      </c>
      <c r="C205" s="320" t="s">
        <v>3046</v>
      </c>
      <c r="D205" s="320"/>
      <c r="E205" s="320"/>
      <c r="F205" s="321"/>
      <c r="G205" s="322"/>
      <c r="H205" s="322"/>
      <c r="I205" s="322"/>
      <c r="J205" s="321"/>
      <c r="K205" s="321"/>
      <c r="L205" s="321"/>
      <c r="M205" s="321"/>
      <c r="N205" s="323"/>
      <c r="O205" s="323"/>
      <c r="P205" s="324"/>
      <c r="Q205" s="323">
        <v>20180313</v>
      </c>
      <c r="R205" s="325"/>
      <c r="S205" s="325"/>
    </row>
    <row r="206" spans="1:19" s="326" customFormat="1" x14ac:dyDescent="0.25">
      <c r="A206" s="248"/>
      <c r="B206" s="248" t="s">
        <v>1289</v>
      </c>
      <c r="C206" s="248" t="s">
        <v>1028</v>
      </c>
      <c r="D206" s="248"/>
      <c r="E206" s="248"/>
      <c r="F206" s="327"/>
      <c r="G206" s="319" t="s">
        <v>1289</v>
      </c>
      <c r="H206" s="319">
        <v>1</v>
      </c>
      <c r="I206" s="319"/>
      <c r="J206" s="327"/>
      <c r="K206" s="327"/>
      <c r="L206" s="327"/>
      <c r="M206" s="327"/>
      <c r="N206" s="328"/>
      <c r="O206" s="328"/>
      <c r="P206" s="329"/>
      <c r="Q206" s="328">
        <v>20180313</v>
      </c>
      <c r="R206" s="330"/>
      <c r="S206" s="330"/>
    </row>
    <row r="207" spans="1:19" s="326" customFormat="1" x14ac:dyDescent="0.25">
      <c r="A207" s="248"/>
      <c r="B207" s="248" t="s">
        <v>2815</v>
      </c>
      <c r="C207" s="248" t="s">
        <v>2920</v>
      </c>
      <c r="D207" s="248"/>
      <c r="E207" s="248"/>
      <c r="F207" s="327"/>
      <c r="G207" s="319" t="s">
        <v>2815</v>
      </c>
      <c r="H207" s="319">
        <v>1</v>
      </c>
      <c r="I207" s="319"/>
      <c r="J207" s="327"/>
      <c r="K207" s="327"/>
      <c r="L207" s="327"/>
      <c r="M207" s="327"/>
      <c r="N207" s="328"/>
      <c r="O207" s="328"/>
      <c r="P207" s="329"/>
      <c r="Q207" s="328">
        <v>20180313</v>
      </c>
      <c r="R207" s="330"/>
      <c r="S207" s="330"/>
    </row>
    <row r="208" spans="1:19" s="326" customFormat="1" x14ac:dyDescent="0.25">
      <c r="A208" s="248"/>
      <c r="B208" s="248" t="s">
        <v>2824</v>
      </c>
      <c r="C208" s="248" t="s">
        <v>2929</v>
      </c>
      <c r="D208" s="248"/>
      <c r="E208" s="248"/>
      <c r="F208" s="327"/>
      <c r="G208" s="319" t="s">
        <v>2824</v>
      </c>
      <c r="H208" s="319">
        <v>1</v>
      </c>
      <c r="I208" s="319"/>
      <c r="J208" s="327"/>
      <c r="K208" s="327"/>
      <c r="L208" s="327"/>
      <c r="M208" s="327"/>
      <c r="N208" s="328"/>
      <c r="O208" s="328"/>
      <c r="P208" s="329"/>
      <c r="Q208" s="328">
        <v>20180313</v>
      </c>
      <c r="R208" s="330"/>
      <c r="S208" s="330"/>
    </row>
    <row r="209" spans="1:19" s="326" customFormat="1" x14ac:dyDescent="0.25">
      <c r="A209" s="248"/>
      <c r="B209" s="248" t="s">
        <v>3396</v>
      </c>
      <c r="C209" s="248"/>
      <c r="D209" s="248"/>
      <c r="E209" s="248"/>
      <c r="F209" s="327"/>
      <c r="G209" s="319" t="s">
        <v>932</v>
      </c>
      <c r="H209" s="319">
        <v>1</v>
      </c>
      <c r="I209" s="319"/>
      <c r="J209" s="327"/>
      <c r="K209" s="327"/>
      <c r="L209" s="327"/>
      <c r="M209" s="327"/>
      <c r="N209" s="328" t="s">
        <v>2991</v>
      </c>
      <c r="O209" s="328" t="s">
        <v>3395</v>
      </c>
      <c r="P209" s="329"/>
      <c r="Q209" s="328">
        <v>20180313</v>
      </c>
      <c r="R209" s="330"/>
      <c r="S209" s="330"/>
    </row>
    <row r="210" spans="1:19" s="326" customFormat="1" x14ac:dyDescent="0.25">
      <c r="A210" s="248"/>
      <c r="B210" s="248" t="s">
        <v>3395</v>
      </c>
      <c r="C210" s="248"/>
      <c r="D210" s="248"/>
      <c r="E210" s="248"/>
      <c r="F210" s="327"/>
      <c r="G210" s="319" t="s">
        <v>3011</v>
      </c>
      <c r="H210" s="319">
        <v>1</v>
      </c>
      <c r="I210" s="319"/>
      <c r="J210" s="327"/>
      <c r="K210" s="327"/>
      <c r="L210" s="327"/>
      <c r="M210" s="327"/>
      <c r="N210" s="328" t="s">
        <v>2991</v>
      </c>
      <c r="O210" s="328" t="s">
        <v>3396</v>
      </c>
      <c r="P210" s="329"/>
      <c r="Q210" s="328">
        <v>20180313</v>
      </c>
      <c r="R210" s="330"/>
      <c r="S210" s="330"/>
    </row>
    <row r="211" spans="1:19" x14ac:dyDescent="0.25">
      <c r="A211" s="241"/>
      <c r="B211" s="241" t="s">
        <v>3149</v>
      </c>
      <c r="C211" s="261" t="s">
        <v>3301</v>
      </c>
      <c r="D211" s="241"/>
      <c r="E211" s="241"/>
      <c r="F211" s="268"/>
      <c r="G211" s="242"/>
      <c r="H211" s="242"/>
      <c r="I211" s="242"/>
      <c r="J211" s="268"/>
      <c r="K211" s="268"/>
      <c r="L211" s="268"/>
      <c r="M211" s="268"/>
      <c r="N211" s="255"/>
      <c r="O211" s="255"/>
      <c r="P211" s="254"/>
      <c r="Q211" s="255">
        <v>20180228</v>
      </c>
      <c r="R211" s="293"/>
      <c r="S211" s="293"/>
    </row>
    <row r="212" spans="1:19" x14ac:dyDescent="0.25">
      <c r="A212" s="246"/>
      <c r="B212" s="246" t="s">
        <v>3373</v>
      </c>
      <c r="C212" s="248"/>
      <c r="D212" s="248"/>
      <c r="E212" s="246"/>
      <c r="F212" s="258"/>
      <c r="G212" s="245"/>
      <c r="H212" s="245" t="s">
        <v>59</v>
      </c>
      <c r="I212" s="245" t="s">
        <v>2755</v>
      </c>
      <c r="J212" s="258"/>
      <c r="K212" s="258"/>
      <c r="L212" s="258"/>
      <c r="M212" s="258"/>
      <c r="N212" s="257"/>
      <c r="O212" s="257"/>
      <c r="P212" s="256"/>
      <c r="Q212" s="257">
        <v>20180228</v>
      </c>
      <c r="R212" s="265"/>
      <c r="S212" s="265"/>
    </row>
    <row r="213" spans="1:19" x14ac:dyDescent="0.25">
      <c r="A213" s="246"/>
      <c r="B213" s="246" t="s">
        <v>3150</v>
      </c>
      <c r="C213" s="248" t="s">
        <v>2928</v>
      </c>
      <c r="D213" s="248" t="s">
        <v>15</v>
      </c>
      <c r="E213" s="246"/>
      <c r="F213" s="258"/>
      <c r="G213" s="245" t="s">
        <v>822</v>
      </c>
      <c r="H213" s="245" t="s">
        <v>50</v>
      </c>
      <c r="I213" s="245"/>
      <c r="J213" s="258"/>
      <c r="K213" s="258" t="s">
        <v>2653</v>
      </c>
      <c r="L213" s="258" t="s">
        <v>2653</v>
      </c>
      <c r="M213" s="258" t="s">
        <v>2653</v>
      </c>
      <c r="N213" s="257"/>
      <c r="O213" s="257"/>
      <c r="P213" s="256"/>
      <c r="Q213" s="257">
        <v>20180228</v>
      </c>
      <c r="R213" s="265"/>
      <c r="S213" s="265"/>
    </row>
    <row r="214" spans="1:19" x14ac:dyDescent="0.25">
      <c r="A214" s="246"/>
      <c r="B214" s="246" t="s">
        <v>3150</v>
      </c>
      <c r="C214" s="248" t="s">
        <v>2920</v>
      </c>
      <c r="D214" s="248" t="s">
        <v>15</v>
      </c>
      <c r="E214" s="246"/>
      <c r="F214" s="258"/>
      <c r="G214" s="245" t="s">
        <v>2815</v>
      </c>
      <c r="H214" s="245" t="s">
        <v>50</v>
      </c>
      <c r="I214" s="245" t="s">
        <v>2653</v>
      </c>
      <c r="J214" s="258"/>
      <c r="K214" s="258" t="s">
        <v>2653</v>
      </c>
      <c r="L214" s="258"/>
      <c r="M214" s="258"/>
      <c r="N214" s="257"/>
      <c r="O214" s="257"/>
      <c r="P214" s="256"/>
      <c r="Q214" s="257">
        <v>20180228</v>
      </c>
      <c r="R214" s="265"/>
      <c r="S214" s="265"/>
    </row>
    <row r="215" spans="1:19" x14ac:dyDescent="0.25">
      <c r="A215" s="241"/>
      <c r="B215" s="241" t="s">
        <v>2885</v>
      </c>
      <c r="C215" s="241" t="s">
        <v>2922</v>
      </c>
      <c r="D215" s="241" t="s">
        <v>2846</v>
      </c>
      <c r="E215" s="241" t="s">
        <v>15</v>
      </c>
      <c r="F215" s="268" t="s">
        <v>15</v>
      </c>
      <c r="G215" s="242"/>
      <c r="H215" s="242"/>
      <c r="I215" s="242"/>
      <c r="J215" s="268"/>
      <c r="K215" s="268"/>
      <c r="L215" s="268"/>
      <c r="M215" s="268" t="s">
        <v>2755</v>
      </c>
      <c r="N215" s="255"/>
      <c r="O215" s="255"/>
      <c r="P215" s="254"/>
      <c r="Q215" s="255">
        <v>20180208</v>
      </c>
      <c r="R215" s="293"/>
      <c r="S215" s="293"/>
    </row>
    <row r="216" spans="1:19" s="237" customFormat="1" x14ac:dyDescent="0.25">
      <c r="A216" s="243"/>
      <c r="B216" s="243" t="s">
        <v>2886</v>
      </c>
      <c r="C216" s="243" t="s">
        <v>2887</v>
      </c>
      <c r="D216" s="243"/>
      <c r="E216" s="243"/>
      <c r="F216" s="253"/>
      <c r="G216" s="244" t="s">
        <v>19</v>
      </c>
      <c r="H216" s="244">
        <v>1</v>
      </c>
      <c r="I216" s="244" t="s">
        <v>2755</v>
      </c>
      <c r="J216" s="253"/>
      <c r="K216" s="253"/>
      <c r="L216" s="253"/>
      <c r="M216" s="253" t="s">
        <v>2755</v>
      </c>
      <c r="N216" s="238"/>
      <c r="O216" s="238"/>
      <c r="P216" s="243" t="s">
        <v>3072</v>
      </c>
      <c r="Q216" s="238">
        <v>20180208</v>
      </c>
      <c r="R216" s="239"/>
      <c r="S216" s="239"/>
    </row>
    <row r="217" spans="1:19" s="237" customFormat="1" x14ac:dyDescent="0.25">
      <c r="A217" s="243"/>
      <c r="B217" s="243" t="s">
        <v>2894</v>
      </c>
      <c r="C217" s="252" t="s">
        <v>1688</v>
      </c>
      <c r="D217" s="252"/>
      <c r="E217" s="243"/>
      <c r="F217" s="253"/>
      <c r="G217" s="244" t="s">
        <v>28</v>
      </c>
      <c r="H217" s="244" t="s">
        <v>50</v>
      </c>
      <c r="I217" s="244"/>
      <c r="J217" s="253"/>
      <c r="K217" s="253"/>
      <c r="L217" s="253"/>
      <c r="M217" s="253" t="s">
        <v>3044</v>
      </c>
      <c r="N217" s="238"/>
      <c r="O217" s="238"/>
      <c r="Q217" s="238">
        <v>20180208</v>
      </c>
      <c r="R217" s="239"/>
      <c r="S217" s="239"/>
    </row>
    <row r="218" spans="1:19" x14ac:dyDescent="0.25">
      <c r="A218" s="241"/>
      <c r="B218" s="241" t="s">
        <v>2824</v>
      </c>
      <c r="C218" s="241" t="s">
        <v>2929</v>
      </c>
      <c r="D218" s="261"/>
      <c r="E218" s="241" t="s">
        <v>2844</v>
      </c>
      <c r="F218" s="268"/>
      <c r="G218" s="242"/>
      <c r="H218" s="242"/>
      <c r="I218" s="242" t="s">
        <v>2755</v>
      </c>
      <c r="J218" s="268" t="s">
        <v>2653</v>
      </c>
      <c r="K218" s="268" t="s">
        <v>2653</v>
      </c>
      <c r="L218" s="268" t="s">
        <v>2653</v>
      </c>
      <c r="M218" s="268" t="s">
        <v>3078</v>
      </c>
      <c r="N218" s="255"/>
      <c r="O218" s="255"/>
      <c r="P218" s="254"/>
      <c r="Q218" s="255">
        <v>20180208</v>
      </c>
      <c r="R218" s="293"/>
      <c r="S218" s="293"/>
    </row>
    <row r="219" spans="1:19" s="237" customFormat="1" x14ac:dyDescent="0.25">
      <c r="A219" s="243"/>
      <c r="B219" s="243" t="s">
        <v>2769</v>
      </c>
      <c r="C219" s="243" t="s">
        <v>3050</v>
      </c>
      <c r="D219" s="243"/>
      <c r="E219" s="243"/>
      <c r="F219" s="253"/>
      <c r="G219" s="244" t="s">
        <v>19</v>
      </c>
      <c r="H219" s="244" t="s">
        <v>25</v>
      </c>
      <c r="I219" s="235" t="s">
        <v>2653</v>
      </c>
      <c r="J219" s="253"/>
      <c r="K219" s="253"/>
      <c r="L219" s="253"/>
      <c r="M219" s="253" t="s">
        <v>3083</v>
      </c>
      <c r="N219" s="238"/>
      <c r="O219" s="238"/>
      <c r="P219" s="243" t="s">
        <v>3073</v>
      </c>
      <c r="Q219" s="238">
        <v>20180220</v>
      </c>
      <c r="R219" s="239"/>
      <c r="S219" s="239"/>
    </row>
    <row r="220" spans="1:19" s="237" customFormat="1" x14ac:dyDescent="0.25">
      <c r="A220" s="243"/>
      <c r="B220" s="243" t="s">
        <v>3035</v>
      </c>
      <c r="C220" s="243" t="s">
        <v>1646</v>
      </c>
      <c r="D220" s="243" t="s">
        <v>15</v>
      </c>
      <c r="E220" s="243"/>
      <c r="F220" s="253"/>
      <c r="G220" s="244" t="s">
        <v>41</v>
      </c>
      <c r="H220" s="244" t="s">
        <v>25</v>
      </c>
      <c r="I220" s="235" t="s">
        <v>2653</v>
      </c>
      <c r="J220" s="253"/>
      <c r="K220" s="253"/>
      <c r="L220" s="253"/>
      <c r="M220" s="17" t="s">
        <v>2755</v>
      </c>
      <c r="N220" s="238"/>
      <c r="O220" s="238"/>
      <c r="Q220" s="238">
        <v>20180220</v>
      </c>
      <c r="R220" s="239" t="s">
        <v>1468</v>
      </c>
      <c r="S220" s="239"/>
    </row>
    <row r="221" spans="1:19" ht="14.25" customHeight="1" x14ac:dyDescent="0.25">
      <c r="A221" s="246"/>
      <c r="B221" s="246" t="s">
        <v>3039</v>
      </c>
      <c r="C221" s="246" t="s">
        <v>2928</v>
      </c>
      <c r="D221" s="262" t="s">
        <v>15</v>
      </c>
      <c r="E221" s="246" t="s">
        <v>2984</v>
      </c>
      <c r="F221" s="258"/>
      <c r="G221" s="245" t="s">
        <v>822</v>
      </c>
      <c r="H221" s="245" t="s">
        <v>50</v>
      </c>
      <c r="I221" s="245" t="s">
        <v>2653</v>
      </c>
      <c r="J221" s="258"/>
      <c r="K221" s="258"/>
      <c r="L221" s="258"/>
      <c r="M221" s="258" t="s">
        <v>2755</v>
      </c>
      <c r="N221" s="256" t="s">
        <v>2991</v>
      </c>
      <c r="O221" s="256" t="s">
        <v>2857</v>
      </c>
      <c r="P221" s="246"/>
      <c r="Q221" s="245">
        <v>20180220</v>
      </c>
      <c r="R221" s="258"/>
      <c r="S221" s="258"/>
    </row>
    <row r="222" spans="1:19" x14ac:dyDescent="0.25">
      <c r="A222" s="246"/>
      <c r="B222" s="246" t="s">
        <v>3040</v>
      </c>
      <c r="C222" s="246" t="s">
        <v>2927</v>
      </c>
      <c r="D222" s="262" t="s">
        <v>15</v>
      </c>
      <c r="E222" s="246"/>
      <c r="F222" s="258"/>
      <c r="G222" s="245" t="s">
        <v>2884</v>
      </c>
      <c r="H222" s="245" t="s">
        <v>50</v>
      </c>
      <c r="I222" s="245" t="s">
        <v>2653</v>
      </c>
      <c r="J222" s="258"/>
      <c r="K222" s="258"/>
      <c r="L222" s="258"/>
      <c r="M222" s="258"/>
      <c r="N222" s="256" t="s">
        <v>2991</v>
      </c>
      <c r="O222" s="256" t="s">
        <v>822</v>
      </c>
      <c r="P222" s="256"/>
      <c r="Q222" s="257">
        <v>20180208</v>
      </c>
      <c r="R222" s="265"/>
      <c r="S222" s="265"/>
    </row>
    <row r="223" spans="1:19" x14ac:dyDescent="0.25">
      <c r="A223" s="246"/>
      <c r="B223" s="246" t="s">
        <v>3009</v>
      </c>
      <c r="C223" s="248" t="s">
        <v>3003</v>
      </c>
      <c r="D223" s="248"/>
      <c r="E223" s="246"/>
      <c r="F223" s="258"/>
      <c r="G223" s="245" t="s">
        <v>3009</v>
      </c>
      <c r="H223" s="245" t="s">
        <v>25</v>
      </c>
      <c r="I223" s="245" t="s">
        <v>2653</v>
      </c>
      <c r="J223" s="258"/>
      <c r="K223" s="258"/>
      <c r="L223" s="258"/>
      <c r="M223" s="274"/>
      <c r="N223" s="257"/>
      <c r="O223" s="257"/>
      <c r="P223" s="256"/>
      <c r="Q223" s="257">
        <v>20180219</v>
      </c>
      <c r="R223" s="265"/>
      <c r="S223" s="265"/>
    </row>
    <row r="224" spans="1:19" x14ac:dyDescent="0.25">
      <c r="A224" s="246"/>
      <c r="B224" s="246" t="s">
        <v>3369</v>
      </c>
      <c r="C224" s="248" t="s">
        <v>3003</v>
      </c>
      <c r="D224" s="248"/>
      <c r="E224" s="246"/>
      <c r="F224" s="258"/>
      <c r="G224" s="245" t="s">
        <v>932</v>
      </c>
      <c r="H224" s="245" t="s">
        <v>25</v>
      </c>
      <c r="I224" s="245" t="s">
        <v>2755</v>
      </c>
      <c r="J224" s="258"/>
      <c r="K224" s="258"/>
      <c r="L224" s="258"/>
      <c r="M224" s="258" t="s">
        <v>2653</v>
      </c>
      <c r="N224" s="257" t="s">
        <v>2991</v>
      </c>
      <c r="O224" s="246" t="s">
        <v>3012</v>
      </c>
      <c r="P224" s="256"/>
      <c r="Q224" s="257">
        <v>20180219</v>
      </c>
      <c r="R224" s="265"/>
      <c r="S224" s="265"/>
    </row>
    <row r="225" spans="1:19" x14ac:dyDescent="0.25">
      <c r="A225" s="246"/>
      <c r="B225" s="246" t="s">
        <v>3012</v>
      </c>
      <c r="C225" s="248" t="s">
        <v>3003</v>
      </c>
      <c r="D225" s="248"/>
      <c r="E225" s="246"/>
      <c r="F225" s="258"/>
      <c r="G225" s="245" t="s">
        <v>3011</v>
      </c>
      <c r="H225" s="245" t="s">
        <v>25</v>
      </c>
      <c r="I225" s="245" t="s">
        <v>2755</v>
      </c>
      <c r="J225" s="258"/>
      <c r="K225" s="258"/>
      <c r="L225" s="258"/>
      <c r="M225" s="258" t="s">
        <v>2653</v>
      </c>
      <c r="N225" s="257" t="s">
        <v>2991</v>
      </c>
      <c r="O225" s="246" t="s">
        <v>3013</v>
      </c>
      <c r="P225" s="256"/>
      <c r="Q225" s="257">
        <v>20180219</v>
      </c>
      <c r="R225" s="265"/>
      <c r="S225" s="265"/>
    </row>
    <row r="226" spans="1:19" x14ac:dyDescent="0.25">
      <c r="A226" s="241"/>
      <c r="B226" s="241" t="s">
        <v>3009</v>
      </c>
      <c r="C226" s="241" t="s">
        <v>3003</v>
      </c>
      <c r="D226" s="241"/>
      <c r="E226" s="241"/>
      <c r="F226" s="268"/>
      <c r="G226" s="242"/>
      <c r="H226" s="242"/>
      <c r="I226" s="242" t="s">
        <v>2653</v>
      </c>
      <c r="J226" s="268"/>
      <c r="K226" s="268"/>
      <c r="L226" s="268"/>
      <c r="M226" s="273" t="s">
        <v>3010</v>
      </c>
      <c r="N226" s="255" t="s">
        <v>15</v>
      </c>
      <c r="O226" s="255"/>
      <c r="P226" s="254"/>
      <c r="Q226" s="255">
        <v>20180219</v>
      </c>
      <c r="R226" s="293"/>
      <c r="S226" s="293"/>
    </row>
    <row r="227" spans="1:19" x14ac:dyDescent="0.25">
      <c r="B227" s="46" t="s">
        <v>2826</v>
      </c>
      <c r="C227" s="240" t="s">
        <v>2814</v>
      </c>
      <c r="D227" s="240"/>
      <c r="E227" s="240"/>
      <c r="G227" s="235" t="s">
        <v>41</v>
      </c>
      <c r="I227" s="235" t="s">
        <v>2653</v>
      </c>
      <c r="K227" s="240"/>
      <c r="L227" s="240"/>
      <c r="M227" s="240" t="s">
        <v>3044</v>
      </c>
      <c r="N227" s="235" t="s">
        <v>15</v>
      </c>
      <c r="Q227" s="235">
        <v>20180208</v>
      </c>
    </row>
    <row r="228" spans="1:19" x14ac:dyDescent="0.25">
      <c r="A228" s="241"/>
      <c r="B228" s="241" t="s">
        <v>3370</v>
      </c>
      <c r="C228" s="241" t="s">
        <v>3046</v>
      </c>
      <c r="D228" s="241"/>
      <c r="E228" s="241"/>
      <c r="F228" s="268" t="s">
        <v>3371</v>
      </c>
      <c r="G228" s="242"/>
      <c r="H228" s="242"/>
      <c r="I228" s="242"/>
      <c r="J228" s="268"/>
      <c r="K228" s="268"/>
      <c r="L228" s="268"/>
      <c r="M228" s="268"/>
      <c r="N228" s="255"/>
      <c r="O228" s="255"/>
      <c r="P228" s="254"/>
      <c r="Q228" s="255">
        <v>20180214</v>
      </c>
      <c r="R228" s="293"/>
      <c r="S228" s="293"/>
    </row>
    <row r="229" spans="1:19" x14ac:dyDescent="0.25">
      <c r="A229" s="246"/>
      <c r="B229" s="246" t="s">
        <v>822</v>
      </c>
      <c r="C229" s="248" t="s">
        <v>2928</v>
      </c>
      <c r="D229" s="248" t="s">
        <v>15</v>
      </c>
      <c r="E229" s="246"/>
      <c r="F229" s="258"/>
      <c r="G229" s="245" t="s">
        <v>822</v>
      </c>
      <c r="H229" s="245" t="s">
        <v>50</v>
      </c>
      <c r="I229" s="245"/>
      <c r="J229" s="258"/>
      <c r="K229" s="258"/>
      <c r="L229" s="258"/>
      <c r="M229" s="258"/>
      <c r="N229" s="257"/>
      <c r="O229" s="246"/>
      <c r="P229" s="256"/>
      <c r="Q229" s="257"/>
      <c r="R229" s="265"/>
      <c r="S229" s="265"/>
    </row>
    <row r="230" spans="1:19" x14ac:dyDescent="0.25">
      <c r="A230" s="241"/>
      <c r="B230" s="241" t="s">
        <v>3391</v>
      </c>
      <c r="C230" s="241"/>
      <c r="D230" s="241"/>
      <c r="E230" s="241"/>
      <c r="F230" s="268" t="s">
        <v>3392</v>
      </c>
      <c r="G230" s="242"/>
      <c r="H230" s="242"/>
      <c r="I230" s="242"/>
      <c r="J230" s="268"/>
      <c r="K230" s="268"/>
      <c r="L230" s="268"/>
      <c r="M230" s="268"/>
      <c r="N230" s="255"/>
      <c r="O230" s="255"/>
      <c r="P230" s="254"/>
      <c r="Q230" s="255">
        <v>20180214</v>
      </c>
      <c r="R230" s="293"/>
      <c r="S230" s="293"/>
    </row>
    <row r="231" spans="1:19" x14ac:dyDescent="0.25">
      <c r="A231" s="246"/>
      <c r="B231" s="246" t="s">
        <v>3390</v>
      </c>
      <c r="C231" s="248"/>
      <c r="D231" s="248"/>
      <c r="E231" s="246"/>
      <c r="F231" s="258"/>
      <c r="G231" s="246" t="s">
        <v>3390</v>
      </c>
      <c r="H231" s="245" t="s">
        <v>50</v>
      </c>
      <c r="I231" s="245"/>
      <c r="J231" s="258"/>
      <c r="K231" s="258"/>
      <c r="L231" s="258"/>
      <c r="M231" s="258"/>
      <c r="N231" s="257"/>
      <c r="O231" s="246"/>
      <c r="P231" s="256"/>
      <c r="Q231" s="257"/>
      <c r="R231" s="265"/>
      <c r="S231" s="265"/>
    </row>
    <row r="232" spans="1:19" x14ac:dyDescent="0.25">
      <c r="A232" s="241"/>
      <c r="B232" s="241" t="s">
        <v>3390</v>
      </c>
      <c r="C232" s="241"/>
      <c r="D232" s="241"/>
      <c r="E232" s="241"/>
      <c r="F232" s="268" t="s">
        <v>2906</v>
      </c>
      <c r="G232" s="242"/>
      <c r="H232" s="242"/>
      <c r="I232" s="242"/>
      <c r="J232" s="268"/>
      <c r="K232" s="268"/>
      <c r="L232" s="268"/>
      <c r="M232" s="268"/>
      <c r="N232" s="255"/>
      <c r="O232" s="255"/>
      <c r="P232" s="254"/>
      <c r="Q232" s="255">
        <v>20180214</v>
      </c>
      <c r="R232" s="293"/>
      <c r="S232" s="293"/>
    </row>
    <row r="233" spans="1:19" x14ac:dyDescent="0.25">
      <c r="A233" s="246"/>
      <c r="B233" s="246" t="s">
        <v>822</v>
      </c>
      <c r="C233" s="248"/>
      <c r="D233" s="248"/>
      <c r="E233" s="246"/>
      <c r="F233" s="258"/>
      <c r="G233" s="245" t="s">
        <v>822</v>
      </c>
      <c r="H233" s="245" t="s">
        <v>50</v>
      </c>
      <c r="I233" s="245"/>
      <c r="J233" s="258"/>
      <c r="K233" s="258"/>
      <c r="L233" s="258"/>
      <c r="M233" s="258"/>
      <c r="N233" s="257"/>
      <c r="O233" s="246"/>
      <c r="P233" s="256"/>
      <c r="Q233" s="257"/>
      <c r="R233" s="265"/>
      <c r="S233" s="265"/>
    </row>
    <row r="234" spans="1:19" x14ac:dyDescent="0.25">
      <c r="A234" s="241"/>
      <c r="B234" s="241" t="s">
        <v>3002</v>
      </c>
      <c r="C234" s="241" t="s">
        <v>3007</v>
      </c>
      <c r="D234" s="241"/>
      <c r="E234" s="241"/>
      <c r="F234" s="268"/>
      <c r="G234" s="242"/>
      <c r="H234" s="242"/>
      <c r="I234" s="242" t="s">
        <v>2755</v>
      </c>
      <c r="J234" s="268"/>
      <c r="K234" s="268"/>
      <c r="L234" s="268"/>
      <c r="M234" s="268" t="s">
        <v>3044</v>
      </c>
      <c r="N234" s="255"/>
      <c r="O234" s="255"/>
      <c r="P234" s="254"/>
      <c r="Q234" s="255">
        <v>20180219</v>
      </c>
      <c r="R234" s="293"/>
      <c r="S234" s="293"/>
    </row>
    <row r="235" spans="1:19" s="237" customFormat="1" x14ac:dyDescent="0.25">
      <c r="A235" s="243"/>
      <c r="B235" s="243" t="s">
        <v>3005</v>
      </c>
      <c r="C235" s="243" t="s">
        <v>3006</v>
      </c>
      <c r="D235" s="243"/>
      <c r="E235" s="243"/>
      <c r="F235" s="253"/>
      <c r="G235" s="244" t="s">
        <v>23</v>
      </c>
      <c r="H235" s="244" t="s">
        <v>25</v>
      </c>
      <c r="I235" s="235" t="s">
        <v>2653</v>
      </c>
      <c r="J235" s="253"/>
      <c r="K235" s="253"/>
      <c r="L235" s="253"/>
      <c r="M235" s="209" t="s">
        <v>3008</v>
      </c>
      <c r="N235" s="238"/>
      <c r="O235" s="238"/>
      <c r="Q235" s="238">
        <v>20180219</v>
      </c>
      <c r="R235" s="239"/>
      <c r="S235" s="239"/>
    </row>
    <row r="236" spans="1:19" s="237" customFormat="1" x14ac:dyDescent="0.25">
      <c r="A236" s="243"/>
      <c r="B236" s="243" t="s">
        <v>3049</v>
      </c>
      <c r="C236" s="243" t="s">
        <v>3161</v>
      </c>
      <c r="D236" s="243"/>
      <c r="E236" s="243"/>
      <c r="F236" s="253"/>
      <c r="G236" s="244" t="s">
        <v>23</v>
      </c>
      <c r="H236" s="244" t="s">
        <v>25</v>
      </c>
      <c r="I236" s="235" t="s">
        <v>2653</v>
      </c>
      <c r="J236" s="253"/>
      <c r="K236" s="253"/>
      <c r="L236" s="253"/>
      <c r="M236" s="17" t="s">
        <v>3084</v>
      </c>
      <c r="N236" s="238"/>
      <c r="O236" s="238"/>
      <c r="Q236" s="238">
        <v>20180220</v>
      </c>
      <c r="R236" s="239"/>
      <c r="S236" s="239"/>
    </row>
    <row r="237" spans="1:19" s="237" customFormat="1" x14ac:dyDescent="0.25">
      <c r="A237" s="243"/>
      <c r="B237" s="243" t="s">
        <v>1314</v>
      </c>
      <c r="C237" s="243" t="s">
        <v>3090</v>
      </c>
      <c r="D237" s="243"/>
      <c r="E237" s="243"/>
      <c r="F237" s="253"/>
      <c r="G237" s="244" t="s">
        <v>41</v>
      </c>
      <c r="H237" s="244" t="s">
        <v>25</v>
      </c>
      <c r="I237" s="235" t="s">
        <v>2653</v>
      </c>
      <c r="J237" s="253" t="s">
        <v>2755</v>
      </c>
      <c r="K237" s="253" t="s">
        <v>3092</v>
      </c>
      <c r="L237" s="253" t="s">
        <v>2755</v>
      </c>
      <c r="M237" s="253" t="s">
        <v>3091</v>
      </c>
      <c r="N237" s="238"/>
      <c r="O237" s="238"/>
      <c r="Q237" s="238">
        <v>20180222</v>
      </c>
      <c r="R237" s="239"/>
      <c r="S237" s="239"/>
    </row>
    <row r="238" spans="1:19" s="237" customFormat="1" x14ac:dyDescent="0.25">
      <c r="A238" s="243"/>
      <c r="B238" s="243" t="s">
        <v>3263</v>
      </c>
      <c r="C238" s="243" t="s">
        <v>3264</v>
      </c>
      <c r="D238" s="243"/>
      <c r="E238" s="243"/>
      <c r="F238" s="253"/>
      <c r="G238" s="244" t="s">
        <v>41</v>
      </c>
      <c r="H238" s="244" t="s">
        <v>25</v>
      </c>
      <c r="I238" s="235" t="s">
        <v>2755</v>
      </c>
      <c r="J238" s="253"/>
      <c r="K238" s="253"/>
      <c r="L238" s="253"/>
      <c r="M238" s="253" t="s">
        <v>2755</v>
      </c>
      <c r="N238" s="238"/>
      <c r="O238" s="238"/>
      <c r="Q238" s="238">
        <v>20180313</v>
      </c>
      <c r="R238" s="239" t="s">
        <v>1134</v>
      </c>
    </row>
    <row r="239" spans="1:19" x14ac:dyDescent="0.25">
      <c r="A239" s="246"/>
      <c r="B239" s="246" t="s">
        <v>3051</v>
      </c>
      <c r="C239" s="248" t="s">
        <v>3004</v>
      </c>
      <c r="D239" s="248"/>
      <c r="E239" s="246"/>
      <c r="F239" s="258"/>
      <c r="G239" s="245" t="s">
        <v>3051</v>
      </c>
      <c r="H239" s="245" t="s">
        <v>59</v>
      </c>
      <c r="I239" s="245" t="s">
        <v>2653</v>
      </c>
      <c r="J239" s="258"/>
      <c r="K239" s="258"/>
      <c r="L239" s="258"/>
      <c r="M239" s="258" t="s">
        <v>2755</v>
      </c>
      <c r="N239" s="257"/>
      <c r="O239" s="246"/>
      <c r="P239" s="256"/>
      <c r="Q239" s="257">
        <v>20180220</v>
      </c>
      <c r="R239" s="265"/>
      <c r="S239" s="265"/>
    </row>
    <row r="240" spans="1:19" x14ac:dyDescent="0.25">
      <c r="A240" s="246"/>
      <c r="B240" s="246" t="s">
        <v>1270</v>
      </c>
      <c r="C240" s="248" t="s">
        <v>3046</v>
      </c>
      <c r="D240" s="248"/>
      <c r="E240" s="246"/>
      <c r="F240" s="258"/>
      <c r="G240" s="245" t="s">
        <v>1270</v>
      </c>
      <c r="H240" s="245" t="s">
        <v>50</v>
      </c>
      <c r="I240" s="245"/>
      <c r="J240" s="258"/>
      <c r="K240" s="258"/>
      <c r="L240" s="258"/>
      <c r="M240" s="258"/>
      <c r="N240" s="257"/>
      <c r="O240" s="246"/>
      <c r="P240" s="256"/>
      <c r="Q240" s="257"/>
      <c r="R240" s="265"/>
      <c r="S240" s="265"/>
    </row>
    <row r="241" spans="1:19" x14ac:dyDescent="0.25">
      <c r="A241" s="241"/>
      <c r="B241" s="241" t="s">
        <v>3111</v>
      </c>
      <c r="C241" s="241" t="s">
        <v>3046</v>
      </c>
      <c r="D241" s="241"/>
      <c r="E241" s="241"/>
      <c r="F241" s="268"/>
      <c r="G241" s="242"/>
      <c r="H241" s="242"/>
      <c r="I241" s="242" t="s">
        <v>2653</v>
      </c>
      <c r="J241" s="268"/>
      <c r="K241" s="268"/>
      <c r="L241" s="268"/>
      <c r="M241" s="268"/>
      <c r="N241" s="255"/>
      <c r="O241" s="255"/>
      <c r="P241" s="254"/>
      <c r="Q241" s="255">
        <v>20180228</v>
      </c>
      <c r="R241" s="293"/>
      <c r="S241" s="293"/>
    </row>
    <row r="242" spans="1:19" x14ac:dyDescent="0.25">
      <c r="B242" s="46" t="s">
        <v>1429</v>
      </c>
      <c r="C242" s="46" t="s">
        <v>1840</v>
      </c>
      <c r="D242" s="46" t="s">
        <v>15</v>
      </c>
      <c r="E242" s="288"/>
      <c r="F242" s="316"/>
      <c r="G242" s="235" t="s">
        <v>28</v>
      </c>
      <c r="H242" s="235" t="s">
        <v>25</v>
      </c>
      <c r="I242" s="235" t="s">
        <v>2653</v>
      </c>
      <c r="M242" s="270" t="s">
        <v>2755</v>
      </c>
      <c r="P242" s="46" t="s">
        <v>3038</v>
      </c>
      <c r="Q242" s="235">
        <v>20180228</v>
      </c>
    </row>
    <row r="243" spans="1:19" s="237" customFormat="1" x14ac:dyDescent="0.25">
      <c r="A243" s="243"/>
      <c r="B243" s="243" t="s">
        <v>3112</v>
      </c>
      <c r="C243" s="243" t="s">
        <v>3192</v>
      </c>
      <c r="D243" s="243"/>
      <c r="E243" s="243"/>
      <c r="F243" s="253"/>
      <c r="G243" s="244" t="s">
        <v>19</v>
      </c>
      <c r="H243" s="244" t="s">
        <v>50</v>
      </c>
      <c r="I243" s="244" t="s">
        <v>2653</v>
      </c>
      <c r="J243" s="253"/>
      <c r="K243" s="253"/>
      <c r="L243" s="253"/>
      <c r="M243" s="253"/>
      <c r="N243" s="238"/>
      <c r="O243" s="238"/>
      <c r="P243" s="237" t="s">
        <v>3113</v>
      </c>
      <c r="Q243" s="235">
        <v>20180228</v>
      </c>
      <c r="R243" s="240"/>
      <c r="S243" s="240"/>
    </row>
    <row r="244" spans="1:19" s="237" customFormat="1" x14ac:dyDescent="0.25">
      <c r="A244" s="243"/>
      <c r="B244" s="243" t="s">
        <v>3114</v>
      </c>
      <c r="C244" s="243" t="s">
        <v>970</v>
      </c>
      <c r="D244" s="243"/>
      <c r="E244" s="243"/>
      <c r="F244" s="253"/>
      <c r="G244" s="244" t="s">
        <v>23</v>
      </c>
      <c r="H244" s="244" t="s">
        <v>25</v>
      </c>
      <c r="I244" s="244" t="s">
        <v>2653</v>
      </c>
      <c r="J244" s="253"/>
      <c r="K244" s="253"/>
      <c r="L244" s="253"/>
      <c r="M244" s="253"/>
      <c r="N244" s="238"/>
      <c r="O244" s="238"/>
      <c r="Q244" s="235">
        <v>20180228</v>
      </c>
      <c r="R244" s="240"/>
      <c r="S244" s="240"/>
    </row>
    <row r="245" spans="1:19" s="237" customFormat="1" x14ac:dyDescent="0.25">
      <c r="A245" s="243"/>
      <c r="B245" s="243" t="s">
        <v>3115</v>
      </c>
      <c r="C245" s="243" t="s">
        <v>1997</v>
      </c>
      <c r="D245" s="243"/>
      <c r="E245" s="243"/>
      <c r="F245" s="253"/>
      <c r="G245" s="244" t="s">
        <v>41</v>
      </c>
      <c r="H245" s="244">
        <v>1</v>
      </c>
      <c r="I245" s="244" t="s">
        <v>2653</v>
      </c>
      <c r="J245" s="253"/>
      <c r="K245" s="253"/>
      <c r="L245" s="253"/>
      <c r="M245" s="253"/>
      <c r="N245" s="238"/>
      <c r="O245" s="238"/>
      <c r="Q245" s="235">
        <v>20180228</v>
      </c>
      <c r="R245" s="240"/>
      <c r="S245" s="240"/>
    </row>
    <row r="246" spans="1:19" s="237" customFormat="1" x14ac:dyDescent="0.25">
      <c r="A246" s="243"/>
      <c r="B246" s="243" t="s">
        <v>3116</v>
      </c>
      <c r="C246" s="243" t="s">
        <v>1998</v>
      </c>
      <c r="D246" s="243"/>
      <c r="E246" s="243"/>
      <c r="F246" s="253"/>
      <c r="G246" s="244" t="s">
        <v>41</v>
      </c>
      <c r="H246" s="244">
        <v>1</v>
      </c>
      <c r="I246" s="244" t="s">
        <v>2653</v>
      </c>
      <c r="J246" s="253"/>
      <c r="K246" s="253"/>
      <c r="L246" s="253"/>
      <c r="M246" s="253"/>
      <c r="N246" s="238"/>
      <c r="O246" s="238"/>
      <c r="Q246" s="235">
        <v>20180228</v>
      </c>
      <c r="R246" s="240"/>
      <c r="S246" s="240"/>
    </row>
    <row r="247" spans="1:19" s="237" customFormat="1" x14ac:dyDescent="0.25">
      <c r="A247" s="243"/>
      <c r="B247" s="243" t="s">
        <v>3117</v>
      </c>
      <c r="C247" s="243" t="s">
        <v>3118</v>
      </c>
      <c r="D247" s="243"/>
      <c r="E247" s="243"/>
      <c r="F247" s="253"/>
      <c r="G247" s="244" t="s">
        <v>41</v>
      </c>
      <c r="H247" s="244">
        <v>1</v>
      </c>
      <c r="I247" s="244" t="s">
        <v>2653</v>
      </c>
      <c r="J247" s="253"/>
      <c r="K247" s="253"/>
      <c r="L247" s="253"/>
      <c r="M247" s="253"/>
      <c r="N247" s="238"/>
      <c r="O247" s="238"/>
      <c r="Q247" s="235">
        <v>20180228</v>
      </c>
      <c r="R247" s="240"/>
      <c r="S247" s="240"/>
    </row>
    <row r="248" spans="1:19" s="237" customFormat="1" x14ac:dyDescent="0.25">
      <c r="A248" s="243"/>
      <c r="B248" s="243" t="s">
        <v>3171</v>
      </c>
      <c r="C248" s="243" t="s">
        <v>3119</v>
      </c>
      <c r="D248" s="243"/>
      <c r="E248" s="243"/>
      <c r="F248" s="253"/>
      <c r="G248" s="244" t="s">
        <v>41</v>
      </c>
      <c r="H248" s="244" t="s">
        <v>25</v>
      </c>
      <c r="I248" s="244" t="s">
        <v>2653</v>
      </c>
      <c r="J248" s="253"/>
      <c r="K248" s="253"/>
      <c r="L248" s="253"/>
      <c r="M248" s="253"/>
      <c r="N248" s="238"/>
      <c r="O248" s="238"/>
      <c r="Q248" s="235">
        <v>20180228</v>
      </c>
      <c r="R248" s="240"/>
      <c r="S248" s="240"/>
    </row>
    <row r="249" spans="1:19" s="237" customFormat="1" x14ac:dyDescent="0.25">
      <c r="A249" s="243"/>
      <c r="B249" s="243" t="s">
        <v>3121</v>
      </c>
      <c r="C249" s="243" t="s">
        <v>3120</v>
      </c>
      <c r="D249" s="243"/>
      <c r="E249" s="243"/>
      <c r="F249" s="253"/>
      <c r="G249" s="244" t="s">
        <v>28</v>
      </c>
      <c r="H249" s="244" t="s">
        <v>50</v>
      </c>
      <c r="I249" s="244" t="s">
        <v>2653</v>
      </c>
      <c r="J249" s="253"/>
      <c r="K249" s="253"/>
      <c r="L249" s="253"/>
      <c r="M249" s="253"/>
      <c r="N249" s="238"/>
      <c r="O249" s="238"/>
      <c r="Q249" s="235">
        <v>20180228</v>
      </c>
      <c r="R249" s="240"/>
      <c r="S249" s="240"/>
    </row>
    <row r="250" spans="1:19" s="237" customFormat="1" x14ac:dyDescent="0.25">
      <c r="A250" s="243"/>
      <c r="B250" s="243" t="s">
        <v>3122</v>
      </c>
      <c r="C250" s="243" t="s">
        <v>3238</v>
      </c>
      <c r="D250" s="243"/>
      <c r="E250" s="243"/>
      <c r="F250" s="253"/>
      <c r="G250" s="244" t="s">
        <v>28</v>
      </c>
      <c r="H250" s="244" t="s">
        <v>50</v>
      </c>
      <c r="I250" s="244" t="s">
        <v>2653</v>
      </c>
      <c r="J250" s="253"/>
      <c r="K250" s="253"/>
      <c r="L250" s="253"/>
      <c r="M250" s="253"/>
      <c r="N250" s="238"/>
      <c r="O250" s="238"/>
      <c r="Q250" s="235" t="s">
        <v>3237</v>
      </c>
      <c r="R250" s="240" t="s">
        <v>1448</v>
      </c>
      <c r="S250" s="240"/>
    </row>
    <row r="251" spans="1:19" s="304" customFormat="1" x14ac:dyDescent="0.25">
      <c r="A251" s="252"/>
      <c r="B251" s="252" t="s">
        <v>1797</v>
      </c>
      <c r="C251" s="252" t="s">
        <v>3241</v>
      </c>
      <c r="D251" s="252" t="s">
        <v>3240</v>
      </c>
      <c r="E251" s="252"/>
      <c r="F251" s="302"/>
      <c r="G251" s="301" t="s">
        <v>19</v>
      </c>
      <c r="H251" s="301" t="s">
        <v>25</v>
      </c>
      <c r="I251" s="301" t="s">
        <v>2653</v>
      </c>
      <c r="J251" s="302"/>
      <c r="K251" s="302"/>
      <c r="L251" s="302"/>
      <c r="M251" s="302"/>
      <c r="N251" s="303"/>
      <c r="O251" s="303"/>
      <c r="Q251" s="305" t="s">
        <v>3237</v>
      </c>
      <c r="R251" s="306" t="s">
        <v>1120</v>
      </c>
      <c r="S251" s="306" t="s">
        <v>3243</v>
      </c>
    </row>
    <row r="252" spans="1:19" s="237" customFormat="1" x14ac:dyDescent="0.25">
      <c r="A252" s="243"/>
      <c r="B252" s="243" t="s">
        <v>3123</v>
      </c>
      <c r="C252" s="243" t="s">
        <v>1004</v>
      </c>
      <c r="D252" s="243"/>
      <c r="E252" s="243"/>
      <c r="F252" s="253"/>
      <c r="G252" s="244" t="s">
        <v>28</v>
      </c>
      <c r="H252" s="244" t="s">
        <v>25</v>
      </c>
      <c r="I252" s="244" t="s">
        <v>2653</v>
      </c>
      <c r="J252" s="253"/>
      <c r="K252" s="253"/>
      <c r="L252" s="253"/>
      <c r="M252" s="253"/>
      <c r="N252" s="238"/>
      <c r="O252" s="238"/>
      <c r="Q252" s="235">
        <v>20180228</v>
      </c>
      <c r="R252" s="240"/>
      <c r="S252" s="240"/>
    </row>
    <row r="253" spans="1:19" s="237" customFormat="1" x14ac:dyDescent="0.25">
      <c r="A253" s="243"/>
      <c r="B253" s="243" t="s">
        <v>3124</v>
      </c>
      <c r="C253" s="243" t="s">
        <v>3125</v>
      </c>
      <c r="D253" s="243"/>
      <c r="E253" s="243"/>
      <c r="F253" s="253"/>
      <c r="G253" s="244" t="s">
        <v>28</v>
      </c>
      <c r="H253" s="244" t="s">
        <v>25</v>
      </c>
      <c r="I253" s="244" t="s">
        <v>2653</v>
      </c>
      <c r="J253" s="253"/>
      <c r="K253" s="253"/>
      <c r="L253" s="253"/>
      <c r="M253" s="253"/>
      <c r="N253" s="238"/>
      <c r="O253" s="238"/>
      <c r="Q253" s="235">
        <v>20180228</v>
      </c>
      <c r="R253" s="240"/>
      <c r="S253" s="240"/>
    </row>
    <row r="254" spans="1:19" s="237" customFormat="1" x14ac:dyDescent="0.25">
      <c r="A254" s="243"/>
      <c r="B254" s="243" t="s">
        <v>3126</v>
      </c>
      <c r="C254" s="243" t="s">
        <v>3127</v>
      </c>
      <c r="D254" s="243"/>
      <c r="E254" s="243"/>
      <c r="F254" s="253"/>
      <c r="G254" s="244" t="s">
        <v>23</v>
      </c>
      <c r="H254" s="244" t="s">
        <v>25</v>
      </c>
      <c r="I254" s="244" t="s">
        <v>2653</v>
      </c>
      <c r="J254" s="253"/>
      <c r="K254" s="253"/>
      <c r="L254" s="253"/>
      <c r="M254" s="253"/>
      <c r="N254" s="238"/>
      <c r="O254" s="238"/>
      <c r="Q254" s="235">
        <v>20180228</v>
      </c>
      <c r="R254" s="240"/>
      <c r="S254" s="240"/>
    </row>
    <row r="255" spans="1:19" s="237" customFormat="1" x14ac:dyDescent="0.25">
      <c r="A255" s="243"/>
      <c r="B255" s="243" t="s">
        <v>3128</v>
      </c>
      <c r="C255" s="243" t="s">
        <v>964</v>
      </c>
      <c r="D255" s="243"/>
      <c r="E255" s="243"/>
      <c r="F255" s="253"/>
      <c r="G255" s="244" t="s">
        <v>28</v>
      </c>
      <c r="H255" s="244" t="s">
        <v>25</v>
      </c>
      <c r="I255" s="244" t="s">
        <v>2653</v>
      </c>
      <c r="J255" s="253"/>
      <c r="K255" s="253"/>
      <c r="L255" s="253"/>
      <c r="M255" s="253"/>
      <c r="N255" s="238"/>
      <c r="O255" s="238"/>
      <c r="Q255" s="235">
        <v>20180228</v>
      </c>
      <c r="R255" s="240"/>
      <c r="S255" s="240"/>
    </row>
    <row r="256" spans="1:19" s="237" customFormat="1" x14ac:dyDescent="0.25">
      <c r="A256" s="243"/>
      <c r="B256" s="243" t="s">
        <v>3130</v>
      </c>
      <c r="C256" s="243" t="s">
        <v>3129</v>
      </c>
      <c r="D256" s="243"/>
      <c r="E256" s="243"/>
      <c r="F256" s="253"/>
      <c r="G256" s="244" t="s">
        <v>41</v>
      </c>
      <c r="H256" s="244">
        <v>1</v>
      </c>
      <c r="I256" s="244" t="s">
        <v>2653</v>
      </c>
      <c r="J256" s="253"/>
      <c r="K256" s="253"/>
      <c r="L256" s="253"/>
      <c r="M256" s="253"/>
      <c r="N256" s="238"/>
      <c r="O256" s="238"/>
      <c r="Q256" s="235">
        <v>20180228</v>
      </c>
      <c r="R256" s="240"/>
      <c r="S256" s="240"/>
    </row>
    <row r="257" spans="1:19" s="237" customFormat="1" x14ac:dyDescent="0.25">
      <c r="A257" s="243"/>
      <c r="B257" s="243" t="s">
        <v>1493</v>
      </c>
      <c r="C257" s="243" t="s">
        <v>3131</v>
      </c>
      <c r="D257" s="243"/>
      <c r="E257" s="243"/>
      <c r="F257" s="253"/>
      <c r="G257" s="244" t="s">
        <v>706</v>
      </c>
      <c r="H257" s="244" t="s">
        <v>25</v>
      </c>
      <c r="I257" s="244" t="s">
        <v>2653</v>
      </c>
      <c r="J257" s="253"/>
      <c r="K257" s="253"/>
      <c r="L257" s="253"/>
      <c r="M257" s="253"/>
      <c r="N257" s="238"/>
      <c r="O257" s="238"/>
      <c r="Q257" s="235">
        <v>20180228</v>
      </c>
      <c r="R257" s="240"/>
      <c r="S257" s="240"/>
    </row>
    <row r="258" spans="1:19" s="237" customFormat="1" x14ac:dyDescent="0.25">
      <c r="A258" s="243"/>
      <c r="B258" s="243" t="s">
        <v>3132</v>
      </c>
      <c r="C258" s="243" t="s">
        <v>3133</v>
      </c>
      <c r="D258" s="243"/>
      <c r="E258" s="243"/>
      <c r="F258" s="253"/>
      <c r="G258" s="294" t="s">
        <v>19</v>
      </c>
      <c r="H258" s="244" t="s">
        <v>50</v>
      </c>
      <c r="I258" s="244" t="s">
        <v>2653</v>
      </c>
      <c r="J258" s="253"/>
      <c r="K258" s="253"/>
      <c r="L258" s="253"/>
      <c r="M258" s="253"/>
      <c r="N258" s="238"/>
      <c r="O258" s="238"/>
      <c r="Q258" s="235">
        <v>20180228</v>
      </c>
      <c r="R258" s="240"/>
      <c r="S258" s="240"/>
    </row>
    <row r="259" spans="1:19" s="237" customFormat="1" x14ac:dyDescent="0.25">
      <c r="A259" s="243"/>
      <c r="B259" s="243" t="s">
        <v>3139</v>
      </c>
      <c r="C259" s="243" t="s">
        <v>3138</v>
      </c>
      <c r="D259" s="243"/>
      <c r="E259" s="243"/>
      <c r="F259" s="253"/>
      <c r="G259" s="244" t="s">
        <v>28</v>
      </c>
      <c r="H259" s="244" t="s">
        <v>25</v>
      </c>
      <c r="I259" s="244" t="s">
        <v>2653</v>
      </c>
      <c r="J259" s="253"/>
      <c r="K259" s="253"/>
      <c r="L259" s="253"/>
      <c r="M259" s="253"/>
      <c r="N259" s="238"/>
      <c r="O259" s="238"/>
      <c r="Q259" s="235">
        <v>20180228</v>
      </c>
      <c r="R259" s="240"/>
      <c r="S259" s="240"/>
    </row>
    <row r="260" spans="1:19" s="237" customFormat="1" x14ac:dyDescent="0.25">
      <c r="A260" s="243"/>
      <c r="B260" s="243" t="s">
        <v>3176</v>
      </c>
      <c r="C260" s="243" t="s">
        <v>3175</v>
      </c>
      <c r="D260" s="243"/>
      <c r="E260" s="243"/>
      <c r="F260" s="253"/>
      <c r="G260" s="244" t="s">
        <v>41</v>
      </c>
      <c r="H260" s="244" t="s">
        <v>25</v>
      </c>
      <c r="I260" s="244" t="s">
        <v>2653</v>
      </c>
      <c r="J260" s="253"/>
      <c r="K260" s="253"/>
      <c r="L260" s="253"/>
      <c r="M260" s="253" t="s">
        <v>2653</v>
      </c>
      <c r="N260" s="238"/>
      <c r="O260" s="238"/>
      <c r="Q260" s="235" t="s">
        <v>3155</v>
      </c>
      <c r="R260" s="240"/>
      <c r="S260" s="240"/>
    </row>
    <row r="261" spans="1:19" s="237" customFormat="1" x14ac:dyDescent="0.25">
      <c r="A261" s="243"/>
      <c r="B261" s="243" t="s">
        <v>3185</v>
      </c>
      <c r="C261" s="243" t="s">
        <v>3186</v>
      </c>
      <c r="D261" s="243"/>
      <c r="E261" s="243"/>
      <c r="F261" s="253"/>
      <c r="G261" s="244" t="s">
        <v>23</v>
      </c>
      <c r="H261" s="244" t="s">
        <v>25</v>
      </c>
      <c r="I261" s="244" t="s">
        <v>2653</v>
      </c>
      <c r="J261" s="253"/>
      <c r="K261" s="253"/>
      <c r="L261" s="253"/>
      <c r="M261" s="253" t="s">
        <v>2755</v>
      </c>
      <c r="N261" s="238"/>
      <c r="O261" s="238"/>
      <c r="Q261" s="235">
        <v>20180307</v>
      </c>
      <c r="R261" s="240"/>
      <c r="S261" s="240"/>
    </row>
    <row r="262" spans="1:19" s="237" customFormat="1" x14ac:dyDescent="0.25">
      <c r="A262" s="243"/>
      <c r="B262" s="243" t="s">
        <v>3190</v>
      </c>
      <c r="C262" s="243" t="s">
        <v>3191</v>
      </c>
      <c r="D262" s="243"/>
      <c r="E262" s="243"/>
      <c r="F262" s="253"/>
      <c r="G262" s="244" t="s">
        <v>19</v>
      </c>
      <c r="H262" s="244" t="s">
        <v>25</v>
      </c>
      <c r="I262" s="244" t="s">
        <v>2755</v>
      </c>
      <c r="J262" s="253"/>
      <c r="K262" s="253"/>
      <c r="L262" s="253"/>
      <c r="M262" s="253" t="s">
        <v>2653</v>
      </c>
      <c r="N262" s="238"/>
      <c r="O262" s="238"/>
      <c r="Q262" s="235">
        <v>20180307</v>
      </c>
      <c r="R262" s="240"/>
      <c r="S262" s="240"/>
    </row>
    <row r="263" spans="1:19" s="237" customFormat="1" x14ac:dyDescent="0.25">
      <c r="A263" s="243"/>
      <c r="B263" s="243" t="s">
        <v>3245</v>
      </c>
      <c r="C263" s="243" t="s">
        <v>3247</v>
      </c>
      <c r="D263" s="243"/>
      <c r="E263" s="243"/>
      <c r="F263" s="253"/>
      <c r="G263" s="244" t="s">
        <v>706</v>
      </c>
      <c r="H263" s="244" t="s">
        <v>25</v>
      </c>
      <c r="I263" s="244" t="s">
        <v>2653</v>
      </c>
      <c r="J263" s="253"/>
      <c r="K263" s="253"/>
      <c r="L263" s="253"/>
      <c r="M263" s="253" t="s">
        <v>2653</v>
      </c>
      <c r="N263" s="238"/>
      <c r="O263" s="238"/>
      <c r="Q263" s="235">
        <v>20180313</v>
      </c>
      <c r="R263" s="240" t="s">
        <v>1344</v>
      </c>
      <c r="S263" s="240"/>
    </row>
    <row r="264" spans="1:19" s="237" customFormat="1" x14ac:dyDescent="0.25">
      <c r="A264" s="243"/>
      <c r="B264" s="243" t="s">
        <v>3248</v>
      </c>
      <c r="C264" s="243" t="s">
        <v>3249</v>
      </c>
      <c r="D264" s="243"/>
      <c r="E264" s="243"/>
      <c r="F264" s="253"/>
      <c r="G264" s="244" t="s">
        <v>706</v>
      </c>
      <c r="H264" s="244" t="s">
        <v>25</v>
      </c>
      <c r="I264" s="244" t="s">
        <v>2653</v>
      </c>
      <c r="J264" s="253"/>
      <c r="K264" s="253"/>
      <c r="L264" s="253"/>
      <c r="M264" s="253" t="s">
        <v>2653</v>
      </c>
      <c r="N264" s="238"/>
      <c r="O264" s="238"/>
      <c r="Q264" s="235">
        <v>20180313</v>
      </c>
      <c r="R264" s="240" t="s">
        <v>1345</v>
      </c>
      <c r="S264" s="240"/>
    </row>
    <row r="265" spans="1:19" s="237" customFormat="1" x14ac:dyDescent="0.25">
      <c r="A265" s="243"/>
      <c r="B265" s="243" t="s">
        <v>3374</v>
      </c>
      <c r="C265" s="243" t="s">
        <v>3046</v>
      </c>
      <c r="D265" s="243"/>
      <c r="E265" s="243"/>
      <c r="F265" s="253"/>
      <c r="G265" s="244" t="s">
        <v>28</v>
      </c>
      <c r="H265" s="244" t="s">
        <v>25</v>
      </c>
      <c r="I265" s="244"/>
      <c r="J265" s="253"/>
      <c r="K265" s="253"/>
      <c r="L265" s="253"/>
      <c r="M265" s="253"/>
      <c r="N265" s="238"/>
      <c r="O265" s="238"/>
      <c r="Q265" s="235">
        <v>20180306</v>
      </c>
      <c r="R265" s="240"/>
      <c r="S265" s="240"/>
    </row>
    <row r="266" spans="1:19" s="237" customFormat="1" x14ac:dyDescent="0.25">
      <c r="A266" s="243"/>
      <c r="B266" s="243" t="s">
        <v>3382</v>
      </c>
      <c r="C266" s="243" t="s">
        <v>3046</v>
      </c>
      <c r="D266" s="243"/>
      <c r="E266" s="243"/>
      <c r="F266" s="253"/>
      <c r="G266" s="244" t="s">
        <v>41</v>
      </c>
      <c r="H266" s="244" t="s">
        <v>25</v>
      </c>
      <c r="I266" s="244"/>
      <c r="J266" s="253"/>
      <c r="K266" s="253"/>
      <c r="L266" s="253"/>
      <c r="M266" s="253"/>
      <c r="N266" s="238"/>
      <c r="O266" s="238"/>
      <c r="Q266" s="235">
        <v>20180306</v>
      </c>
      <c r="R266" s="240"/>
      <c r="S266" s="240"/>
    </row>
    <row r="267" spans="1:19" x14ac:dyDescent="0.25">
      <c r="A267" s="246"/>
      <c r="B267" s="246" t="s">
        <v>1270</v>
      </c>
      <c r="C267" s="248" t="s">
        <v>3046</v>
      </c>
      <c r="D267" s="248"/>
      <c r="E267" s="246"/>
      <c r="F267" s="258"/>
      <c r="G267" s="245" t="s">
        <v>1270</v>
      </c>
      <c r="H267" s="245" t="s">
        <v>25</v>
      </c>
      <c r="I267" s="245"/>
      <c r="J267" s="258"/>
      <c r="K267" s="258"/>
      <c r="L267" s="258"/>
      <c r="M267" s="258"/>
      <c r="N267" s="257"/>
      <c r="O267" s="246"/>
      <c r="P267" s="256"/>
      <c r="Q267" s="257">
        <v>20180306</v>
      </c>
      <c r="R267" s="265"/>
      <c r="S267" s="265"/>
    </row>
    <row r="268" spans="1:19" x14ac:dyDescent="0.25">
      <c r="A268" s="246"/>
      <c r="B268" s="246" t="s">
        <v>1441</v>
      </c>
      <c r="C268" s="248" t="s">
        <v>3046</v>
      </c>
      <c r="D268" s="248"/>
      <c r="E268" s="246"/>
      <c r="F268" s="258"/>
      <c r="G268" s="245" t="s">
        <v>3056</v>
      </c>
      <c r="H268" s="245" t="s">
        <v>50</v>
      </c>
      <c r="I268" s="245" t="s">
        <v>2755</v>
      </c>
      <c r="J268" s="258"/>
      <c r="K268" s="258"/>
      <c r="L268" s="258"/>
      <c r="M268" s="258" t="s">
        <v>2653</v>
      </c>
      <c r="N268" s="257"/>
      <c r="O268" s="246"/>
      <c r="P268" s="256"/>
      <c r="Q268" s="257">
        <v>20180228</v>
      </c>
      <c r="R268" s="265"/>
      <c r="S268" s="265"/>
    </row>
    <row r="269" spans="1:19" x14ac:dyDescent="0.25">
      <c r="A269" s="246"/>
      <c r="B269" s="246" t="s">
        <v>1437</v>
      </c>
      <c r="C269" s="248" t="s">
        <v>3046</v>
      </c>
      <c r="D269" s="248"/>
      <c r="E269" s="246"/>
      <c r="F269" s="258"/>
      <c r="G269" s="245" t="s">
        <v>3056</v>
      </c>
      <c r="H269" s="245" t="s">
        <v>50</v>
      </c>
      <c r="I269" s="245" t="s">
        <v>2755</v>
      </c>
      <c r="J269" s="258"/>
      <c r="K269" s="258"/>
      <c r="L269" s="258"/>
      <c r="M269" s="258" t="s">
        <v>2653</v>
      </c>
      <c r="N269" s="257"/>
      <c r="O269" s="246"/>
      <c r="P269" s="256"/>
      <c r="Q269" s="257">
        <v>20180228</v>
      </c>
      <c r="R269" s="265"/>
      <c r="S269" s="265"/>
    </row>
    <row r="270" spans="1:19" x14ac:dyDescent="0.25">
      <c r="A270" s="246"/>
      <c r="B270" s="246" t="s">
        <v>1443</v>
      </c>
      <c r="C270" s="248" t="s">
        <v>3046</v>
      </c>
      <c r="D270" s="248"/>
      <c r="E270" s="246"/>
      <c r="F270" s="258"/>
      <c r="G270" s="245" t="s">
        <v>3056</v>
      </c>
      <c r="H270" s="245" t="s">
        <v>50</v>
      </c>
      <c r="I270" s="245" t="s">
        <v>2755</v>
      </c>
      <c r="J270" s="258"/>
      <c r="K270" s="258"/>
      <c r="L270" s="258"/>
      <c r="M270" s="258" t="s">
        <v>2653</v>
      </c>
      <c r="N270" s="257"/>
      <c r="O270" s="246"/>
      <c r="P270" s="256"/>
      <c r="Q270" s="257">
        <v>20180228</v>
      </c>
      <c r="R270" s="265"/>
      <c r="S270" s="265"/>
    </row>
    <row r="271" spans="1:19" x14ac:dyDescent="0.25">
      <c r="A271" s="246"/>
      <c r="B271" s="246" t="s">
        <v>3134</v>
      </c>
      <c r="C271" s="248" t="s">
        <v>3135</v>
      </c>
      <c r="D271" s="248"/>
      <c r="E271" s="246"/>
      <c r="F271" s="258"/>
      <c r="G271" s="245" t="s">
        <v>3056</v>
      </c>
      <c r="H271" s="245" t="s">
        <v>25</v>
      </c>
      <c r="I271" s="245" t="s">
        <v>2653</v>
      </c>
      <c r="J271" s="258"/>
      <c r="K271" s="258"/>
      <c r="L271" s="258"/>
      <c r="M271" s="258"/>
      <c r="N271" s="257"/>
      <c r="O271" s="246"/>
      <c r="P271" s="256"/>
      <c r="Q271" s="257">
        <v>20180228</v>
      </c>
      <c r="R271" s="265"/>
      <c r="S271" s="265"/>
    </row>
    <row r="272" spans="1:19" x14ac:dyDescent="0.25">
      <c r="A272" s="246"/>
      <c r="B272" s="246" t="s">
        <v>3137</v>
      </c>
      <c r="C272" s="248" t="s">
        <v>3136</v>
      </c>
      <c r="D272" s="248"/>
      <c r="E272" s="246"/>
      <c r="F272" s="258"/>
      <c r="G272" s="245" t="s">
        <v>3056</v>
      </c>
      <c r="H272" s="245" t="s">
        <v>25</v>
      </c>
      <c r="I272" s="245" t="s">
        <v>2653</v>
      </c>
      <c r="J272" s="258"/>
      <c r="K272" s="258"/>
      <c r="L272" s="258"/>
      <c r="M272" s="258"/>
      <c r="N272" s="257"/>
      <c r="O272" s="246"/>
      <c r="P272" s="256"/>
      <c r="Q272" s="257">
        <v>20180228</v>
      </c>
      <c r="R272" s="265"/>
      <c r="S272" s="265"/>
    </row>
    <row r="273" spans="1:19" x14ac:dyDescent="0.25">
      <c r="A273" s="246"/>
      <c r="B273" s="246" t="s">
        <v>1222</v>
      </c>
      <c r="C273" s="248" t="s">
        <v>1053</v>
      </c>
      <c r="D273" s="248"/>
      <c r="E273" s="246"/>
      <c r="F273" s="258"/>
      <c r="G273" s="245" t="s">
        <v>3056</v>
      </c>
      <c r="H273" s="245" t="s">
        <v>25</v>
      </c>
      <c r="I273" s="245" t="s">
        <v>2653</v>
      </c>
      <c r="J273" s="258"/>
      <c r="K273" s="258"/>
      <c r="L273" s="258"/>
      <c r="M273" s="258"/>
      <c r="N273" s="257"/>
      <c r="O273" s="246"/>
      <c r="P273" s="256"/>
      <c r="Q273" s="257" t="s">
        <v>3237</v>
      </c>
      <c r="R273" s="265" t="s">
        <v>1222</v>
      </c>
      <c r="S273" s="265"/>
    </row>
    <row r="274" spans="1:19" x14ac:dyDescent="0.25">
      <c r="A274" s="246"/>
      <c r="B274" s="246" t="s">
        <v>1115</v>
      </c>
      <c r="C274" s="248" t="s">
        <v>3140</v>
      </c>
      <c r="D274" s="248"/>
      <c r="E274" s="246"/>
      <c r="F274" s="258"/>
      <c r="G274" s="245" t="s">
        <v>1115</v>
      </c>
      <c r="H274" s="245" t="s">
        <v>25</v>
      </c>
      <c r="I274" s="245" t="s">
        <v>2653</v>
      </c>
      <c r="J274" s="258"/>
      <c r="K274" s="258"/>
      <c r="L274" s="258"/>
      <c r="M274" s="258"/>
      <c r="N274" s="257"/>
      <c r="O274" s="246"/>
      <c r="P274" s="256"/>
      <c r="Q274" s="257">
        <v>20180228</v>
      </c>
      <c r="R274" s="265"/>
      <c r="S274" s="265"/>
    </row>
    <row r="275" spans="1:19" x14ac:dyDescent="0.25">
      <c r="A275" s="241"/>
      <c r="B275" s="241" t="s">
        <v>2911</v>
      </c>
      <c r="C275" s="241" t="s">
        <v>2895</v>
      </c>
      <c r="D275" s="241"/>
      <c r="E275" s="241" t="s">
        <v>2916</v>
      </c>
      <c r="F275" s="268"/>
      <c r="G275" s="242"/>
      <c r="H275" s="242"/>
      <c r="I275" s="242" t="s">
        <v>2755</v>
      </c>
      <c r="J275" s="268"/>
      <c r="K275" s="268"/>
      <c r="L275" s="268" t="s">
        <v>2653</v>
      </c>
      <c r="M275" s="268"/>
      <c r="N275" s="255"/>
      <c r="O275" s="255"/>
      <c r="P275" s="254"/>
      <c r="Q275" s="255">
        <v>20180219</v>
      </c>
      <c r="R275" s="293"/>
      <c r="S275" s="293"/>
    </row>
    <row r="276" spans="1:19" x14ac:dyDescent="0.25">
      <c r="B276" s="237" t="s">
        <v>2953</v>
      </c>
      <c r="C276" s="240" t="s">
        <v>2895</v>
      </c>
      <c r="D276" s="240"/>
      <c r="E276" s="240"/>
      <c r="G276" s="235" t="s">
        <v>28</v>
      </c>
      <c r="H276" s="244" t="s">
        <v>25</v>
      </c>
      <c r="I276" s="235" t="s">
        <v>2755</v>
      </c>
      <c r="K276" s="240"/>
      <c r="L276" s="240"/>
      <c r="M276" s="240"/>
      <c r="N276" s="240"/>
      <c r="O276" s="240"/>
      <c r="Q276" s="235">
        <v>20180219</v>
      </c>
    </row>
    <row r="277" spans="1:19" x14ac:dyDescent="0.25">
      <c r="B277" s="237" t="s">
        <v>2954</v>
      </c>
      <c r="C277" s="240" t="s">
        <v>2895</v>
      </c>
      <c r="D277" s="240"/>
      <c r="E277" s="240"/>
      <c r="G277" s="235" t="s">
        <v>23</v>
      </c>
      <c r="H277" s="244" t="s">
        <v>25</v>
      </c>
      <c r="I277" s="235" t="s">
        <v>2755</v>
      </c>
      <c r="K277" s="240"/>
      <c r="L277" s="240"/>
      <c r="M277" s="240"/>
      <c r="N277" s="240"/>
      <c r="O277" s="240"/>
      <c r="Q277" s="235">
        <v>20180219</v>
      </c>
    </row>
    <row r="278" spans="1:19" x14ac:dyDescent="0.25">
      <c r="B278" s="237" t="s">
        <v>2955</v>
      </c>
      <c r="C278" s="240" t="s">
        <v>2895</v>
      </c>
      <c r="D278" s="240"/>
      <c r="E278" s="240"/>
      <c r="G278" s="235" t="s">
        <v>2917</v>
      </c>
      <c r="H278" s="244" t="s">
        <v>25</v>
      </c>
      <c r="I278" s="235" t="s">
        <v>2755</v>
      </c>
      <c r="K278" s="240"/>
      <c r="L278" s="240"/>
      <c r="M278" s="240"/>
      <c r="N278" s="240"/>
      <c r="O278" s="240"/>
      <c r="Q278" s="235">
        <v>20180219</v>
      </c>
    </row>
    <row r="279" spans="1:19" x14ac:dyDescent="0.25">
      <c r="B279" s="237" t="s">
        <v>2956</v>
      </c>
      <c r="C279" s="240" t="s">
        <v>2895</v>
      </c>
      <c r="D279" s="240"/>
      <c r="E279" s="240"/>
      <c r="F279" s="240" t="s">
        <v>15</v>
      </c>
      <c r="G279" s="244" t="s">
        <v>2803</v>
      </c>
      <c r="H279" s="244" t="s">
        <v>25</v>
      </c>
      <c r="I279" s="235" t="s">
        <v>2755</v>
      </c>
      <c r="K279" s="240"/>
      <c r="L279" s="240"/>
      <c r="M279" s="240"/>
      <c r="N279" s="240"/>
      <c r="O279" s="240"/>
      <c r="Q279" s="235">
        <v>20180219</v>
      </c>
    </row>
    <row r="280" spans="1:19" x14ac:dyDescent="0.25">
      <c r="B280" s="237" t="s">
        <v>2914</v>
      </c>
      <c r="C280" s="240" t="s">
        <v>2895</v>
      </c>
      <c r="D280" s="240"/>
      <c r="E280" s="240" t="s">
        <v>2915</v>
      </c>
      <c r="F280" s="240" t="s">
        <v>15</v>
      </c>
      <c r="G280" s="244" t="s">
        <v>2803</v>
      </c>
      <c r="H280" s="244" t="s">
        <v>25</v>
      </c>
      <c r="I280" s="235" t="s">
        <v>2755</v>
      </c>
      <c r="K280" s="240"/>
      <c r="L280" s="240"/>
      <c r="M280" s="240"/>
      <c r="N280" s="240"/>
      <c r="O280" s="240"/>
      <c r="Q280" s="235">
        <v>20180219</v>
      </c>
    </row>
    <row r="281" spans="1:19" x14ac:dyDescent="0.25">
      <c r="B281" s="237" t="s">
        <v>2957</v>
      </c>
      <c r="C281" s="240" t="s">
        <v>2895</v>
      </c>
      <c r="D281" s="240"/>
      <c r="E281" s="240"/>
      <c r="F281" s="240" t="s">
        <v>15</v>
      </c>
      <c r="G281" s="244" t="s">
        <v>2854</v>
      </c>
      <c r="H281" s="244" t="s">
        <v>25</v>
      </c>
      <c r="I281" s="235" t="s">
        <v>2755</v>
      </c>
      <c r="K281" s="240"/>
      <c r="L281" s="253" t="s">
        <v>2653</v>
      </c>
      <c r="M281" s="253"/>
      <c r="N281" s="240"/>
      <c r="O281" s="240"/>
      <c r="Q281" s="235">
        <v>20180219</v>
      </c>
    </row>
    <row r="282" spans="1:19" x14ac:dyDescent="0.25">
      <c r="B282" s="237" t="s">
        <v>2958</v>
      </c>
      <c r="C282" s="240" t="s">
        <v>2895</v>
      </c>
      <c r="D282" s="240"/>
      <c r="E282" s="240"/>
      <c r="F282" s="240" t="s">
        <v>15</v>
      </c>
      <c r="G282" s="244" t="s">
        <v>2854</v>
      </c>
      <c r="H282" s="244" t="s">
        <v>25</v>
      </c>
      <c r="I282" s="235" t="s">
        <v>2755</v>
      </c>
      <c r="K282" s="240"/>
      <c r="L282" s="253" t="s">
        <v>2653</v>
      </c>
      <c r="M282" s="253"/>
      <c r="N282" s="240"/>
      <c r="O282" s="240"/>
      <c r="Q282" s="235">
        <v>20180219</v>
      </c>
    </row>
    <row r="283" spans="1:19" x14ac:dyDescent="0.25">
      <c r="B283" s="237" t="s">
        <v>2959</v>
      </c>
      <c r="C283" s="240" t="s">
        <v>2895</v>
      </c>
      <c r="D283" s="240"/>
      <c r="E283" s="240"/>
      <c r="F283" s="240" t="s">
        <v>15</v>
      </c>
      <c r="G283" s="244" t="s">
        <v>2854</v>
      </c>
      <c r="H283" s="244" t="s">
        <v>25</v>
      </c>
      <c r="I283" s="235" t="s">
        <v>2755</v>
      </c>
      <c r="K283" s="240"/>
      <c r="L283" s="253" t="s">
        <v>2653</v>
      </c>
      <c r="M283" s="253"/>
      <c r="N283" s="240"/>
      <c r="O283" s="240"/>
      <c r="Q283" s="235">
        <v>20180219</v>
      </c>
    </row>
    <row r="284" spans="1:19" x14ac:dyDescent="0.25">
      <c r="B284" s="237" t="s">
        <v>2960</v>
      </c>
      <c r="C284" s="240" t="s">
        <v>2895</v>
      </c>
      <c r="D284" s="240"/>
      <c r="E284" s="240"/>
      <c r="G284" s="244" t="s">
        <v>1167</v>
      </c>
      <c r="H284" s="244" t="s">
        <v>25</v>
      </c>
      <c r="I284" s="235" t="s">
        <v>2755</v>
      </c>
      <c r="K284" s="240"/>
      <c r="L284" s="240"/>
      <c r="M284" s="240"/>
      <c r="N284" s="240"/>
      <c r="O284" s="240"/>
      <c r="Q284" s="235">
        <v>20180219</v>
      </c>
    </row>
    <row r="285" spans="1:19" x14ac:dyDescent="0.25">
      <c r="B285" s="237" t="s">
        <v>2961</v>
      </c>
      <c r="C285" s="240" t="s">
        <v>2895</v>
      </c>
      <c r="D285" s="240"/>
      <c r="E285" s="240"/>
      <c r="G285" s="244" t="s">
        <v>19</v>
      </c>
      <c r="H285" s="244" t="s">
        <v>25</v>
      </c>
      <c r="I285" s="235" t="s">
        <v>2755</v>
      </c>
      <c r="K285" s="240"/>
      <c r="L285" s="240"/>
      <c r="M285" s="240"/>
      <c r="N285" s="240"/>
      <c r="O285" s="240"/>
      <c r="P285" s="243" t="s">
        <v>3074</v>
      </c>
      <c r="Q285" s="235">
        <v>20180219</v>
      </c>
    </row>
    <row r="286" spans="1:19" x14ac:dyDescent="0.25">
      <c r="B286" s="237" t="s">
        <v>2962</v>
      </c>
      <c r="C286" s="240" t="s">
        <v>2895</v>
      </c>
      <c r="D286" s="240"/>
      <c r="E286" s="240"/>
      <c r="G286" s="244" t="s">
        <v>450</v>
      </c>
      <c r="H286" s="244" t="s">
        <v>25</v>
      </c>
      <c r="I286" s="235" t="s">
        <v>2755</v>
      </c>
      <c r="K286" s="240"/>
      <c r="L286" s="240"/>
      <c r="M286" s="240"/>
      <c r="N286" s="240"/>
      <c r="O286" s="240"/>
      <c r="Q286" s="235">
        <v>20180219</v>
      </c>
    </row>
    <row r="287" spans="1:19" x14ac:dyDescent="0.25">
      <c r="A287" s="246"/>
      <c r="B287" s="246" t="s">
        <v>2985</v>
      </c>
      <c r="C287" s="248" t="s">
        <v>2895</v>
      </c>
      <c r="D287" s="248"/>
      <c r="E287" s="246"/>
      <c r="F287" s="258"/>
      <c r="G287" s="245" t="s">
        <v>2850</v>
      </c>
      <c r="H287" s="245" t="s">
        <v>25</v>
      </c>
      <c r="I287" s="245" t="s">
        <v>2755</v>
      </c>
      <c r="J287" s="258"/>
      <c r="K287" s="258"/>
      <c r="L287" s="258"/>
      <c r="M287" s="258"/>
      <c r="N287" s="257"/>
      <c r="O287" s="257"/>
      <c r="P287" s="256"/>
      <c r="Q287" s="257">
        <v>20180219</v>
      </c>
      <c r="R287" s="265"/>
      <c r="S287" s="265"/>
    </row>
    <row r="288" spans="1:19" ht="5.25" customHeight="1" x14ac:dyDescent="0.25">
      <c r="A288" s="266"/>
      <c r="B288" s="266"/>
      <c r="C288" s="266"/>
      <c r="D288" s="266"/>
      <c r="E288" s="266"/>
      <c r="F288" s="272"/>
      <c r="G288" s="267"/>
      <c r="H288" s="267"/>
      <c r="I288" s="267"/>
      <c r="J288" s="272"/>
      <c r="K288" s="271"/>
      <c r="L288" s="271"/>
      <c r="M288" s="271"/>
      <c r="N288" s="267"/>
      <c r="O288" s="267"/>
      <c r="P288" s="266"/>
      <c r="Q288" s="267"/>
      <c r="R288" s="272"/>
      <c r="S288" s="272"/>
    </row>
  </sheetData>
  <autoFilter ref="B1:S287"/>
  <dataValidations count="1">
    <dataValidation type="list" allowBlank="1" showInputMessage="1" showErrorMessage="1" sqref="T26:Y35 V23:AE24 N122:O125 N239:O240 T154:Y156 N114:O117 V99:AE104 T160:Y168 T239:Y241 T243:Y274 T105:W105 N105:O108 T222:Y222 T42:Y42 V89:AE94 T136:Y136 T44:Y44 V226:AE238 P226:P238 T106:Y131">
      <formula1>"YES,NO"</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4"/>
  <sheetViews>
    <sheetView topLeftCell="A24" workbookViewId="0">
      <selection activeCell="B34" sqref="B34"/>
    </sheetView>
  </sheetViews>
  <sheetFormatPr baseColWidth="10" defaultColWidth="11.42578125" defaultRowHeight="15" x14ac:dyDescent="0.25"/>
  <cols>
    <col min="2" max="2" width="58.42578125" bestFit="1" customWidth="1"/>
    <col min="3" max="3" width="3.7109375" customWidth="1"/>
    <col min="4" max="4" width="12.85546875" bestFit="1" customWidth="1"/>
    <col min="5" max="5" width="18.5703125" bestFit="1" customWidth="1"/>
  </cols>
  <sheetData>
    <row r="1" spans="2:6" x14ac:dyDescent="0.25">
      <c r="B1" s="204" t="s">
        <v>2791</v>
      </c>
      <c r="D1" s="204" t="s">
        <v>2788</v>
      </c>
      <c r="E1" s="204" t="s">
        <v>2793</v>
      </c>
      <c r="F1" s="209" t="s">
        <v>2800</v>
      </c>
    </row>
    <row r="2" spans="2:6" x14ac:dyDescent="0.25">
      <c r="B2" t="s">
        <v>937</v>
      </c>
      <c r="D2" t="s">
        <v>2787</v>
      </c>
      <c r="E2" t="s">
        <v>2653</v>
      </c>
      <c r="F2" t="s">
        <v>41</v>
      </c>
    </row>
    <row r="3" spans="2:6" x14ac:dyDescent="0.25">
      <c r="B3" t="s">
        <v>2623</v>
      </c>
      <c r="D3" t="s">
        <v>2789</v>
      </c>
      <c r="E3" t="s">
        <v>2755</v>
      </c>
      <c r="F3" t="s">
        <v>28</v>
      </c>
    </row>
    <row r="4" spans="2:6" x14ac:dyDescent="0.25">
      <c r="B4" t="s">
        <v>1854</v>
      </c>
      <c r="D4" t="s">
        <v>2790</v>
      </c>
      <c r="E4" t="s">
        <v>2792</v>
      </c>
      <c r="F4" t="s">
        <v>2802</v>
      </c>
    </row>
    <row r="5" spans="2:6" x14ac:dyDescent="0.25">
      <c r="B5" t="s">
        <v>2451</v>
      </c>
      <c r="E5" t="s">
        <v>2794</v>
      </c>
      <c r="F5" t="s">
        <v>450</v>
      </c>
    </row>
    <row r="6" spans="2:6" x14ac:dyDescent="0.25">
      <c r="B6" t="s">
        <v>853</v>
      </c>
      <c r="E6" t="s">
        <v>2801</v>
      </c>
      <c r="F6" t="s">
        <v>19</v>
      </c>
    </row>
    <row r="7" spans="2:6" x14ac:dyDescent="0.25">
      <c r="B7" t="s">
        <v>793</v>
      </c>
      <c r="F7" t="s">
        <v>2803</v>
      </c>
    </row>
    <row r="8" spans="2:6" x14ac:dyDescent="0.25">
      <c r="B8" t="s">
        <v>809</v>
      </c>
    </row>
    <row r="9" spans="2:6" x14ac:dyDescent="0.25">
      <c r="B9" t="s">
        <v>786</v>
      </c>
    </row>
    <row r="10" spans="2:6" x14ac:dyDescent="0.25">
      <c r="B10" t="s">
        <v>1044</v>
      </c>
    </row>
    <row r="11" spans="2:6" x14ac:dyDescent="0.25">
      <c r="B11" t="s">
        <v>1715</v>
      </c>
    </row>
    <row r="12" spans="2:6" x14ac:dyDescent="0.25">
      <c r="B12" t="s">
        <v>929</v>
      </c>
    </row>
    <row r="13" spans="2:6" x14ac:dyDescent="0.25">
      <c r="B13" t="s">
        <v>814</v>
      </c>
    </row>
    <row r="14" spans="2:6" x14ac:dyDescent="0.25">
      <c r="B14" t="s">
        <v>888</v>
      </c>
    </row>
    <row r="15" spans="2:6" x14ac:dyDescent="0.25">
      <c r="B15" t="s">
        <v>1240</v>
      </c>
    </row>
    <row r="16" spans="2:6" x14ac:dyDescent="0.25">
      <c r="B16" t="s">
        <v>891</v>
      </c>
    </row>
    <row r="17" spans="2:2" x14ac:dyDescent="0.25">
      <c r="B17" t="s">
        <v>2649</v>
      </c>
    </row>
    <row r="18" spans="2:2" x14ac:dyDescent="0.25">
      <c r="B18" t="s">
        <v>2087</v>
      </c>
    </row>
    <row r="19" spans="2:2" x14ac:dyDescent="0.25">
      <c r="B19" t="s">
        <v>2117</v>
      </c>
    </row>
    <row r="20" spans="2:2" x14ac:dyDescent="0.25">
      <c r="B20" t="s">
        <v>2259</v>
      </c>
    </row>
    <row r="21" spans="2:2" x14ac:dyDescent="0.25">
      <c r="B21" t="s">
        <v>2650</v>
      </c>
    </row>
    <row r="22" spans="2:2" x14ac:dyDescent="0.25">
      <c r="B22" t="s">
        <v>811</v>
      </c>
    </row>
    <row r="23" spans="2:2" x14ac:dyDescent="0.25">
      <c r="B23" t="s">
        <v>923</v>
      </c>
    </row>
    <row r="24" spans="2:2" x14ac:dyDescent="0.25">
      <c r="B24" t="s">
        <v>796</v>
      </c>
    </row>
    <row r="25" spans="2:2" x14ac:dyDescent="0.25">
      <c r="B25" t="s">
        <v>1748</v>
      </c>
    </row>
    <row r="26" spans="2:2" x14ac:dyDescent="0.25">
      <c r="B26" t="s">
        <v>2778</v>
      </c>
    </row>
    <row r="27" spans="2:2" x14ac:dyDescent="0.25">
      <c r="B27" t="s">
        <v>2276</v>
      </c>
    </row>
    <row r="28" spans="2:2" x14ac:dyDescent="0.25">
      <c r="B28" t="s">
        <v>2456</v>
      </c>
    </row>
    <row r="29" spans="2:2" x14ac:dyDescent="0.25">
      <c r="B29" t="s">
        <v>920</v>
      </c>
    </row>
    <row r="30" spans="2:2" x14ac:dyDescent="0.25">
      <c r="B30" t="s">
        <v>777</v>
      </c>
    </row>
    <row r="31" spans="2:2" x14ac:dyDescent="0.25">
      <c r="B31" t="s">
        <v>2447</v>
      </c>
    </row>
    <row r="32" spans="2:2" x14ac:dyDescent="0.25">
      <c r="B32" t="s">
        <v>2652</v>
      </c>
    </row>
    <row r="33" spans="2:2" x14ac:dyDescent="0.25">
      <c r="B33" t="s">
        <v>2783</v>
      </c>
    </row>
    <row r="34" spans="2:2" x14ac:dyDescent="0.25">
      <c r="B34" t="s">
        <v>3215</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c2ecfd70-f0a7-4227-9d3f-c0584232298e" ContentTypeId="0x010100AAE994419BC24CED8BF9A98B0A371F99" PreviousValue="false"/>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OP Document" ma:contentTypeID="0x010100AAE994419BC24CED8BF9A98B0A371F990017A88DF331AD644593F8539DE8063C57" ma:contentTypeVersion="60" ma:contentTypeDescription="Create in this document library a blank document" ma:contentTypeScope="" ma:versionID="68be786a43c8395b12ded200762de37e">
  <xsd:schema xmlns:xsd="http://www.w3.org/2001/XMLSchema" xmlns:xs="http://www.w3.org/2001/XMLSchema" xmlns:p="http://schemas.microsoft.com/office/2006/metadata/properties" xmlns:ns1="http://schemas.microsoft.com/sharepoint/v3" targetNamespace="http://schemas.microsoft.com/office/2006/metadata/properties" ma:root="true" ma:fieldsID="ef01a13a4135229ab12ed9eccc16b5b6" ns1:_="">
    <xsd:import namespace="http://schemas.microsoft.com/sharepoint/v3"/>
    <xsd:element name="properties">
      <xsd:complexType>
        <xsd:sequence>
          <xsd:element name="documentManagement">
            <xsd:complexType>
              <xsd:all>
                <xsd:element ref="ns1:AresNumber" minOccurs="0"/>
                <xsd:element ref="ns1:Document_x0020_Description" minOccurs="0"/>
                <xsd:element ref="ns1:UnitDi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AresNumber" ma:index="8" nillable="true" ma:displayName="Ares number" ma:description="The number of this document in ARES" ma:format="Hyperlink" ma:internalName="AresNumber">
      <xsd:complexType>
        <xsd:complexContent>
          <xsd:extension base="dms:URL">
            <xsd:sequence>
              <xsd:element name="Url" type="dms:ValidUrl" minOccurs="0" nillable="true"/>
              <xsd:element name="Description" type="xsd:string" nillable="true"/>
            </xsd:sequence>
          </xsd:extension>
        </xsd:complexContent>
      </xsd:complexType>
    </xsd:element>
    <xsd:element name="Document_x0020_Description" ma:index="9" nillable="true" ma:displayName="Doc. description" ma:description="A general description about the current document" ma:internalName="DocDescription">
      <xsd:simpleType>
        <xsd:restriction base="dms:Text">
          <xsd:maxLength value="255"/>
        </xsd:restriction>
      </xsd:simpleType>
    </xsd:element>
    <xsd:element name="UnitDir" ma:index="11" nillable="true" ma:displayName="Unit Dir" ma:description="The Unit Directorate" ma:format="Dropdown" ma:internalName="UnitDir">
      <xsd:simpleType>
        <xsd:restriction base="dms:Choice">
          <xsd:enumeration value="All"/>
          <xsd:enumeration value="Direction générale"/>
          <xsd:enumeration value="01 - Contrôle interne et évaluation"/>
          <xsd:enumeration value="A - Core Business Services"/>
          <xsd:enumeration value="A.1 - Architecture d'entreprise, méthodes et formats"/>
          <xsd:enumeration value="A.2 - Réception post-production, validation et gestion Cellar"/>
          <xsd:enumeration value="A.3 - Projets informatiques"/>
          <xsd:enumeration value="A.4 - Infrastructure et sécurité Informatiques"/>
          <xsd:enumeration value="B - Production des journaux officiels et des publications"/>
          <xsd:enumeration value="B.1 - Journaux officiels et jurisprudence"/>
          <xsd:enumeration value="B.2 - Publications"/>
          <xsd:enumeration value="B.3 - Coordination et contrôle Qualité A"/>
          <xsd:enumeration value="B.4 - Contrôle Qualité B"/>
          <xsd:enumeration value="B.5 - Contrôle Qualité C"/>
          <xsd:enumeration value="Comité de direction"/>
          <xsd:enumeration value="Cellule budgétaire B1"/>
          <xsd:enumeration value="Cellule budgétaire B2/B3"/>
          <xsd:enumeration value="Cellule budgétaire R"/>
          <xsd:enumeration value="Cellule budgétaire A/C"/>
          <xsd:enumeration value="C - Diffusion et réutilisation"/>
          <xsd:enumeration value="C.1 - Portail commun et Portail des données publiques"/>
          <xsd:enumeration value="C.2 - Eur-Lex et TED"/>
          <xsd:enumeration value="C.3 - EU BookShop et CORDIS"/>
          <xsd:enumeration value="C.4 - Gestion Documentaire et métadonnées"/>
          <xsd:enumeration value="R - Ressources et Logistique"/>
          <xsd:enumeration value="R.1 - Ressources humaines et administration"/>
          <xsd:enumeration value="R.2 - Appels d'offres, contrats et copyright"/>
          <xsd:enumeration value="R.3 - Finances"/>
          <xsd:enumeration value="R.4 - Distributio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UnitDir xmlns="http://schemas.microsoft.com/sharepoint/v3" xsi:nil="true"/>
    <AresNumber xmlns="http://schemas.microsoft.com/sharepoint/v3">
      <Url xsi:nil="true"/>
      <Description xsi:nil="true"/>
    </AresNumber>
    <Document_x0020_Description xmlns="http://schemas.microsoft.com/sharepoint/v3" xsi:nil="true"/>
  </documentManagement>
</p:properties>
</file>

<file path=customXml/itemProps1.xml><?xml version="1.0" encoding="utf-8"?>
<ds:datastoreItem xmlns:ds="http://schemas.openxmlformats.org/officeDocument/2006/customXml" ds:itemID="{22319361-62F6-463C-89B7-BF68FF117D9E}">
  <ds:schemaRefs>
    <ds:schemaRef ds:uri="Microsoft.SharePoint.Taxonomy.ContentTypeSync"/>
  </ds:schemaRefs>
</ds:datastoreItem>
</file>

<file path=customXml/itemProps2.xml><?xml version="1.0" encoding="utf-8"?>
<ds:datastoreItem xmlns:ds="http://schemas.openxmlformats.org/officeDocument/2006/customXml" ds:itemID="{74BABD26-B36C-4053-8B78-6E0B3EAFE118}">
  <ds:schemaRefs>
    <ds:schemaRef ds:uri="http://schemas.microsoft.com/sharepoint/v3/contenttype/forms"/>
  </ds:schemaRefs>
</ds:datastoreItem>
</file>

<file path=customXml/itemProps3.xml><?xml version="1.0" encoding="utf-8"?>
<ds:datastoreItem xmlns:ds="http://schemas.openxmlformats.org/officeDocument/2006/customXml" ds:itemID="{FA55DC24-01D2-4AF0-868E-66CCDFED65A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61624563-E2A7-474A-9F62-172A05C70E5D}">
  <ds:schemaRefs>
    <ds:schemaRef ds:uri="http://schemas.microsoft.com/office/2006/metadata/properties"/>
    <ds:schemaRef ds:uri="http://schemas.microsoft.com/sharepoint/v3"/>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e-Forms Foundational</vt:lpstr>
      <vt:lpstr>Details</vt:lpstr>
      <vt:lpstr>Working ePO Glossary</vt:lpstr>
      <vt:lpstr>ePO-DED</vt:lpstr>
      <vt:lpstr>ePO - DED</vt:lpstr>
      <vt:lpstr>Lists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Alba Colomer Padrosa</dc:creator>
  <cp:lastModifiedBy>Enric Staromiejski Torregrosa</cp:lastModifiedBy>
  <cp:lastPrinted>2017-09-18T15:00:00Z</cp:lastPrinted>
  <dcterms:created xsi:type="dcterms:W3CDTF">2017-09-05T16:18:24Z</dcterms:created>
  <dcterms:modified xsi:type="dcterms:W3CDTF">2018-03-21T11:57:22Z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ustUploaded">
    <vt:bool>false</vt:bool>
  </property>
  <property fmtid="{D5CDD505-2E9C-101B-9397-08002B2CF9AE}" pid="3" name="File Modified">
    <vt:filetime>2017-12-15T07:30:43Z</vt:filetime>
  </property>
  <property fmtid="{D5CDD505-2E9C-101B-9397-08002B2CF9AE}" pid="4" name="ContentTypeId">
    <vt:lpwstr>0x010100AAE994419BC24CED8BF9A98B0A371F990017A88DF331AD644593F8539DE8063C57</vt:lpwstr>
  </property>
</Properties>
</file>