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PO\epo-everis\02_IR_DED\"/>
    </mc:Choice>
  </mc:AlternateContent>
  <bookViews>
    <workbookView xWindow="0" yWindow="0" windowWidth="15345" windowHeight="4635" activeTab="4"/>
  </bookViews>
  <sheets>
    <sheet name="e-Forms Foundational" sheetId="1" r:id="rId1"/>
    <sheet name="Details" sheetId="5" state="hidden" r:id="rId2"/>
    <sheet name="Working ePO Glossary" sheetId="6" r:id="rId3"/>
    <sheet name="ePO-DED" sheetId="8" state="hidden" r:id="rId4"/>
    <sheet name="ePO - DED" sheetId="10" r:id="rId5"/>
    <sheet name="Lists" sheetId="7" r:id="rId6"/>
  </sheets>
  <externalReferences>
    <externalReference r:id="rId7"/>
  </externalReferences>
  <definedNames>
    <definedName name="_xlnm._FilterDatabase" localSheetId="1" hidden="1">Details!$A$1:$J$666</definedName>
    <definedName name="_xlnm._FilterDatabase" localSheetId="0" hidden="1">'e-Forms Foundational'!$A$1:$Q$1215</definedName>
    <definedName name="_xlnm._FilterDatabase" localSheetId="4" hidden="1">'ePO - DED'!$B$1:$S$277</definedName>
    <definedName name="_xlnm._FilterDatabase" localSheetId="3" hidden="1">'ePO-DED'!$A$1:$AG$91</definedName>
    <definedName name="_xlnm._FilterDatabase" localSheetId="2" hidden="1">'Working ePO Glossary'!$A$1:$X$708</definedName>
  </definedNames>
  <calcPr calcId="152511"/>
</workbook>
</file>

<file path=xl/calcChain.xml><?xml version="1.0" encoding="utf-8"?>
<calcChain xmlns="http://schemas.openxmlformats.org/spreadsheetml/2006/main">
  <c r="Z101" i="10" l="1"/>
  <c r="AA38" i="8"/>
  <c r="X708" i="6"/>
  <c r="M708" i="6"/>
  <c r="X707" i="6"/>
  <c r="M707" i="6"/>
  <c r="X706" i="6"/>
  <c r="M706" i="6"/>
  <c r="X705" i="6"/>
  <c r="M705" i="6"/>
  <c r="X704" i="6"/>
  <c r="M704" i="6"/>
  <c r="X703" i="6"/>
  <c r="M703" i="6"/>
  <c r="X702" i="6"/>
  <c r="M702" i="6"/>
  <c r="X701" i="6"/>
  <c r="M701" i="6"/>
  <c r="X700" i="6"/>
  <c r="M700" i="6"/>
  <c r="X699" i="6"/>
  <c r="M699" i="6"/>
  <c r="X698" i="6"/>
  <c r="M698" i="6"/>
  <c r="X697" i="6"/>
  <c r="M697" i="6"/>
  <c r="X696" i="6"/>
  <c r="M696" i="6"/>
  <c r="X695" i="6"/>
  <c r="M695" i="6"/>
  <c r="X694" i="6"/>
  <c r="M694" i="6"/>
  <c r="X693" i="6"/>
  <c r="M693" i="6"/>
  <c r="X692" i="6"/>
  <c r="M692" i="6"/>
  <c r="X691" i="6"/>
  <c r="M691" i="6"/>
  <c r="X690" i="6"/>
  <c r="M690" i="6"/>
  <c r="X689" i="6"/>
  <c r="M689" i="6"/>
  <c r="X688" i="6"/>
  <c r="M688" i="6"/>
  <c r="X687" i="6"/>
  <c r="M687" i="6"/>
  <c r="X686" i="6"/>
  <c r="M686" i="6"/>
  <c r="X685" i="6"/>
  <c r="M685" i="6"/>
  <c r="X684" i="6"/>
  <c r="M684" i="6"/>
  <c r="X683" i="6"/>
  <c r="M683" i="6"/>
  <c r="X682" i="6"/>
  <c r="M682" i="6"/>
  <c r="X681" i="6"/>
  <c r="M681" i="6"/>
  <c r="X680" i="6"/>
  <c r="M680" i="6"/>
  <c r="X679" i="6"/>
  <c r="M679" i="6"/>
  <c r="X678" i="6"/>
  <c r="M678" i="6"/>
  <c r="X676" i="6"/>
  <c r="M676" i="6"/>
  <c r="X675" i="6"/>
  <c r="M675" i="6"/>
  <c r="X674" i="6"/>
  <c r="M674" i="6"/>
  <c r="X673" i="6"/>
  <c r="M673" i="6"/>
  <c r="X672" i="6"/>
  <c r="M672" i="6"/>
  <c r="X671" i="6"/>
  <c r="M671" i="6"/>
  <c r="X670" i="6"/>
  <c r="M670" i="6"/>
  <c r="X669" i="6"/>
  <c r="M669" i="6"/>
  <c r="X668" i="6"/>
  <c r="M668" i="6"/>
  <c r="X667" i="6"/>
  <c r="M667" i="6"/>
  <c r="X666" i="6"/>
  <c r="M666" i="6"/>
  <c r="X665" i="6"/>
  <c r="M665" i="6"/>
  <c r="X664" i="6"/>
  <c r="M664" i="6"/>
  <c r="X663" i="6"/>
  <c r="M663" i="6"/>
  <c r="X662" i="6"/>
  <c r="M662" i="6"/>
  <c r="X661" i="6"/>
  <c r="M661" i="6"/>
  <c r="X660" i="6"/>
  <c r="M660" i="6"/>
  <c r="X659" i="6"/>
  <c r="M659" i="6"/>
  <c r="X658" i="6"/>
  <c r="M658" i="6"/>
  <c r="X657" i="6"/>
  <c r="M657" i="6"/>
  <c r="X656" i="6"/>
  <c r="M656" i="6"/>
  <c r="X655" i="6"/>
  <c r="M655" i="6"/>
  <c r="X654" i="6"/>
  <c r="M654" i="6"/>
  <c r="X653" i="6"/>
  <c r="M653" i="6"/>
  <c r="X652" i="6"/>
  <c r="M652" i="6"/>
  <c r="X651" i="6"/>
  <c r="M651" i="6"/>
  <c r="X650" i="6"/>
  <c r="M650" i="6"/>
  <c r="X649" i="6"/>
  <c r="M649" i="6"/>
  <c r="X648" i="6"/>
  <c r="M648" i="6"/>
  <c r="X647" i="6"/>
  <c r="M647" i="6"/>
  <c r="X646" i="6"/>
  <c r="M646" i="6"/>
  <c r="X645" i="6"/>
  <c r="M645" i="6"/>
  <c r="X644" i="6"/>
  <c r="M644" i="6"/>
  <c r="X643" i="6"/>
  <c r="M643" i="6"/>
  <c r="X642" i="6"/>
  <c r="M642" i="6"/>
  <c r="X641" i="6"/>
  <c r="M641" i="6"/>
  <c r="X640" i="6"/>
  <c r="M640" i="6"/>
  <c r="X639" i="6"/>
  <c r="M639" i="6"/>
  <c r="X638" i="6"/>
  <c r="M638" i="6"/>
  <c r="X637" i="6"/>
  <c r="M637" i="6"/>
  <c r="X636" i="6"/>
  <c r="M636" i="6"/>
  <c r="X635" i="6"/>
  <c r="M635" i="6"/>
  <c r="X634" i="6"/>
  <c r="M634" i="6"/>
  <c r="X633" i="6"/>
  <c r="M633" i="6"/>
  <c r="X632" i="6"/>
  <c r="M632" i="6"/>
  <c r="X630" i="6"/>
  <c r="M630" i="6"/>
  <c r="X629" i="6"/>
  <c r="M629" i="6"/>
  <c r="X628" i="6"/>
  <c r="M628" i="6"/>
  <c r="X627" i="6"/>
  <c r="M627" i="6"/>
  <c r="X626" i="6"/>
  <c r="M626" i="6"/>
  <c r="X625" i="6"/>
  <c r="M625" i="6"/>
  <c r="X624" i="6"/>
  <c r="M624" i="6"/>
  <c r="X623" i="6"/>
  <c r="M623" i="6"/>
  <c r="X622" i="6"/>
  <c r="M622" i="6"/>
  <c r="X621" i="6"/>
  <c r="M621" i="6"/>
  <c r="X620" i="6"/>
  <c r="M620" i="6"/>
  <c r="X619" i="6"/>
  <c r="M619" i="6"/>
  <c r="X618" i="6"/>
  <c r="M618" i="6"/>
  <c r="X617" i="6"/>
  <c r="M617" i="6"/>
  <c r="X616" i="6"/>
  <c r="M616" i="6"/>
  <c r="X615" i="6"/>
  <c r="M615" i="6"/>
  <c r="X614" i="6"/>
  <c r="M614" i="6"/>
  <c r="X613" i="6"/>
  <c r="M613" i="6"/>
  <c r="X612" i="6"/>
  <c r="M612" i="6"/>
  <c r="X611" i="6"/>
  <c r="M611" i="6"/>
  <c r="X610" i="6"/>
  <c r="M610" i="6"/>
  <c r="X609" i="6"/>
  <c r="M609" i="6"/>
  <c r="X608" i="6"/>
  <c r="M608" i="6"/>
  <c r="X607" i="6"/>
  <c r="M607" i="6"/>
  <c r="X606" i="6"/>
  <c r="M606" i="6"/>
  <c r="X605" i="6"/>
  <c r="M605" i="6"/>
  <c r="X604" i="6"/>
  <c r="M604" i="6"/>
  <c r="X603" i="6"/>
  <c r="M603" i="6"/>
  <c r="X602" i="6"/>
  <c r="M602" i="6"/>
  <c r="X601" i="6"/>
  <c r="M601" i="6"/>
  <c r="X600" i="6"/>
  <c r="M600" i="6"/>
  <c r="X599" i="6"/>
  <c r="M599" i="6"/>
  <c r="X598" i="6"/>
  <c r="M598" i="6"/>
  <c r="X597" i="6"/>
  <c r="M597" i="6"/>
  <c r="X596" i="6"/>
  <c r="M596" i="6"/>
  <c r="X595" i="6"/>
  <c r="M595" i="6"/>
  <c r="X594" i="6"/>
  <c r="M594" i="6"/>
  <c r="X593" i="6"/>
  <c r="M593" i="6"/>
  <c r="X592" i="6"/>
  <c r="M592" i="6"/>
  <c r="X591" i="6"/>
  <c r="M591" i="6"/>
  <c r="X590" i="6"/>
  <c r="M590" i="6"/>
  <c r="X589" i="6"/>
  <c r="M589" i="6"/>
  <c r="X588" i="6"/>
  <c r="M588" i="6"/>
  <c r="X587" i="6"/>
  <c r="M587" i="6"/>
  <c r="X586" i="6"/>
  <c r="M586" i="6"/>
  <c r="X585" i="6"/>
  <c r="M585" i="6"/>
  <c r="X584" i="6"/>
  <c r="M584" i="6"/>
  <c r="X583" i="6"/>
  <c r="M583" i="6"/>
  <c r="X582" i="6"/>
  <c r="M582" i="6"/>
  <c r="X581" i="6"/>
  <c r="M581" i="6"/>
  <c r="X580" i="6"/>
  <c r="M580" i="6"/>
  <c r="X579" i="6"/>
  <c r="M579" i="6"/>
  <c r="X578" i="6"/>
  <c r="M578" i="6"/>
  <c r="X577" i="6"/>
  <c r="M577" i="6"/>
  <c r="X576" i="6"/>
  <c r="M576" i="6"/>
  <c r="X575" i="6"/>
  <c r="M575" i="6"/>
  <c r="X574" i="6"/>
  <c r="M574" i="6"/>
  <c r="X573" i="6"/>
  <c r="M573" i="6"/>
  <c r="X572" i="6"/>
  <c r="M572" i="6"/>
  <c r="X571" i="6"/>
  <c r="M571" i="6"/>
  <c r="X570" i="6"/>
  <c r="M570" i="6"/>
  <c r="X569" i="6"/>
  <c r="M569" i="6"/>
  <c r="X568" i="6"/>
  <c r="M568" i="6"/>
  <c r="X567" i="6"/>
  <c r="M567" i="6"/>
  <c r="X566" i="6"/>
  <c r="M566" i="6"/>
  <c r="X565" i="6"/>
  <c r="M565" i="6"/>
  <c r="X564" i="6"/>
  <c r="M564" i="6"/>
  <c r="X563" i="6"/>
  <c r="M563" i="6"/>
  <c r="X562" i="6"/>
  <c r="M562" i="6"/>
  <c r="X561" i="6"/>
  <c r="M561" i="6"/>
  <c r="X560" i="6"/>
  <c r="M560" i="6"/>
  <c r="X559" i="6"/>
  <c r="M559" i="6"/>
  <c r="X558" i="6"/>
  <c r="M558" i="6"/>
  <c r="X557" i="6"/>
  <c r="X555" i="6"/>
  <c r="M555" i="6"/>
  <c r="X554" i="6"/>
  <c r="M554" i="6"/>
  <c r="X553" i="6"/>
  <c r="M553" i="6"/>
  <c r="X552" i="6"/>
  <c r="M552" i="6"/>
  <c r="X551" i="6"/>
  <c r="M551" i="6"/>
  <c r="X550" i="6"/>
  <c r="M550" i="6"/>
  <c r="X549" i="6"/>
  <c r="M549" i="6"/>
  <c r="X548" i="6"/>
  <c r="M548" i="6"/>
  <c r="X547" i="6"/>
  <c r="M547" i="6"/>
  <c r="X546" i="6"/>
  <c r="M546" i="6"/>
  <c r="X545" i="6"/>
  <c r="M545" i="6"/>
  <c r="X544" i="6"/>
  <c r="M544" i="6"/>
  <c r="X543" i="6"/>
  <c r="M543" i="6"/>
  <c r="X542" i="6"/>
  <c r="M542" i="6"/>
  <c r="X540" i="6"/>
  <c r="M540" i="6"/>
  <c r="X539" i="6"/>
  <c r="M539" i="6"/>
  <c r="X538" i="6"/>
  <c r="M538" i="6"/>
  <c r="X537" i="6"/>
  <c r="M537" i="6"/>
  <c r="X536" i="6"/>
  <c r="M536" i="6"/>
  <c r="X535" i="6"/>
  <c r="M535" i="6"/>
  <c r="X534" i="6"/>
  <c r="M534" i="6"/>
  <c r="X533" i="6"/>
  <c r="M533" i="6"/>
  <c r="X532" i="6"/>
  <c r="M532" i="6"/>
  <c r="X531" i="6"/>
  <c r="M531" i="6"/>
  <c r="X530" i="6"/>
  <c r="M530" i="6"/>
  <c r="X529" i="6"/>
  <c r="M529" i="6"/>
  <c r="X528" i="6"/>
  <c r="M528" i="6"/>
  <c r="X526" i="6"/>
  <c r="M526" i="6"/>
  <c r="X525" i="6"/>
  <c r="M525" i="6"/>
  <c r="X524" i="6"/>
  <c r="M524" i="6"/>
  <c r="X523" i="6"/>
  <c r="M523" i="6"/>
  <c r="X522" i="6"/>
  <c r="M522" i="6"/>
  <c r="X521" i="6"/>
  <c r="M521" i="6"/>
  <c r="X520" i="6"/>
  <c r="M520" i="6"/>
  <c r="X519" i="6"/>
  <c r="M519" i="6"/>
  <c r="X518" i="6"/>
  <c r="M518" i="6"/>
  <c r="X517" i="6"/>
  <c r="M517" i="6"/>
  <c r="X516" i="6"/>
  <c r="M516" i="6"/>
  <c r="X515" i="6"/>
  <c r="M515" i="6"/>
  <c r="X514" i="6"/>
  <c r="M514" i="6"/>
  <c r="X512" i="6"/>
  <c r="M512" i="6"/>
  <c r="X511" i="6"/>
  <c r="M511" i="6"/>
  <c r="X509" i="6"/>
  <c r="M509" i="6"/>
  <c r="X508" i="6"/>
  <c r="M508" i="6"/>
  <c r="X507" i="6"/>
  <c r="M507" i="6"/>
  <c r="X506" i="6"/>
  <c r="M506" i="6"/>
  <c r="X505" i="6"/>
  <c r="M505" i="6"/>
  <c r="X504" i="6"/>
  <c r="M504" i="6"/>
  <c r="X503" i="6"/>
  <c r="M503" i="6"/>
  <c r="X502" i="6"/>
  <c r="M502" i="6"/>
  <c r="X501" i="6"/>
  <c r="M501" i="6"/>
  <c r="X500" i="6"/>
  <c r="M500" i="6"/>
  <c r="X499" i="6"/>
  <c r="M499" i="6"/>
  <c r="X498" i="6"/>
  <c r="M498" i="6"/>
  <c r="X497" i="6"/>
  <c r="M497" i="6"/>
  <c r="X496" i="6"/>
  <c r="M496" i="6"/>
  <c r="X495" i="6"/>
  <c r="M495" i="6"/>
  <c r="X494" i="6"/>
  <c r="M494" i="6"/>
  <c r="X493" i="6"/>
  <c r="M493" i="6"/>
  <c r="X492" i="6"/>
  <c r="M492" i="6"/>
  <c r="X491" i="6"/>
  <c r="M491" i="6"/>
  <c r="X489" i="6"/>
  <c r="M489" i="6"/>
  <c r="X488" i="6"/>
  <c r="M488" i="6"/>
  <c r="X487" i="6"/>
  <c r="M487" i="6"/>
  <c r="X486" i="6"/>
  <c r="M486" i="6"/>
  <c r="X485" i="6"/>
  <c r="M485" i="6"/>
  <c r="X484" i="6"/>
  <c r="M484" i="6"/>
  <c r="X483" i="6"/>
  <c r="M483" i="6"/>
  <c r="X481" i="6"/>
  <c r="M481" i="6"/>
  <c r="X480" i="6"/>
  <c r="M480" i="6"/>
  <c r="X479" i="6"/>
  <c r="M479" i="6"/>
  <c r="X478" i="6"/>
  <c r="M478" i="6"/>
  <c r="X477" i="6"/>
  <c r="M477" i="6"/>
  <c r="X476" i="6"/>
  <c r="M476" i="6"/>
  <c r="X475" i="6"/>
  <c r="M475" i="6"/>
  <c r="X474" i="6"/>
  <c r="M474" i="6"/>
  <c r="X473" i="6"/>
  <c r="M473" i="6"/>
  <c r="X471" i="6"/>
  <c r="M471" i="6"/>
  <c r="X470" i="6"/>
  <c r="M470" i="6"/>
  <c r="X469" i="6"/>
  <c r="M469" i="6"/>
  <c r="X467" i="6"/>
  <c r="M467" i="6"/>
  <c r="X466" i="6"/>
  <c r="M466" i="6"/>
  <c r="X464" i="6"/>
  <c r="M464" i="6"/>
  <c r="X463" i="6"/>
  <c r="M463" i="6"/>
  <c r="X461" i="6"/>
  <c r="M461" i="6"/>
  <c r="X460" i="6"/>
  <c r="M460" i="6"/>
  <c r="X458" i="6"/>
  <c r="M458" i="6"/>
  <c r="X457" i="6"/>
  <c r="M457" i="6"/>
  <c r="X455" i="6"/>
  <c r="M455" i="6"/>
  <c r="X454" i="6"/>
  <c r="M454" i="6"/>
  <c r="X453" i="6"/>
  <c r="M453" i="6"/>
  <c r="X452" i="6"/>
  <c r="M452" i="6"/>
  <c r="X451" i="6"/>
  <c r="M451" i="6"/>
  <c r="X450" i="6"/>
  <c r="M450" i="6"/>
  <c r="X449" i="6"/>
  <c r="M449" i="6"/>
  <c r="X448" i="6"/>
  <c r="M448" i="6"/>
  <c r="X447" i="6"/>
  <c r="M447" i="6"/>
  <c r="X446" i="6"/>
  <c r="M446" i="6"/>
  <c r="X445" i="6"/>
  <c r="M445" i="6"/>
  <c r="X444" i="6"/>
  <c r="M444" i="6"/>
  <c r="X443" i="6"/>
  <c r="M443" i="6"/>
  <c r="X441" i="6"/>
  <c r="M441" i="6"/>
  <c r="X440" i="6"/>
  <c r="M440" i="6"/>
  <c r="X439" i="6"/>
  <c r="M439" i="6"/>
  <c r="X438" i="6"/>
  <c r="M438" i="6"/>
  <c r="X437" i="6"/>
  <c r="M437" i="6"/>
  <c r="X436" i="6"/>
  <c r="M436" i="6"/>
  <c r="X435" i="6"/>
  <c r="M435" i="6"/>
  <c r="X434" i="6"/>
  <c r="M434" i="6"/>
  <c r="X433" i="6"/>
  <c r="M433" i="6"/>
  <c r="X432" i="6"/>
  <c r="M432" i="6"/>
  <c r="X431" i="6"/>
  <c r="M431" i="6"/>
  <c r="X430" i="6"/>
  <c r="M430" i="6"/>
  <c r="X429" i="6"/>
  <c r="M429" i="6"/>
  <c r="X428" i="6"/>
  <c r="M428" i="6"/>
  <c r="X427" i="6"/>
  <c r="M427" i="6"/>
  <c r="X426" i="6"/>
  <c r="M426" i="6"/>
  <c r="X425" i="6"/>
  <c r="M425" i="6"/>
  <c r="X424" i="6"/>
  <c r="M424" i="6"/>
  <c r="X423" i="6"/>
  <c r="M423" i="6"/>
  <c r="X422" i="6"/>
  <c r="M422" i="6"/>
  <c r="X421" i="6"/>
  <c r="M421" i="6"/>
  <c r="X419" i="6"/>
  <c r="M419" i="6"/>
  <c r="X418" i="6"/>
  <c r="M418" i="6"/>
  <c r="X417" i="6"/>
  <c r="M417" i="6"/>
  <c r="X415" i="6"/>
  <c r="M415" i="6"/>
  <c r="X414" i="6"/>
  <c r="M414" i="6"/>
  <c r="X413" i="6"/>
  <c r="M413" i="6"/>
  <c r="X412" i="6"/>
  <c r="M412" i="6"/>
  <c r="X410" i="6"/>
  <c r="M410" i="6"/>
  <c r="X409" i="6"/>
  <c r="M409" i="6"/>
  <c r="X408" i="6"/>
  <c r="M408" i="6"/>
  <c r="X407" i="6"/>
  <c r="M407" i="6"/>
  <c r="X405" i="6"/>
  <c r="M405" i="6"/>
  <c r="X404" i="6"/>
  <c r="M404" i="6"/>
  <c r="X403" i="6"/>
  <c r="M403" i="6"/>
  <c r="X402" i="6"/>
  <c r="M402" i="6"/>
  <c r="X401" i="6"/>
  <c r="M401" i="6"/>
  <c r="X400" i="6"/>
  <c r="M400" i="6"/>
  <c r="X399" i="6"/>
  <c r="M399" i="6"/>
  <c r="X398" i="6"/>
  <c r="M398" i="6"/>
  <c r="X397" i="6"/>
  <c r="M397" i="6"/>
  <c r="X396" i="6"/>
  <c r="M396" i="6"/>
  <c r="X394" i="6"/>
  <c r="M394" i="6"/>
  <c r="X393" i="6"/>
  <c r="M393" i="6"/>
  <c r="X392" i="6"/>
  <c r="M392" i="6"/>
  <c r="X391" i="6"/>
  <c r="M391" i="6"/>
  <c r="X390" i="6"/>
  <c r="M390" i="6"/>
  <c r="X389" i="6"/>
  <c r="M389" i="6"/>
  <c r="X388" i="6"/>
  <c r="M388" i="6"/>
  <c r="X387" i="6"/>
  <c r="M387" i="6"/>
  <c r="X386" i="6"/>
  <c r="M386" i="6"/>
  <c r="X385" i="6"/>
  <c r="M385" i="6"/>
  <c r="X384" i="6"/>
  <c r="M384" i="6"/>
  <c r="X382" i="6"/>
  <c r="M382" i="6"/>
  <c r="X381" i="6"/>
  <c r="M381" i="6"/>
  <c r="X380" i="6"/>
  <c r="M380" i="6"/>
  <c r="X379" i="6"/>
  <c r="M379" i="6"/>
  <c r="X378" i="6"/>
  <c r="M378" i="6"/>
  <c r="X376" i="6"/>
  <c r="M376" i="6"/>
  <c r="X375" i="6"/>
  <c r="M375" i="6"/>
  <c r="X374" i="6"/>
  <c r="M374" i="6"/>
  <c r="X373" i="6"/>
  <c r="M373" i="6"/>
  <c r="X372" i="6"/>
  <c r="M372" i="6"/>
  <c r="X371" i="6"/>
  <c r="M371" i="6"/>
  <c r="X370" i="6"/>
  <c r="M370" i="6"/>
  <c r="X369" i="6"/>
  <c r="M369" i="6"/>
  <c r="X368" i="6"/>
  <c r="M368" i="6"/>
  <c r="X367" i="6"/>
  <c r="M367" i="6"/>
  <c r="X365" i="6"/>
  <c r="M365" i="6"/>
  <c r="X364" i="6"/>
  <c r="M364" i="6"/>
  <c r="X363" i="6"/>
  <c r="M363" i="6"/>
  <c r="X362" i="6"/>
  <c r="M362" i="6"/>
  <c r="X360" i="6"/>
  <c r="M360" i="6"/>
  <c r="X359" i="6"/>
  <c r="M359" i="6"/>
  <c r="X358" i="6"/>
  <c r="M358" i="6"/>
  <c r="X356" i="6"/>
  <c r="M356" i="6"/>
  <c r="X355" i="6"/>
  <c r="M355" i="6"/>
  <c r="X353" i="6"/>
  <c r="M353" i="6"/>
  <c r="X352" i="6"/>
  <c r="M352" i="6"/>
  <c r="X351" i="6"/>
  <c r="M351" i="6"/>
  <c r="X350" i="6"/>
  <c r="M350" i="6"/>
  <c r="X349" i="6"/>
  <c r="M349" i="6"/>
  <c r="X348" i="6"/>
  <c r="M348" i="6"/>
  <c r="X347" i="6"/>
  <c r="M347" i="6"/>
  <c r="X346" i="6"/>
  <c r="M346" i="6"/>
  <c r="X345" i="6"/>
  <c r="M345" i="6"/>
  <c r="X343" i="6"/>
  <c r="M343" i="6"/>
  <c r="X342" i="6"/>
  <c r="M342" i="6"/>
  <c r="X341" i="6"/>
  <c r="M341" i="6"/>
  <c r="X340" i="6"/>
  <c r="M340" i="6"/>
  <c r="X339" i="6"/>
  <c r="M339" i="6"/>
  <c r="X338" i="6"/>
  <c r="M338" i="6"/>
  <c r="X337" i="6"/>
  <c r="M337" i="6"/>
  <c r="X336" i="6"/>
  <c r="M336" i="6"/>
  <c r="X335" i="6"/>
  <c r="M335" i="6"/>
  <c r="X334" i="6"/>
  <c r="M334" i="6"/>
  <c r="X333" i="6"/>
  <c r="M333" i="6"/>
  <c r="X332" i="6"/>
  <c r="M332" i="6"/>
  <c r="X331" i="6"/>
  <c r="M331" i="6"/>
  <c r="X330" i="6"/>
  <c r="M330" i="6"/>
  <c r="X329" i="6"/>
  <c r="M329" i="6"/>
  <c r="X328" i="6"/>
  <c r="M328" i="6"/>
  <c r="X327" i="6"/>
  <c r="M327" i="6"/>
  <c r="X326" i="6"/>
  <c r="M326" i="6"/>
  <c r="X325" i="6"/>
  <c r="M325" i="6"/>
  <c r="X324" i="6"/>
  <c r="M324" i="6"/>
  <c r="X323" i="6"/>
  <c r="M323" i="6"/>
  <c r="X321" i="6"/>
  <c r="M321" i="6"/>
  <c r="X320" i="6"/>
  <c r="M320" i="6"/>
  <c r="X318" i="6"/>
  <c r="M318" i="6"/>
  <c r="X317" i="6"/>
  <c r="M317" i="6"/>
  <c r="X315" i="6"/>
  <c r="M315" i="6"/>
  <c r="X314" i="6"/>
  <c r="M314" i="6"/>
  <c r="X313" i="6"/>
  <c r="M313" i="6"/>
  <c r="X312" i="6"/>
  <c r="M312" i="6"/>
  <c r="X310" i="6"/>
  <c r="M310" i="6"/>
  <c r="X309" i="6"/>
  <c r="M309" i="6"/>
  <c r="X308" i="6"/>
  <c r="M308" i="6"/>
  <c r="X307" i="6"/>
  <c r="M307" i="6"/>
  <c r="X306" i="6"/>
  <c r="M306" i="6"/>
  <c r="X305" i="6"/>
  <c r="M305" i="6"/>
  <c r="X304" i="6"/>
  <c r="M304" i="6"/>
  <c r="X303" i="6"/>
  <c r="M303" i="6"/>
  <c r="X302" i="6"/>
  <c r="M302" i="6"/>
  <c r="X300" i="6"/>
  <c r="M300" i="6"/>
  <c r="X299" i="6"/>
  <c r="M299" i="6"/>
  <c r="X298" i="6"/>
  <c r="M298" i="6"/>
  <c r="X297" i="6"/>
  <c r="M297" i="6"/>
  <c r="X296" i="6"/>
  <c r="M296" i="6"/>
  <c r="X295" i="6"/>
  <c r="M295" i="6"/>
  <c r="X294" i="6"/>
  <c r="M294" i="6"/>
  <c r="X293" i="6"/>
  <c r="M293" i="6"/>
  <c r="X292" i="6"/>
  <c r="M292" i="6"/>
  <c r="X291" i="6"/>
  <c r="M291" i="6"/>
  <c r="X290" i="6"/>
  <c r="M290" i="6"/>
  <c r="X289" i="6"/>
  <c r="M289" i="6"/>
  <c r="X288" i="6"/>
  <c r="M288" i="6"/>
  <c r="X287" i="6"/>
  <c r="M287" i="6"/>
  <c r="X286" i="6"/>
  <c r="M286" i="6"/>
  <c r="X285" i="6"/>
  <c r="M285" i="6"/>
  <c r="X284" i="6"/>
  <c r="M284" i="6"/>
  <c r="X283" i="6"/>
  <c r="M283" i="6"/>
  <c r="X282" i="6"/>
  <c r="M282" i="6"/>
  <c r="X281" i="6"/>
  <c r="M281" i="6"/>
  <c r="X280" i="6"/>
  <c r="M280" i="6"/>
  <c r="X279" i="6"/>
  <c r="M279" i="6"/>
  <c r="X278" i="6"/>
  <c r="M278" i="6"/>
  <c r="X277" i="6"/>
  <c r="M277" i="6"/>
  <c r="X276" i="6"/>
  <c r="M276" i="6"/>
  <c r="X275" i="6"/>
  <c r="M275" i="6"/>
  <c r="X274" i="6"/>
  <c r="M274" i="6"/>
  <c r="X273" i="6"/>
  <c r="M273" i="6"/>
  <c r="X272" i="6"/>
  <c r="M272" i="6"/>
  <c r="X271" i="6"/>
  <c r="M271" i="6"/>
  <c r="X269" i="6"/>
  <c r="M269" i="6"/>
  <c r="X268" i="6"/>
  <c r="M268" i="6"/>
  <c r="X267" i="6"/>
  <c r="M267" i="6"/>
  <c r="X266" i="6"/>
  <c r="M266" i="6"/>
  <c r="X263" i="6"/>
  <c r="M263" i="6"/>
  <c r="X262" i="6"/>
  <c r="M262" i="6"/>
  <c r="X261" i="6"/>
  <c r="M261" i="6"/>
  <c r="X260" i="6"/>
  <c r="M260" i="6"/>
  <c r="X259" i="6"/>
  <c r="M259" i="6"/>
  <c r="X258" i="6"/>
  <c r="M258" i="6"/>
  <c r="X257" i="6"/>
  <c r="M257" i="6"/>
  <c r="X256" i="6"/>
  <c r="M256" i="6"/>
  <c r="X255" i="6"/>
  <c r="M255" i="6"/>
  <c r="X254" i="6"/>
  <c r="M254" i="6"/>
  <c r="X253" i="6"/>
  <c r="M253" i="6"/>
  <c r="X252" i="6"/>
  <c r="M252" i="6"/>
  <c r="X251" i="6"/>
  <c r="M251" i="6"/>
  <c r="X250" i="6"/>
  <c r="M250" i="6"/>
  <c r="X249" i="6"/>
  <c r="M249" i="6"/>
  <c r="X248" i="6"/>
  <c r="M248" i="6"/>
  <c r="X247" i="6"/>
  <c r="M247" i="6"/>
  <c r="X246" i="6"/>
  <c r="M246" i="6"/>
  <c r="X245" i="6"/>
  <c r="M245" i="6"/>
  <c r="X244" i="6"/>
  <c r="M244" i="6"/>
  <c r="X243" i="6"/>
  <c r="M243" i="6"/>
  <c r="X242" i="6"/>
  <c r="M242" i="6"/>
  <c r="X241" i="6"/>
  <c r="M241" i="6"/>
  <c r="X240" i="6"/>
  <c r="M240" i="6"/>
  <c r="X239" i="6"/>
  <c r="M239" i="6"/>
  <c r="X238" i="6"/>
  <c r="M238" i="6"/>
  <c r="X237" i="6"/>
  <c r="M237" i="6"/>
  <c r="X236" i="6"/>
  <c r="M236" i="6"/>
  <c r="X235" i="6"/>
  <c r="M235" i="6"/>
  <c r="X234" i="6"/>
  <c r="M234" i="6"/>
  <c r="X233" i="6"/>
  <c r="M233" i="6"/>
  <c r="X232" i="6"/>
  <c r="M232" i="6"/>
  <c r="X231" i="6"/>
  <c r="M231" i="6"/>
  <c r="X230" i="6"/>
  <c r="M230" i="6"/>
  <c r="X229" i="6"/>
  <c r="M229" i="6"/>
  <c r="X228" i="6"/>
  <c r="M228" i="6"/>
  <c r="X227" i="6"/>
  <c r="M227" i="6"/>
  <c r="X226" i="6"/>
  <c r="M226" i="6"/>
  <c r="X225" i="6"/>
  <c r="M225" i="6"/>
  <c r="X224" i="6"/>
  <c r="M224" i="6"/>
  <c r="X223" i="6"/>
  <c r="M223" i="6"/>
  <c r="X222" i="6"/>
  <c r="M222" i="6"/>
  <c r="X221" i="6"/>
  <c r="M221" i="6"/>
  <c r="X220" i="6"/>
  <c r="M220" i="6"/>
  <c r="X219" i="6"/>
  <c r="M219" i="6"/>
  <c r="X218" i="6"/>
  <c r="M218" i="6"/>
  <c r="X217" i="6"/>
  <c r="M217" i="6"/>
  <c r="X216" i="6"/>
  <c r="M216" i="6"/>
  <c r="X215" i="6"/>
  <c r="M215" i="6"/>
  <c r="X214" i="6"/>
  <c r="M214" i="6"/>
  <c r="X213" i="6"/>
  <c r="M213" i="6"/>
  <c r="X212" i="6"/>
  <c r="M212" i="6"/>
  <c r="X211" i="6"/>
  <c r="M211" i="6"/>
  <c r="X210" i="6"/>
  <c r="M210" i="6"/>
  <c r="X209" i="6"/>
  <c r="M209" i="6"/>
  <c r="X208" i="6"/>
  <c r="M208" i="6"/>
  <c r="X207" i="6"/>
  <c r="M207" i="6"/>
  <c r="X206" i="6"/>
  <c r="M206" i="6"/>
  <c r="X205" i="6"/>
  <c r="M205" i="6"/>
  <c r="X204" i="6"/>
  <c r="M204" i="6"/>
  <c r="X203" i="6"/>
  <c r="M203" i="6"/>
  <c r="X202" i="6"/>
  <c r="M202" i="6"/>
  <c r="X201" i="6"/>
  <c r="M201" i="6"/>
  <c r="X200" i="6"/>
  <c r="M200" i="6"/>
  <c r="X199" i="6"/>
  <c r="M199" i="6"/>
  <c r="X198" i="6"/>
  <c r="M198" i="6"/>
  <c r="X197" i="6"/>
  <c r="M197" i="6"/>
  <c r="X196" i="6"/>
  <c r="M196" i="6"/>
  <c r="X195" i="6"/>
  <c r="M195" i="6"/>
  <c r="X194" i="6"/>
  <c r="M194" i="6"/>
  <c r="X193" i="6"/>
  <c r="M193" i="6"/>
  <c r="X192" i="6"/>
  <c r="M192" i="6"/>
  <c r="X191" i="6"/>
  <c r="M191" i="6"/>
  <c r="X190" i="6"/>
  <c r="M190" i="6"/>
  <c r="X189" i="6"/>
  <c r="M189" i="6"/>
  <c r="X188" i="6"/>
  <c r="M188" i="6"/>
  <c r="X187" i="6"/>
  <c r="M187" i="6"/>
  <c r="X186" i="6"/>
  <c r="M186" i="6"/>
  <c r="X185" i="6"/>
  <c r="M185" i="6"/>
  <c r="X184" i="6"/>
  <c r="M184" i="6"/>
  <c r="X183" i="6"/>
  <c r="M183" i="6"/>
  <c r="X182" i="6"/>
  <c r="M182" i="6"/>
  <c r="X181" i="6"/>
  <c r="M181" i="6"/>
  <c r="X180" i="6"/>
  <c r="M180" i="6"/>
  <c r="X179" i="6"/>
  <c r="M179" i="6"/>
  <c r="X178" i="6"/>
  <c r="M178" i="6"/>
  <c r="X177" i="6"/>
  <c r="M177" i="6"/>
  <c r="X176" i="6"/>
  <c r="M176" i="6"/>
  <c r="X175" i="6"/>
  <c r="M175" i="6"/>
  <c r="X174" i="6"/>
  <c r="M174" i="6"/>
  <c r="X173" i="6"/>
  <c r="M173" i="6"/>
  <c r="X172" i="6"/>
  <c r="M172" i="6"/>
  <c r="X171" i="6"/>
  <c r="M171" i="6"/>
  <c r="X170" i="6"/>
  <c r="M170" i="6"/>
  <c r="X168" i="6"/>
  <c r="M168" i="6"/>
  <c r="X167" i="6"/>
  <c r="M167" i="6"/>
  <c r="X166" i="6"/>
  <c r="M166" i="6"/>
  <c r="X165" i="6"/>
  <c r="M165" i="6"/>
  <c r="X164" i="6"/>
  <c r="M164" i="6"/>
  <c r="X163" i="6"/>
  <c r="M163" i="6"/>
  <c r="X162" i="6"/>
  <c r="M162" i="6"/>
  <c r="X161" i="6"/>
  <c r="M161" i="6"/>
  <c r="X160" i="6"/>
  <c r="M160" i="6"/>
  <c r="X159" i="6"/>
  <c r="M159" i="6"/>
  <c r="X158" i="6"/>
  <c r="M158" i="6"/>
  <c r="X157" i="6"/>
  <c r="M157" i="6"/>
  <c r="X156" i="6"/>
  <c r="M156" i="6"/>
  <c r="X155" i="6"/>
  <c r="M155" i="6"/>
  <c r="X154" i="6"/>
  <c r="M154" i="6"/>
  <c r="X153" i="6"/>
  <c r="M153" i="6"/>
  <c r="X152" i="6"/>
  <c r="M152" i="6"/>
  <c r="X151" i="6"/>
  <c r="M151" i="6"/>
  <c r="X150" i="6"/>
  <c r="M150" i="6"/>
  <c r="X148" i="6"/>
  <c r="M148" i="6"/>
  <c r="X147" i="6"/>
  <c r="M147" i="6"/>
  <c r="X145" i="6"/>
  <c r="M145" i="6"/>
  <c r="X144" i="6"/>
  <c r="M144" i="6"/>
  <c r="X143" i="6"/>
  <c r="M143" i="6"/>
  <c r="X142" i="6"/>
  <c r="M142" i="6"/>
  <c r="X141" i="6"/>
  <c r="M141" i="6"/>
  <c r="X140" i="6"/>
  <c r="M140" i="6"/>
  <c r="X139" i="6"/>
  <c r="M139" i="6"/>
  <c r="X138" i="6"/>
  <c r="M138" i="6"/>
  <c r="X137" i="6"/>
  <c r="M137" i="6"/>
  <c r="X136" i="6"/>
  <c r="M136" i="6"/>
  <c r="X135" i="6"/>
  <c r="M135" i="6"/>
  <c r="X134" i="6"/>
  <c r="M134" i="6"/>
  <c r="X133" i="6"/>
  <c r="M133" i="6"/>
  <c r="X132" i="6"/>
  <c r="M132" i="6"/>
  <c r="X131" i="6"/>
  <c r="M131" i="6"/>
  <c r="X130" i="6"/>
  <c r="M130" i="6"/>
  <c r="X129" i="6"/>
  <c r="M129" i="6"/>
  <c r="X128" i="6"/>
  <c r="M128" i="6"/>
  <c r="X127" i="6"/>
  <c r="M127" i="6"/>
  <c r="X126" i="6"/>
  <c r="M126" i="6"/>
  <c r="X125" i="6"/>
  <c r="M125" i="6"/>
  <c r="X124" i="6"/>
  <c r="M124" i="6"/>
  <c r="X123" i="6"/>
  <c r="M123" i="6"/>
  <c r="X122" i="6"/>
  <c r="M122" i="6"/>
  <c r="X121" i="6"/>
  <c r="M121" i="6"/>
  <c r="X120" i="6"/>
  <c r="M120" i="6"/>
  <c r="X119" i="6"/>
  <c r="M119" i="6"/>
  <c r="X118" i="6"/>
  <c r="M118" i="6"/>
  <c r="X117" i="6"/>
  <c r="M117" i="6"/>
  <c r="X116" i="6"/>
  <c r="M116" i="6"/>
  <c r="X115" i="6"/>
  <c r="M115" i="6"/>
  <c r="X114" i="6"/>
  <c r="M114" i="6"/>
  <c r="X113" i="6"/>
  <c r="M113" i="6"/>
  <c r="X112" i="6"/>
  <c r="M112" i="6"/>
  <c r="X111" i="6"/>
  <c r="M111" i="6"/>
  <c r="X110" i="6"/>
  <c r="M110" i="6"/>
  <c r="X109" i="6"/>
  <c r="M109" i="6"/>
  <c r="X108" i="6"/>
  <c r="M108" i="6"/>
  <c r="X107" i="6"/>
  <c r="M107" i="6"/>
  <c r="X106" i="6"/>
  <c r="M106" i="6"/>
  <c r="X103" i="6"/>
  <c r="M103" i="6"/>
  <c r="X102" i="6"/>
  <c r="M102" i="6"/>
  <c r="X101" i="6"/>
  <c r="M101" i="6"/>
  <c r="X100" i="6"/>
  <c r="M100" i="6"/>
  <c r="X99" i="6"/>
  <c r="M99" i="6"/>
  <c r="X98" i="6"/>
  <c r="M98" i="6"/>
  <c r="X97" i="6"/>
  <c r="M97" i="6"/>
  <c r="X96" i="6"/>
  <c r="M96" i="6"/>
  <c r="X95" i="6"/>
  <c r="M95" i="6"/>
  <c r="X94" i="6"/>
  <c r="M94" i="6"/>
  <c r="X93" i="6"/>
  <c r="M93" i="6"/>
  <c r="X92" i="6"/>
  <c r="M92" i="6"/>
  <c r="X91" i="6"/>
  <c r="M91" i="6"/>
  <c r="X90" i="6"/>
  <c r="M90" i="6"/>
  <c r="X89" i="6"/>
  <c r="M89" i="6"/>
  <c r="X88" i="6"/>
  <c r="M88" i="6"/>
  <c r="X87" i="6"/>
  <c r="M87" i="6"/>
  <c r="X86" i="6"/>
  <c r="M86" i="6"/>
  <c r="X84" i="6"/>
  <c r="M84" i="6"/>
  <c r="X83" i="6"/>
  <c r="M83" i="6"/>
  <c r="X82" i="6"/>
  <c r="M82" i="6"/>
  <c r="X81" i="6"/>
  <c r="M81" i="6"/>
  <c r="X80" i="6"/>
  <c r="M80" i="6"/>
  <c r="X78" i="6"/>
  <c r="M78" i="6"/>
  <c r="X77" i="6"/>
  <c r="M77" i="6"/>
  <c r="X76" i="6"/>
  <c r="M76" i="6"/>
  <c r="X75" i="6"/>
  <c r="M75" i="6"/>
  <c r="X72" i="6"/>
  <c r="M72" i="6"/>
  <c r="X71" i="6"/>
  <c r="M71" i="6"/>
  <c r="X70" i="6"/>
  <c r="M70" i="6"/>
  <c r="X69" i="6"/>
  <c r="M69" i="6"/>
  <c r="X68" i="6"/>
  <c r="M68" i="6"/>
  <c r="X67" i="6"/>
  <c r="M67" i="6"/>
  <c r="X66" i="6"/>
  <c r="M66" i="6"/>
  <c r="X65" i="6"/>
  <c r="M65" i="6"/>
  <c r="X64" i="6"/>
  <c r="M64" i="6"/>
  <c r="X63" i="6"/>
  <c r="M63" i="6"/>
  <c r="X62" i="6"/>
  <c r="M62" i="6"/>
  <c r="X61" i="6"/>
  <c r="M61" i="6"/>
  <c r="X60" i="6"/>
  <c r="M60" i="6"/>
  <c r="X59" i="6"/>
  <c r="M59" i="6"/>
  <c r="X58" i="6"/>
  <c r="M58" i="6"/>
  <c r="X57" i="6"/>
  <c r="M57" i="6"/>
  <c r="X56" i="6"/>
  <c r="M56" i="6"/>
  <c r="X55" i="6"/>
  <c r="M55" i="6"/>
  <c r="X53" i="6"/>
  <c r="M53" i="6"/>
  <c r="X52" i="6"/>
  <c r="M52" i="6"/>
  <c r="X51" i="6"/>
  <c r="M51" i="6"/>
  <c r="X50" i="6"/>
  <c r="M50" i="6"/>
  <c r="X49" i="6"/>
  <c r="M49" i="6"/>
  <c r="X48" i="6"/>
  <c r="M48" i="6"/>
  <c r="X47" i="6"/>
  <c r="M47" i="6"/>
  <c r="X46" i="6"/>
  <c r="M46" i="6"/>
  <c r="X45" i="6"/>
  <c r="M45" i="6"/>
  <c r="X44" i="6"/>
  <c r="M44" i="6"/>
  <c r="X43" i="6"/>
  <c r="M43" i="6"/>
  <c r="X42" i="6"/>
  <c r="M42" i="6"/>
  <c r="X41" i="6"/>
  <c r="M41" i="6"/>
  <c r="X40" i="6"/>
  <c r="M40" i="6"/>
  <c r="X39" i="6"/>
  <c r="M39" i="6"/>
  <c r="X38" i="6"/>
  <c r="M38" i="6"/>
  <c r="X37" i="6"/>
  <c r="M37" i="6"/>
  <c r="X36" i="6"/>
  <c r="M36" i="6"/>
  <c r="X35" i="6"/>
  <c r="M35" i="6"/>
  <c r="X34" i="6"/>
  <c r="M34" i="6"/>
  <c r="X33" i="6"/>
  <c r="M33" i="6"/>
  <c r="X32" i="6"/>
  <c r="M32" i="6"/>
  <c r="X31" i="6"/>
  <c r="M31" i="6"/>
  <c r="X30" i="6"/>
  <c r="M30" i="6"/>
  <c r="X29" i="6"/>
  <c r="M29" i="6"/>
  <c r="X28" i="6"/>
  <c r="M28" i="6"/>
  <c r="X27" i="6"/>
  <c r="M27" i="6"/>
  <c r="X26" i="6"/>
  <c r="M26" i="6"/>
  <c r="X25" i="6"/>
  <c r="M25" i="6"/>
  <c r="X24" i="6"/>
  <c r="M24" i="6"/>
  <c r="X23" i="6"/>
  <c r="M23" i="6"/>
  <c r="X22" i="6"/>
  <c r="M22" i="6"/>
  <c r="X21" i="6"/>
  <c r="M21" i="6"/>
  <c r="X20" i="6"/>
  <c r="M20" i="6"/>
  <c r="X19" i="6"/>
  <c r="M19" i="6"/>
  <c r="X18" i="6"/>
  <c r="M18" i="6"/>
  <c r="X17" i="6"/>
  <c r="M17" i="6"/>
  <c r="X15" i="6"/>
  <c r="M15" i="6"/>
  <c r="X14" i="6"/>
  <c r="M14" i="6"/>
  <c r="X13" i="6"/>
  <c r="M13" i="6"/>
  <c r="X12" i="6"/>
  <c r="M12" i="6"/>
  <c r="X11" i="6"/>
  <c r="M11" i="6"/>
  <c r="X10" i="6"/>
  <c r="M10" i="6"/>
  <c r="X8" i="6"/>
  <c r="M8" i="6"/>
  <c r="X7" i="6"/>
  <c r="M7" i="6"/>
  <c r="X6" i="6"/>
  <c r="M6" i="6"/>
  <c r="X5" i="6"/>
  <c r="M5" i="6"/>
  <c r="X4" i="6"/>
  <c r="M4" i="6"/>
  <c r="X2" i="6"/>
  <c r="M2" i="6"/>
</calcChain>
</file>

<file path=xl/sharedStrings.xml><?xml version="1.0" encoding="utf-8"?>
<sst xmlns="http://schemas.openxmlformats.org/spreadsheetml/2006/main" count="27186" uniqueCount="3432">
  <si>
    <t>Position</t>
  </si>
  <si>
    <t>ID</t>
  </si>
  <si>
    <t>BT-01</t>
  </si>
  <si>
    <t>Level</t>
  </si>
  <si>
    <t>+</t>
  </si>
  <si>
    <t>Cardinality</t>
  </si>
  <si>
    <t>1..1</t>
  </si>
  <si>
    <t>Business Term</t>
  </si>
  <si>
    <t>Description</t>
  </si>
  <si>
    <t>Directives or legal basis related to this document</t>
  </si>
  <si>
    <t>Legal basis</t>
  </si>
  <si>
    <t>All</t>
  </si>
  <si>
    <t>Type of notice</t>
  </si>
  <si>
    <t>Subtype of notice</t>
  </si>
  <si>
    <t>Usage note</t>
  </si>
  <si>
    <t xml:space="preserve"> </t>
  </si>
  <si>
    <t>Req. Id</t>
  </si>
  <si>
    <t>R-01 -- --</t>
  </si>
  <si>
    <t>Semantic data type</t>
  </si>
  <si>
    <t>Code</t>
  </si>
  <si>
    <t>Remarks</t>
  </si>
  <si>
    <t>BT-05</t>
  </si>
  <si>
    <t>Date of dispatch</t>
  </si>
  <si>
    <t>Date</t>
  </si>
  <si>
    <t>BT-04</t>
  </si>
  <si>
    <t>0..1</t>
  </si>
  <si>
    <t>European public procurement procedure identifier</t>
  </si>
  <si>
    <t>-- -- R-221, R-233</t>
  </si>
  <si>
    <t>Text</t>
  </si>
  <si>
    <t>new, not requested by directives</t>
  </si>
  <si>
    <t>BT-300</t>
  </si>
  <si>
    <t>BT-02</t>
  </si>
  <si>
    <t>Notice : Notice Type</t>
  </si>
  <si>
    <t>PIN</t>
  </si>
  <si>
    <t>All PIN</t>
  </si>
  <si>
    <t>R-13, R-14, R-15, R-16, R-24, R-23, R-24, R-25 -- --</t>
  </si>
  <si>
    <t>BT-03</t>
  </si>
  <si>
    <t>Notice : Social Specific Services Indicator</t>
  </si>
  <si>
    <t>Directive 23</t>
  </si>
  <si>
    <t>PIN social</t>
  </si>
  <si>
    <t>R-24, R-34, R-47, R-48 -- R-24 --</t>
  </si>
  <si>
    <t>Indicator</t>
  </si>
  <si>
    <t>Directive 24</t>
  </si>
  <si>
    <t>PIN CFC/reduce-time</t>
  </si>
  <si>
    <t>Directive 25</t>
  </si>
  <si>
    <t>CN</t>
  </si>
  <si>
    <t>CN social</t>
  </si>
  <si>
    <t>CAN</t>
  </si>
  <si>
    <t>CAN social</t>
  </si>
  <si>
    <t>BT-06</t>
  </si>
  <si>
    <t>0..n</t>
  </si>
  <si>
    <t>Notice : Strategic Procurement</t>
  </si>
  <si>
    <t>Impact of the procurement (social, environnemental , innovative,...)</t>
  </si>
  <si>
    <t>-- -- R-233</t>
  </si>
  <si>
    <t>repeatable; Optional multiple PIN CfC and CN and CAN, new not requested by directives</t>
  </si>
  <si>
    <t>Directive 81</t>
  </si>
  <si>
    <t>CAN VEAT</t>
  </si>
  <si>
    <t>BG-10</t>
  </si>
  <si>
    <t>++</t>
  </si>
  <si>
    <t>1..n</t>
  </si>
  <si>
    <t>repeatable; maximum 200 except for dir 23 where buyer is unique</t>
  </si>
  <si>
    <t>BT-500</t>
  </si>
  <si>
    <t>+++</t>
  </si>
  <si>
    <t>The name of this contact.</t>
  </si>
  <si>
    <t>Generic entity named 'Party' with alias 'BuyerParty', 'Winner', 'FurtherParty', 'ReceiverParty', 'Review body', 'Mediation body', 'InfoOnReview body', 'TaxParty', 'EmploymentParty' or 'EnvironmentParty'</t>
  </si>
  <si>
    <t>BT-501</t>
  </si>
  <si>
    <t>A national identifier of this contact.</t>
  </si>
  <si>
    <t>BT-502</t>
  </si>
  <si>
    <t>BT-503</t>
  </si>
  <si>
    <t>BT-504</t>
  </si>
  <si>
    <t>BT-505</t>
  </si>
  <si>
    <t>URL</t>
  </si>
  <si>
    <t>BT-506</t>
  </si>
  <si>
    <t>BT-507</t>
  </si>
  <si>
    <t>R-14, R-22, R-32, R-37, R-38 -- -- R-95,R-96, R97</t>
  </si>
  <si>
    <t>BT-508</t>
  </si>
  <si>
    <t>R-03 -- R-08, R-14, R,22,R-32, R-37, R-38, --</t>
  </si>
  <si>
    <t>BT-509</t>
  </si>
  <si>
    <t>R-01 -- -- R-221, R-233</t>
  </si>
  <si>
    <t>Asked by eSens</t>
  </si>
  <si>
    <t>BT-510</t>
  </si>
  <si>
    <t>The name of the street, road, avenue, way, etc. to which the number of the building is attached.</t>
  </si>
  <si>
    <t>BT-511</t>
  </si>
  <si>
    <t>The number of a building within the street.</t>
  </si>
  <si>
    <t>BT-512</t>
  </si>
  <si>
    <t>The postal identifier for this address according to the relevant national postal service, such as a ZIP code or Post Code.</t>
  </si>
  <si>
    <t>BT-513</t>
  </si>
  <si>
    <t>The name of a city, town, or village.</t>
  </si>
  <si>
    <t>BT-514</t>
  </si>
  <si>
    <t>The country in which this address is situated.</t>
  </si>
  <si>
    <t>BT-08</t>
  </si>
  <si>
    <t>The buyer is a central purchasing body or acts on behalf of another or participates in a joint procurement or as no speciifed role.</t>
  </si>
  <si>
    <t>R-24, R-08, R-40, R-42 -- R-134, R-141, R-143, R-145 -- R-207</t>
  </si>
  <si>
    <t>repeatable; Only foreseen for dir24 and dir81, extended for all cases as volontary information. Multiple. (CPB, On behalf of, in joint procurement)</t>
  </si>
  <si>
    <t>BT-09</t>
  </si>
  <si>
    <t>R-24 -- R-134, R-144, R-145 --</t>
  </si>
  <si>
    <t>Only if Joint procurement involved with differents countries, never requested by directives</t>
  </si>
  <si>
    <t>BT-10</t>
  </si>
  <si>
    <t>The nature of the type of business of the organization.</t>
  </si>
  <si>
    <t>R-14, R-24, R-34, R-44, R-45 -- R-108, R-146 --</t>
  </si>
  <si>
    <t>Not foreseen for dir81, proposal to extend to all directives and notices</t>
  </si>
  <si>
    <t>BT-11</t>
  </si>
  <si>
    <t>The type of buyer that is independent of its role.</t>
  </si>
  <si>
    <t>R-14, R-24, R-40, R-42 -- R-108, R-141, R-143, R-146 -- R-227</t>
  </si>
  <si>
    <t>Not foreseen for dir25 nor design dir 25 nor dir 81, proposal to extend to all directives and notices</t>
  </si>
  <si>
    <t>BG-12</t>
  </si>
  <si>
    <t>Buyer : Further Party</t>
  </si>
  <si>
    <t>R-17, R-27,R-05, R-04, R-15,R-19,R-21, R-29, R-25, R-44, R-45 -- --</t>
  </si>
  <si>
    <t>All CN</t>
  </si>
  <si>
    <t>FurtherParty : Name</t>
  </si>
  <si>
    <t>FurtherParty : National ID</t>
  </si>
  <si>
    <t>FurtherParty : Contact Point</t>
  </si>
  <si>
    <t>FurtherParty : Telephone number</t>
  </si>
  <si>
    <t>FurtherParty : Fax</t>
  </si>
  <si>
    <t>FurtherParty : Internet address</t>
  </si>
  <si>
    <t>FurtherParty : eMail address</t>
  </si>
  <si>
    <t>FurtherParty : NUTS code</t>
  </si>
  <si>
    <t>FurtherParty : URL buyer</t>
  </si>
  <si>
    <t>FurtherParty : Electronic Address Identifier</t>
  </si>
  <si>
    <t>FurtherParty : street name</t>
  </si>
  <si>
    <t>FurtherParty : street number</t>
  </si>
  <si>
    <t>FurtherParty : postal code</t>
  </si>
  <si>
    <t>FurtherParty : Town</t>
  </si>
  <si>
    <t>FurtherParty : Country</t>
  </si>
  <si>
    <t>BT-13</t>
  </si>
  <si>
    <t>Buyer : Request Information Deadline</t>
  </si>
  <si>
    <t>BT-14</t>
  </si>
  <si>
    <t>Buyer : Acces Free Indicator Modalite Access Restreint</t>
  </si>
  <si>
    <t>R-05, R-15, R-19, R-25 -- R-109 --</t>
  </si>
  <si>
    <t>R-40, R-04, R-10, R-19, R-29 -- R-141 --</t>
  </si>
  <si>
    <t>not requested for CN design dir25 and dir 81 and PIN_only_dir_25,mandatory for other case, proposal to extend to all directives</t>
  </si>
  <si>
    <t>BT-15</t>
  </si>
  <si>
    <t>Buyer : Procurement Document URL</t>
  </si>
  <si>
    <t>R-05, R-15, R-25 -- R-109 --</t>
  </si>
  <si>
    <t>not requested PIN_only dir 25</t>
  </si>
  <si>
    <t>not requested for CN design dir25 and dir 81 ,mandatory for other case, proposal to extend to all directives</t>
  </si>
  <si>
    <t>BT-17</t>
  </si>
  <si>
    <t>Buyer : Participation Electronic Indicator</t>
  </si>
  <si>
    <t>R-15, R-19, R-25, R-31 -- R-144 -- R-225, R-226</t>
  </si>
  <si>
    <t>Not foreseen for dir81, proposal to extend to all directives</t>
  </si>
  <si>
    <t>BG-16</t>
  </si>
  <si>
    <t>Buyer : Receiver Party</t>
  </si>
  <si>
    <t>R-04, R-10, R-15, R-18, R-19, R-25, R-26, R-29, R-30 -- R-144, R-109 --</t>
  </si>
  <si>
    <t>not requested by directives, one of ReceiverParty or URLParticipation must be notified</t>
  </si>
  <si>
    <t>ReceiverParty : Name</t>
  </si>
  <si>
    <t>ReceiverParty : National ID</t>
  </si>
  <si>
    <t>ReceiverParty : Contact Point</t>
  </si>
  <si>
    <t>ReceiverParty : Telephone number</t>
  </si>
  <si>
    <t>ReceiverParty : Fax</t>
  </si>
  <si>
    <t>ReceiverParty : Internet address</t>
  </si>
  <si>
    <t>ReceiverParty : eMail address</t>
  </si>
  <si>
    <t>ReceiverParty : NUTS code</t>
  </si>
  <si>
    <t>ReceiverParty : URL buyer</t>
  </si>
  <si>
    <t>ReceiverParty : Electronic Address Identifier</t>
  </si>
  <si>
    <t>ReceiverParty : street name</t>
  </si>
  <si>
    <t>ReceiverParty : street number</t>
  </si>
  <si>
    <t>ReceiverParty : postal code</t>
  </si>
  <si>
    <t>ReceiverParty : Town</t>
  </si>
  <si>
    <t>ReceiverParty : Country</t>
  </si>
  <si>
    <t>BT-18</t>
  </si>
  <si>
    <t>Buyer : URLParticipation</t>
  </si>
  <si>
    <t>BT-19</t>
  </si>
  <si>
    <t>Buyer : Reason Non Electronic Submission Code</t>
  </si>
  <si>
    <t>BG-2</t>
  </si>
  <si>
    <t>-- --</t>
  </si>
  <si>
    <t>BT-20</t>
  </si>
  <si>
    <t>Procurement : elements defined in section Procurement Project in all notices</t>
  </si>
  <si>
    <t>PIN only</t>
  </si>
  <si>
    <t>R-17, R-27 -- --</t>
  </si>
  <si>
    <t>repeatable: all content of the section 'Procurement' in this presentation can be repeated</t>
  </si>
  <si>
    <t>R-01 -- R-144, R-145 --</t>
  </si>
  <si>
    <t>not requested by directives, Mandatory in implementing act</t>
  </si>
  <si>
    <t>BT-22</t>
  </si>
  <si>
    <t>R-14, R-34, -- R-108, R-124, R-144, R-145 --</t>
  </si>
  <si>
    <t>not requested in PIN dir 81 , proposal to extend</t>
  </si>
  <si>
    <t>R-08, R-14, R-24, R-34 -- R-146 -- R-235</t>
  </si>
  <si>
    <t>repeatable; Not foreseen for design content, extend with the code 'not applicable' . Multiple</t>
  </si>
  <si>
    <t>BT-24</t>
  </si>
  <si>
    <t>BT-25</t>
  </si>
  <si>
    <t>Measure</t>
  </si>
  <si>
    <t>BT-26</t>
  </si>
  <si>
    <t>repeatable; multiple</t>
  </si>
  <si>
    <t>BT-27</t>
  </si>
  <si>
    <t>Procurement : Estimated Total Magnitude</t>
  </si>
  <si>
    <t>R-05, R-15, R-16 -- R-104,R-109, R-110, R-125, R-126, R-128, R-130 --</t>
  </si>
  <si>
    <t>val/Measure</t>
  </si>
  <si>
    <t>Optional for PIN CfC dir 24 and dir 81 , not requested for dir 23 or dir 25 proposal to extend as volontary in all directives when LOTS exists</t>
  </si>
  <si>
    <t>BT-28</t>
  </si>
  <si>
    <t>Procurement : Val Total</t>
  </si>
  <si>
    <t>-- R-111, R-112, R-121, R-122, R-131, R-132, R-146 -- R-205, R-216, R-226</t>
  </si>
  <si>
    <t>val</t>
  </si>
  <si>
    <t>BT-29</t>
  </si>
  <si>
    <t>R-19 -- --</t>
  </si>
  <si>
    <t>Mandatory CN dir 24 , not requested for dir 23 or dir 25 proposal to extend as mandatory to all directives WITH LOTS</t>
  </si>
  <si>
    <t>BT-30</t>
  </si>
  <si>
    <t>Procurement : Divided Intolots Indicator</t>
  </si>
  <si>
    <t>-- R-104, R-114, R-124, R-134, R-146 --</t>
  </si>
  <si>
    <t>mandatory in implementing act for PIN CfC, CN, VEAT and CAN dir 23, CAN dir 24 , CAN dir 25 (optional if social for dir 25, propose to extend),</t>
  </si>
  <si>
    <t>All CAN</t>
  </si>
  <si>
    <t>BT-31</t>
  </si>
  <si>
    <t>Procurement : Part Presentation Code Number Maximum Lots</t>
  </si>
  <si>
    <t>R-19 -- R-104 --</t>
  </si>
  <si>
    <t>number</t>
  </si>
  <si>
    <t>not requested by directives</t>
  </si>
  <si>
    <t>BT-32</t>
  </si>
  <si>
    <t>Procurement : Number Max Lots Submitted</t>
  </si>
  <si>
    <t>R-19 -- R-109, R-110, R-115, R-116,R-119, R-125, R-126, R-127, R-129, R-130 --</t>
  </si>
  <si>
    <t>BT-33</t>
  </si>
  <si>
    <t>Procurement : Number Max Lots Awarded</t>
  </si>
  <si>
    <t>R-09, R-10, R-19 -- R-115, R-116, R-125, R-126, R-127, R-129, R-130 --</t>
  </si>
  <si>
    <t>only requested by dir23, proposal to extend</t>
  </si>
  <si>
    <t>BT-34</t>
  </si>
  <si>
    <t>Procurement : Code Nuts</t>
  </si>
  <si>
    <t>R-05, R-14, R-24, R-34, R-46, R-47, R-48 -- R-104, R-106 --</t>
  </si>
  <si>
    <t>The location is mandatory in each ProcurementProject, codeNuts mandatory</t>
  </si>
  <si>
    <t>BT-35</t>
  </si>
  <si>
    <t>Procurement : Description Location</t>
  </si>
  <si>
    <t>-- R-114, R-124, R-134, R-146, R-147, R-148 --</t>
  </si>
  <si>
    <t>The description of the location is mandatory for dir81 Propose to use the NUTS code as in all other directives</t>
  </si>
  <si>
    <t>BT-36</t>
  </si>
  <si>
    <t>Procurement : Duration or Date Start Date End</t>
  </si>
  <si>
    <t>R-10, R-15, R-25, R-29, R-18, R-26 -- R-120, R-130, R-146 -- R-202, R-209, R-213</t>
  </si>
  <si>
    <t>duration or Date</t>
  </si>
  <si>
    <t>Optional Pin Cfc dir 24 and dir 25 and PIN dir 81 and CN social and CAN_social dir 24 and 25, not foreseen PIN and CN dir 23 and dir 81 proposal to extend to all directives</t>
  </si>
  <si>
    <t>R-04, R-11, R-19, R-22, R-32, R-29 -- R-121, R-112 -- R-224</t>
  </si>
  <si>
    <t>Mandatory only for CAN dir 23, not requested in other cases, proposal to extend as mandatory in all cases,Mandatory CN all directives except social</t>
  </si>
  <si>
    <t>BT-37</t>
  </si>
  <si>
    <t>Procurement : Estimated Magnitude</t>
  </si>
  <si>
    <t>R-05, R-09, R-15, R-25 -- R-109, R-118, R-128 --</t>
  </si>
  <si>
    <t>optional all PIN CfC</t>
  </si>
  <si>
    <t>R-04, R-10, R-19 -- R-129 --</t>
  </si>
  <si>
    <t>mandatory cn dir 23, dir24 and dir 81, proposal to extend</t>
  </si>
  <si>
    <t>BG-38</t>
  </si>
  <si>
    <t>Procurement : Award criteria</t>
  </si>
  <si>
    <t>R-15, R-25, R-31 -- R-146 -- R-212, R-222</t>
  </si>
  <si>
    <t>Code Text number</t>
  </si>
  <si>
    <t>repeatable; Optional PIN CfC and CN social dir 24 and dir 25 and VEAT, proposal to extend</t>
  </si>
  <si>
    <t>R-10, R-19, R-29, R-04, R-11, R-21, R-06 -- R-131 --</t>
  </si>
  <si>
    <t>repeatable; Mandatory CN not social and CAN dir 23, CAN dir 24 and CAN dir81, optional CAN dir 25 proposal to extend</t>
  </si>
  <si>
    <t>BT-539</t>
  </si>
  <si>
    <t>Award_criteria : Award Criterion Type</t>
  </si>
  <si>
    <t>BT-540</t>
  </si>
  <si>
    <t>Award_criteria : Award Criterion Description</t>
  </si>
  <si>
    <t>BT-541</t>
  </si>
  <si>
    <t>Award_criteria : Award Criterion Weight</t>
  </si>
  <si>
    <t>BT-39</t>
  </si>
  <si>
    <t>Procurement : Agree To Publish</t>
  </si>
  <si>
    <t>-- R-131 --</t>
  </si>
  <si>
    <t>only available in CAN dir 25 for 'Award criteria' and 'ValTotal', possibly to extend in other CAN with 'UnpublishedField?</t>
  </si>
  <si>
    <t>BT-40</t>
  </si>
  <si>
    <t>Procurement : Critereslimite Candidats</t>
  </si>
  <si>
    <t>R-19, R-04, R-44 -- R-129 --</t>
  </si>
  <si>
    <t>Optional CN dir 24, dir 25 and dir 81</t>
  </si>
  <si>
    <t>CN_Design</t>
  </si>
  <si>
    <t>BT-41</t>
  </si>
  <si>
    <t>Procurement : Follow Up Contract</t>
  </si>
  <si>
    <t>R-44 -- --</t>
  </si>
  <si>
    <t>BT-42</t>
  </si>
  <si>
    <t>Procurement : Decision Binding Contracting</t>
  </si>
  <si>
    <t>BT-43</t>
  </si>
  <si>
    <t>Procurement : Prize Awarded</t>
  </si>
  <si>
    <t>-- R-144 --</t>
  </si>
  <si>
    <t>indicator</t>
  </si>
  <si>
    <t>Mandatory dir 24, optional dir25 proposal to extend</t>
  </si>
  <si>
    <t>BT-44</t>
  </si>
  <si>
    <t>Procurement : Number Value Prize</t>
  </si>
  <si>
    <t>Mandatory dir 24, optional dir25, proposal to extend could it be extended to mandatory?</t>
  </si>
  <si>
    <t>BT-45</t>
  </si>
  <si>
    <t>Procurement : Details Payement</t>
  </si>
  <si>
    <t>BT-46</t>
  </si>
  <si>
    <t>Procurement : Member Jury Name</t>
  </si>
  <si>
    <t>R-41 -- R-140 --</t>
  </si>
  <si>
    <t>repeatable</t>
  </si>
  <si>
    <t>BT-47</t>
  </si>
  <si>
    <t>Procurement : Participants Name</t>
  </si>
  <si>
    <t>BT-49</t>
  </si>
  <si>
    <t>Procurement : Envisaged Number Candidats</t>
  </si>
  <si>
    <t>BT-50</t>
  </si>
  <si>
    <t>Procurement : Number Minimal Candidats</t>
  </si>
  <si>
    <t>R-19, R-04, R-41 -- R-129, R-140 --</t>
  </si>
  <si>
    <t>BT-51</t>
  </si>
  <si>
    <t>Procurement : Number Maximal Candidats</t>
  </si>
  <si>
    <t>BT-52</t>
  </si>
  <si>
    <t>Procurement : Reduction Recourse Indicator</t>
  </si>
  <si>
    <t>R-19, R-04 -- R-129 --</t>
  </si>
  <si>
    <t>Optional CN dir 24</t>
  </si>
  <si>
    <t>BT-53</t>
  </si>
  <si>
    <t>Procurement : Options Indicator</t>
  </si>
  <si>
    <t>R-04, R-25, R-29, R-10 -- R-119, R-129, R-131, R-146 -- R-202, R-228, R-230</t>
  </si>
  <si>
    <t>Mandatory for CN all directives,and PIN CfC dir25, not requested in other cases, proposal to extend</t>
  </si>
  <si>
    <t>-- R-115, R-121 -- R-203, R-204, R-215, R-225</t>
  </si>
  <si>
    <t>Optional for CAN dir 24 and CAN dir 25, not requested in other cases, poposal to extend in all other cases</t>
  </si>
  <si>
    <t>BT-54</t>
  </si>
  <si>
    <t>Procurement : Options Description</t>
  </si>
  <si>
    <t>R-25, R-19, R-29,R-04, R-10 -- R-115, -- R-202, R-203, R-228</t>
  </si>
  <si>
    <t>Conditional to the value of OptionsIndicator: Mandatory for CN all directives,and PIN CfC dir25, not requested in other cases, proposal to extend</t>
  </si>
  <si>
    <t>R-21, -- R-119, R-129, R-131, R-146 -- R-204, R-215, R-225, R-230</t>
  </si>
  <si>
    <t>Optional for CAN dir 24 and CAN dir 25, not requested in other cases, proposal to extend in all other cases</t>
  </si>
  <si>
    <t>BT-55</t>
  </si>
  <si>
    <t>Procurement : Deadline Options</t>
  </si>
  <si>
    <t>R-04, -- --</t>
  </si>
  <si>
    <t>Conditional to the value of OptionsIndicator, Mandatory CN dir 25 and dir 81, not requested in other cases, proposal to extend as volontary</t>
  </si>
  <si>
    <t>BT-56</t>
  </si>
  <si>
    <t>Procurement : Renewals Indicator</t>
  </si>
  <si>
    <t>-- R104 --</t>
  </si>
  <si>
    <t>requested PIN CfC dir 25 , CN dir81 and dir 25, not requested in other cases, proposal to extend as mandatory</t>
  </si>
  <si>
    <t>-- R-146 --</t>
  </si>
  <si>
    <t>optional Pin CfC and CN social</t>
  </si>
  <si>
    <t>BT-57</t>
  </si>
  <si>
    <t>Procurement : Renewals Description</t>
  </si>
  <si>
    <t>R-04 -- --</t>
  </si>
  <si>
    <t>Mandatory PIN CfC dir 25 , optional CN dir81 and dir 25, , not requested in other cases, proposal to extend</t>
  </si>
  <si>
    <t>BT-58</t>
  </si>
  <si>
    <t>Procurement : Number Renewals</t>
  </si>
  <si>
    <t>BT-59</t>
  </si>
  <si>
    <t>Procurement : Additional Information</t>
  </si>
  <si>
    <t>-- R-108, R-114, R-124, R-134, R-146 --</t>
  </si>
  <si>
    <t>Optional in implementaing acts for all notices except PIN_on buyer and Design notices and Modification, proposal to extend</t>
  </si>
  <si>
    <t>BT-60</t>
  </si>
  <si>
    <t>Procurement : EUFunds Indicator</t>
  </si>
  <si>
    <t>R-19, R-21, R-42 -- R-144 --</t>
  </si>
  <si>
    <t>Mandatory PIN CfC dir 24 and CN dir 23 and dir 24 and CAN dir 23 and dir 24, not requested for dir 25 ,not requested for CN, proposal to extend</t>
  </si>
  <si>
    <t>BT-61</t>
  </si>
  <si>
    <t>Procurement : Funds Identification</t>
  </si>
  <si>
    <t>-- R-119, R-121, R-142, R-144 --</t>
  </si>
  <si>
    <t>BT-62</t>
  </si>
  <si>
    <t>Procurement : Calculation Method Value</t>
  </si>
  <si>
    <t>R-11 -- R-113 --</t>
  </si>
  <si>
    <t>Optional CAN dir 23, not requested in other cases, proposal to extend</t>
  </si>
  <si>
    <t>BT-63</t>
  </si>
  <si>
    <t>Procurement : Variants Indicator</t>
  </si>
  <si>
    <t>R-04, R19, -- --</t>
  </si>
  <si>
    <t>Mandatory CN dir 24, dir 25 and dir 81, not requested in dir 23, proposal to extend</t>
  </si>
  <si>
    <t>BT-64</t>
  </si>
  <si>
    <t>Procurement : Subcontracting Part</t>
  </si>
  <si>
    <t>BT-65</t>
  </si>
  <si>
    <t>Procurement : Subcontracting Code</t>
  </si>
  <si>
    <t>found in current form, condition before the SubcontractingPart avaibility</t>
  </si>
  <si>
    <t>BT-66</t>
  </si>
  <si>
    <t>Procurement : Usage ESPDCode</t>
  </si>
  <si>
    <t>BT-67</t>
  </si>
  <si>
    <t>Procurement : Personnal Situation Exclusion Criterion</t>
  </si>
  <si>
    <t>Optional PIN CFC dir 24, proposal to extend</t>
  </si>
  <si>
    <t>BT-68</t>
  </si>
  <si>
    <t>Procurement : Conditions Financial</t>
  </si>
  <si>
    <t>-- R-119 --</t>
  </si>
  <si>
    <t>Optional PIN CFC dir 24, mandatory PIN CfC dir 25 and CN, proposal to extend as volontary to all notices</t>
  </si>
  <si>
    <t>BT-69</t>
  </si>
  <si>
    <t>Procurement : Conditions Technic</t>
  </si>
  <si>
    <t>Optional PIN CFC dir 24 , mandatory PIN CfC dir 25 and CN, proposal to extend</t>
  </si>
  <si>
    <t>BT-70</t>
  </si>
  <si>
    <t>Procurement : Performance Conditions</t>
  </si>
  <si>
    <t>Optional CN, proposal to extend</t>
  </si>
  <si>
    <t>BT-71</t>
  </si>
  <si>
    <t>Procurement : Reserve Contract Subject Code</t>
  </si>
  <si>
    <t>repeatable; Optional PIN CfC dir 24, dir 25 and dir 81 and CN, proposal to extend</t>
  </si>
  <si>
    <t>BT-72</t>
  </si>
  <si>
    <t>Procurement : Conditions Professional</t>
  </si>
  <si>
    <t>R-19, R-44 -- --</t>
  </si>
  <si>
    <t>Optional PIN CfC dir 23 and dir 24 and CN, proposal to extend</t>
  </si>
  <si>
    <t>BT-73</t>
  </si>
  <si>
    <t>Procurement : Qualification Conditions</t>
  </si>
  <si>
    <t>PIN qualification</t>
  </si>
  <si>
    <t>Mandatory in PIN qual dir 25, not foreseen in other cases see coment JH: 'This information has the same structure and same meaning as "Exclusion grounds, selection criteria and other requirements for participation".</t>
  </si>
  <si>
    <t>BT-74</t>
  </si>
  <si>
    <t>Procurement : Legal Reference Law</t>
  </si>
  <si>
    <t>BT-75</t>
  </si>
  <si>
    <t>Procurement : Deposit Guarantie Required</t>
  </si>
  <si>
    <t>Optional CN dir 25 and dir 81, not requested other cases, proposal to extend</t>
  </si>
  <si>
    <t>BT-76</t>
  </si>
  <si>
    <t>Procurement : Legal Form</t>
  </si>
  <si>
    <t>Optional CN dir 25, mandatory CN dir 81, not requested other cases, proposal to extend</t>
  </si>
  <si>
    <t>BT-77</t>
  </si>
  <si>
    <t>Procurement : Main Financial Conditions</t>
  </si>
  <si>
    <t>Optional Pin dir 81, mandatory CN dir 25 and dir 81, not requested other cases, proposal to extend</t>
  </si>
  <si>
    <t>BT-78</t>
  </si>
  <si>
    <t>Procurement : Latest Security Clearance Date</t>
  </si>
  <si>
    <t>BT-79</t>
  </si>
  <si>
    <t>Procurement : Performance Staff Qualification</t>
  </si>
  <si>
    <t>Optional PIN CfC and CN dir 25 and dir 81, not requested other cases, proposal to extend</t>
  </si>
  <si>
    <t>BT-80</t>
  </si>
  <si>
    <t>Procurement : Tax Party Address URLGeneral</t>
  </si>
  <si>
    <t>R-05 -- --</t>
  </si>
  <si>
    <t>BG-81</t>
  </si>
  <si>
    <t>Procurement : Tax Party</t>
  </si>
  <si>
    <t>TaxParty : Name</t>
  </si>
  <si>
    <t>TaxParty : National ID</t>
  </si>
  <si>
    <t>TaxParty : Contact Point</t>
  </si>
  <si>
    <t>TaxParty : Telephone number</t>
  </si>
  <si>
    <t>TaxParty : Fax</t>
  </si>
  <si>
    <t>TaxParty : Internet address</t>
  </si>
  <si>
    <t>TaxParty : eMail address</t>
  </si>
  <si>
    <t>TaxParty : NUTS code</t>
  </si>
  <si>
    <t>TaxParty : URL buyer</t>
  </si>
  <si>
    <t>TaxParty : Electronic Address Identifier</t>
  </si>
  <si>
    <t>TaxParty : street name</t>
  </si>
  <si>
    <t>TaxParty : street number</t>
  </si>
  <si>
    <t>TaxParty : postal code</t>
  </si>
  <si>
    <t>TaxParty : Town</t>
  </si>
  <si>
    <t>TaxParty : Country</t>
  </si>
  <si>
    <t>BT-82</t>
  </si>
  <si>
    <t>Procurement : Environmental Party Address URLGeneral</t>
  </si>
  <si>
    <t>BG-83</t>
  </si>
  <si>
    <t>Procurement : Environmental Party</t>
  </si>
  <si>
    <t>EnvironmentalParty : Name</t>
  </si>
  <si>
    <t>EnvironmentalParty : National ID</t>
  </si>
  <si>
    <t>EnvironmentalParty : Contact Point</t>
  </si>
  <si>
    <t>EnvironmentalParty : Telephone number</t>
  </si>
  <si>
    <t>EnvironmentalParty : Fax</t>
  </si>
  <si>
    <t>EnvironmentalParty : Internet address</t>
  </si>
  <si>
    <t>EnvironmentalParty : eMail address</t>
  </si>
  <si>
    <t>EnvironmentalParty : NUTS code</t>
  </si>
  <si>
    <t>EnvironmentalParty : URL buyer</t>
  </si>
  <si>
    <t>EnvironmentalParty : Electronic Address Identifier</t>
  </si>
  <si>
    <t>EnvironmentalParty : street name</t>
  </si>
  <si>
    <t>EnvironmentalParty : street number</t>
  </si>
  <si>
    <t>EnvironmentalParty : postal code</t>
  </si>
  <si>
    <t>EnvironmentalParty : Town</t>
  </si>
  <si>
    <t>EnvironmentalParty : Country</t>
  </si>
  <si>
    <t>BT-84</t>
  </si>
  <si>
    <t>Procurement : Employment Party Address URLGeneral</t>
  </si>
  <si>
    <t>BG-85</t>
  </si>
  <si>
    <t>Procurement : Employment Party</t>
  </si>
  <si>
    <t>EmploymentParty : Name</t>
  </si>
  <si>
    <t>EmploymentParty : National ID</t>
  </si>
  <si>
    <t>EmploymentParty : Contact Point</t>
  </si>
  <si>
    <t>EmploymentParty : Telephone number</t>
  </si>
  <si>
    <t>EmploymentParty : Fax</t>
  </si>
  <si>
    <t>EmploymentParty : Internet address</t>
  </si>
  <si>
    <t>EmploymentParty : eMail address</t>
  </si>
  <si>
    <t>EmploymentParty : NUTS code</t>
  </si>
  <si>
    <t>EmploymentParty : URL buyer</t>
  </si>
  <si>
    <t>EmploymentParty : Electronic Address Identifier</t>
  </si>
  <si>
    <t>EmploymentParty : street name</t>
  </si>
  <si>
    <t>EmploymentParty : street number</t>
  </si>
  <si>
    <t>EmploymentParty : postal code</t>
  </si>
  <si>
    <t>EmploymentParty : Town</t>
  </si>
  <si>
    <t>EmploymentParty : Country</t>
  </si>
  <si>
    <t>BT-86</t>
  </si>
  <si>
    <t>Procurement : Criteria Evaluation</t>
  </si>
  <si>
    <t>R-44, R-42 -- R-143 --</t>
  </si>
  <si>
    <t>CAN_Design</t>
  </si>
  <si>
    <t>BT-87</t>
  </si>
  <si>
    <t>Procurement : Rules Criteria</t>
  </si>
  <si>
    <t>optional PIN CfC dir 25, PIN dir23, and CN social or CN_dir_25 not requested in other cases, proposal to extend,</t>
  </si>
  <si>
    <t>BT-88</t>
  </si>
  <si>
    <t>Procurement : Main Features Award</t>
  </si>
  <si>
    <t>mandatory CN dir 24 social and CAN dir 23, not requested other cases</t>
  </si>
  <si>
    <t>BT-89</t>
  </si>
  <si>
    <t>Procurement : National Law Uri</t>
  </si>
  <si>
    <t>URI</t>
  </si>
  <si>
    <t>Not requested by directives, Only available for PIN and CN on social directives 24 and 25</t>
  </si>
  <si>
    <t>BT-90</t>
  </si>
  <si>
    <t>Procurement : Electronic Catalogue Indicator</t>
  </si>
  <si>
    <t>not requested by directives, proposal to extend to volontary in all cases</t>
  </si>
  <si>
    <t>BT-91</t>
  </si>
  <si>
    <t>Procurement : Electronic Invoicing</t>
  </si>
  <si>
    <t>R-19, -- --</t>
  </si>
  <si>
    <t>Optional PIN CfC dir 24 and dir 25, CN dir 23 and dir 25, not requested other cases, proposal to extend</t>
  </si>
  <si>
    <t>BT-92</t>
  </si>
  <si>
    <t>Procurement : Electronic Ordering</t>
  </si>
  <si>
    <t>BT-93</t>
  </si>
  <si>
    <t>Procurement : Electronic Payment</t>
  </si>
  <si>
    <t>BT-94</t>
  </si>
  <si>
    <t>Procurement : Recurrent Indicator</t>
  </si>
  <si>
    <t>Mandatory CN dir 24 and dir 25, proposal to extend as volontary as volontary</t>
  </si>
  <si>
    <t>BT-95</t>
  </si>
  <si>
    <t>Procurement : Recurrent Estimated Timing</t>
  </si>
  <si>
    <t>Optional PIN CfC dir 25, CN dir 24 and dir 25 , proposal to extend</t>
  </si>
  <si>
    <t>BT-96</t>
  </si>
  <si>
    <t>Procurement : Profession</t>
  </si>
  <si>
    <t>BT-97</t>
  </si>
  <si>
    <t>Procurement : Languages</t>
  </si>
  <si>
    <t>R-19 -- R-144 --</t>
  </si>
  <si>
    <t>repeatable; Mandatory PIN CfC dir 24 and dir 25, CN dir 24, dir 25 and dir81, proposal to extend</t>
  </si>
  <si>
    <t>BT-98</t>
  </si>
  <si>
    <t>Procurement : Dead Line Tender Valid</t>
  </si>
  <si>
    <t>mandatory CN dir 24 and dir 25, not requested other cases</t>
  </si>
  <si>
    <t>BT-99</t>
  </si>
  <si>
    <t>Procurement : Deadline And Description Review</t>
  </si>
  <si>
    <t>R-19, R-41, R-43, R21 -- R-140, R-142 --</t>
  </si>
  <si>
    <t>Mandatory PIN CfC dir 24 and dir 25, CN dir 23, dir 24 and dir 25,optional in other cases, Mandatory CAN dir 25, not foreseen dir 24 proposal to extend</t>
  </si>
  <si>
    <t>BG-100</t>
  </si>
  <si>
    <t>Procurement : Review body</t>
  </si>
  <si>
    <t>R-19, R-21, R-41, R-43 -- R-140, R-142 --</t>
  </si>
  <si>
    <t>Review_body : Name</t>
  </si>
  <si>
    <t>Review_body : National ID</t>
  </si>
  <si>
    <t>Review_body : Contact Point</t>
  </si>
  <si>
    <t>Review_body : Telephone number</t>
  </si>
  <si>
    <t>Review_body : Fax</t>
  </si>
  <si>
    <t>Review_body : Internet address</t>
  </si>
  <si>
    <t>Review_body : eMail address</t>
  </si>
  <si>
    <t>Review_body : NUTS code</t>
  </si>
  <si>
    <t>Review_body : URL buyer</t>
  </si>
  <si>
    <t>Review_body : Electronic Address Identifier</t>
  </si>
  <si>
    <t>Review_body : street name</t>
  </si>
  <si>
    <t>Review_body : street number</t>
  </si>
  <si>
    <t>Review_body : postal code</t>
  </si>
  <si>
    <t>Review_body : Town</t>
  </si>
  <si>
    <t>Review_body : Country</t>
  </si>
  <si>
    <t>BG-102</t>
  </si>
  <si>
    <t>Procurement : Mediation body</t>
  </si>
  <si>
    <t>Mediation_body : Name</t>
  </si>
  <si>
    <t>Mediation_body : National ID</t>
  </si>
  <si>
    <t>Mediation_body : Contact Point</t>
  </si>
  <si>
    <t>Mediation_body : Telephone number</t>
  </si>
  <si>
    <t>Mediation_body : Fax</t>
  </si>
  <si>
    <t>Mediation_body : Internet address</t>
  </si>
  <si>
    <t>Mediation_body : eMail address</t>
  </si>
  <si>
    <t>Mediation_body : NUTS code</t>
  </si>
  <si>
    <t>Mediation_body : URL buyer</t>
  </si>
  <si>
    <t>Mediation_body : Electronic Address Identifier</t>
  </si>
  <si>
    <t>Mediation_body : street name</t>
  </si>
  <si>
    <t>Mediation_body : street number</t>
  </si>
  <si>
    <t>Mediation_body : postal code</t>
  </si>
  <si>
    <t>Mediation_body : Town</t>
  </si>
  <si>
    <t>Mediation_body : Country</t>
  </si>
  <si>
    <t>BG-103</t>
  </si>
  <si>
    <t>Procurement : Info On Review body</t>
  </si>
  <si>
    <t>InfoOnReview_body : Name</t>
  </si>
  <si>
    <t>InfoOnReview_body : National ID</t>
  </si>
  <si>
    <t>InfoOnReview_body : Contact Point</t>
  </si>
  <si>
    <t>InfoOnReview_body : Telephone number</t>
  </si>
  <si>
    <t>InfoOnReview_body : Fax</t>
  </si>
  <si>
    <t>InfoOnReview_body : Internet address</t>
  </si>
  <si>
    <t>InfoOnReview_body : eMail address</t>
  </si>
  <si>
    <t>InfoOnReview_body : NUTS code</t>
  </si>
  <si>
    <t>InfoOnReview_body : URL buyer</t>
  </si>
  <si>
    <t>InfoOnReview_body : Electronic Address Identifier</t>
  </si>
  <si>
    <t>InfoOnReview_body : street name</t>
  </si>
  <si>
    <t>InfoOnReview_body : street number</t>
  </si>
  <si>
    <t>InfoOnReview_body : postal code</t>
  </si>
  <si>
    <t>InfoOnReview_body : Town</t>
  </si>
  <si>
    <t>InfoOnReview_body : Country</t>
  </si>
  <si>
    <t>BT-137</t>
  </si>
  <si>
    <t>ProcurementLot : Lot Identifier</t>
  </si>
  <si>
    <t>-- R-124 --</t>
  </si>
  <si>
    <t>BT-138</t>
  </si>
  <si>
    <t>ProcurementLot : all elements available in Procurement</t>
  </si>
  <si>
    <t>All elements defined, or available in block 'Procurement'</t>
  </si>
  <si>
    <t>BG-6</t>
  </si>
  <si>
    <t>BT-105</t>
  </si>
  <si>
    <t>R-08, R-14, R-24, R-34, R-44, R-45 -- R-46 --</t>
  </si>
  <si>
    <t>Extended to cover all notices even when not required. The code 'not specified' can be used in the case of Pin on buyer or Pin only or subcontract on dir 81.</t>
  </si>
  <si>
    <t>BT-106</t>
  </si>
  <si>
    <t>Process : Accelerated Procedure Justification</t>
  </si>
  <si>
    <t>R-19 -- R-121 --</t>
  </si>
  <si>
    <t>BT-107</t>
  </si>
  <si>
    <t>Process : Type Of Contract To Establish</t>
  </si>
  <si>
    <t>R-19, R-21 -- --</t>
  </si>
  <si>
    <t>Optional PIN CfC, CN and CAN dir 24 and dir 25 and dir 81, not requested other cases, proposal to extend in all directives</t>
  </si>
  <si>
    <t>BT-108</t>
  </si>
  <si>
    <t>Process : Framework Duration</t>
  </si>
  <si>
    <t>BT-109</t>
  </si>
  <si>
    <t>Process : Justification Extension Duree</t>
  </si>
  <si>
    <t>BT-110</t>
  </si>
  <si>
    <t>Process : Framework Agreement Type Code</t>
  </si>
  <si>
    <t>Optional dir 24 and dir 25, not requested in other cases,new not resquested by directives</t>
  </si>
  <si>
    <t>BT-111</t>
  </si>
  <si>
    <t>Process : Added Category Buyer Inframework Agreement</t>
  </si>
  <si>
    <t>optional dir 24 and dir 25, not requested in other cases, new not resquested by directives</t>
  </si>
  <si>
    <t>BT-112</t>
  </si>
  <si>
    <t>Process : Number Participants Envisaged</t>
  </si>
  <si>
    <t>BT-113</t>
  </si>
  <si>
    <t>Process : Maximum Number Participants</t>
  </si>
  <si>
    <t>BT-114</t>
  </si>
  <si>
    <t>Process : Value Or Frequency Of Award</t>
  </si>
  <si>
    <t>BT-115</t>
  </si>
  <si>
    <t>Process : Usage Gpa</t>
  </si>
  <si>
    <t>Optional PIN dir 24 and CN dir 24 and dir 25, proposal to extend</t>
  </si>
  <si>
    <t>BT-116</t>
  </si>
  <si>
    <t>Process : Outsourced Procedure Indicator</t>
  </si>
  <si>
    <t>BT-117</t>
  </si>
  <si>
    <t>Process : Preliminary Market Consultation</t>
  </si>
  <si>
    <t>BT-118</t>
  </si>
  <si>
    <t>Process : Framework Max Value All Lots</t>
  </si>
  <si>
    <t>new not requested by directives</t>
  </si>
  <si>
    <t>BT-119</t>
  </si>
  <si>
    <t>Process : End DPSIndicator</t>
  </si>
  <si>
    <t>-- R-121 --</t>
  </si>
  <si>
    <t>BT-120</t>
  </si>
  <si>
    <t>BT-121</t>
  </si>
  <si>
    <t>Process : EAuction Indicator</t>
  </si>
  <si>
    <t>Optional CN dir 24 and dir 81 and CAN dir 24, proposal to extend as in eforms</t>
  </si>
  <si>
    <t>BT-122</t>
  </si>
  <si>
    <t>Process : EAuction Description</t>
  </si>
  <si>
    <t>not requested by directives, related to the value of 'EAuctionIndicator'</t>
  </si>
  <si>
    <t>BT-123</t>
  </si>
  <si>
    <t>Process : EAuction URI</t>
  </si>
  <si>
    <t>BT-124</t>
  </si>
  <si>
    <t>Process : Acces Tool URI</t>
  </si>
  <si>
    <t>R-144 -- R-115, R-119 --</t>
  </si>
  <si>
    <t>BT-125</t>
  </si>
  <si>
    <t>Process : Reference Publication</t>
  </si>
  <si>
    <t>R-19, R-45 -- R-121 --</t>
  </si>
  <si>
    <t>Mandatory if appropriate CN dir 24, dir 25 and dir 81 and CAN design dir 24, not requested in other cases, proposal to extend</t>
  </si>
  <si>
    <t>BT-126</t>
  </si>
  <si>
    <t>Process : Date Publication</t>
  </si>
  <si>
    <t>R-19, R-42 -- --</t>
  </si>
  <si>
    <t>BT-127</t>
  </si>
  <si>
    <t>Process : Date Publication Contract</t>
  </si>
  <si>
    <t>Optional PIN dir 24 if not used as CfC</t>
  </si>
  <si>
    <t>BT-128</t>
  </si>
  <si>
    <t>Process : Date Award Sheduled</t>
  </si>
  <si>
    <t>Mandatory PIN CfC dir 25 and dir 81, not requested other cases</t>
  </si>
  <si>
    <t>BT-130</t>
  </si>
  <si>
    <t>Process : Date Dipatch Invitations</t>
  </si>
  <si>
    <t>BT-131</t>
  </si>
  <si>
    <t>Process : Deadline Participation</t>
  </si>
  <si>
    <t>Optional for PIN dir 23 and social notices, not foressen for PIN dir 81, propose to extend as classic notices , Mandatory for CN</t>
  </si>
  <si>
    <t>BT-132</t>
  </si>
  <si>
    <t>Process : Open Conditions Date</t>
  </si>
  <si>
    <t>Date-Time</t>
  </si>
  <si>
    <t>BT-133</t>
  </si>
  <si>
    <t>Process : Open Conditions Place</t>
  </si>
  <si>
    <t>BT-134</t>
  </si>
  <si>
    <t>Process : Open Conditions Description</t>
  </si>
  <si>
    <t>BT-135</t>
  </si>
  <si>
    <t>Process : Justification</t>
  </si>
  <si>
    <t>R-21 -- --</t>
  </si>
  <si>
    <t>mandatory in all cases when appropriate (annexes), repeatable</t>
  </si>
  <si>
    <t>BT-136</t>
  </si>
  <si>
    <t>Process : Justification Code</t>
  </si>
  <si>
    <t>BG-7</t>
  </si>
  <si>
    <t>Notice : Result</t>
  </si>
  <si>
    <t>BT-143</t>
  </si>
  <si>
    <t>Result : Lot Identifier Reference</t>
  </si>
  <si>
    <t>BT-230</t>
  </si>
  <si>
    <t>Result : Title</t>
  </si>
  <si>
    <t>not requested by directives, mandatory in implementing acts</t>
  </si>
  <si>
    <t>BT-142</t>
  </si>
  <si>
    <t>Result : Awarded Contract Indicator</t>
  </si>
  <si>
    <t>if not awarded the 'NoAwardReason' is mandatory in other cases the following data 'ContractIdentifier'----end must be there</t>
  </si>
  <si>
    <t>BT-144</t>
  </si>
  <si>
    <t>Result : No Award Reason</t>
  </si>
  <si>
    <t>BT-150</t>
  </si>
  <si>
    <t>Result : Contract Identifier</t>
  </si>
  <si>
    <t>BT-145</t>
  </si>
  <si>
    <t>Result : Date Conclusion Contract</t>
  </si>
  <si>
    <t>R-21, -- --</t>
  </si>
  <si>
    <t>BT-151</t>
  </si>
  <si>
    <t>Result : Contract URI</t>
  </si>
  <si>
    <t>BT-152</t>
  </si>
  <si>
    <t>Result : Nb Requests Participate Received</t>
  </si>
  <si>
    <t>BT-146</t>
  </si>
  <si>
    <t>Result : Number Tender Received</t>
  </si>
  <si>
    <t>R-21, R-45 -- --</t>
  </si>
  <si>
    <t>BT-147</t>
  </si>
  <si>
    <t>Result : Number Tender From Other EU</t>
  </si>
  <si>
    <t>mandatory except for dir 81, proposal to extend</t>
  </si>
  <si>
    <t>optional if social type in implementing acts</t>
  </si>
  <si>
    <t>BT-148</t>
  </si>
  <si>
    <t>Result : Number Tender Received SME</t>
  </si>
  <si>
    <t>R-21, R-42 -- R-143 --</t>
  </si>
  <si>
    <t>BT-149</t>
  </si>
  <si>
    <t>Result : Nb tender received by EMEANS</t>
  </si>
  <si>
    <t>BT-166</t>
  </si>
  <si>
    <t>Result : Awarded To Group Indicator</t>
  </si>
  <si>
    <t>mandatory dir 23, dir 24 et dir 25 classic, optional dir 24 and dir 25 social, not foreseen dir 81, proposal to use optional in all cases</t>
  </si>
  <si>
    <t>BT-165</t>
  </si>
  <si>
    <t>Result : Awarded To SMEIndicator</t>
  </si>
  <si>
    <t>R-42 -- R-143 --</t>
  </si>
  <si>
    <t>Mandatory for dir 24, not requested for dir25, proposal to extend</t>
  </si>
  <si>
    <t>BT-161</t>
  </si>
  <si>
    <t>Result : Val Total</t>
  </si>
  <si>
    <t>Result : Number Year Month</t>
  </si>
  <si>
    <t>duration</t>
  </si>
  <si>
    <t>indicate if the value is a yearly or monthly amount, only one field to state the two possibilities 'NumberYear' or 'NumberMonth' with a duration value coded as 'PxY' or 'PxM' with x the number</t>
  </si>
  <si>
    <t>BT-160</t>
  </si>
  <si>
    <t>Result : Va Prize</t>
  </si>
  <si>
    <t>requested only for dir 23, not requested in other cases</t>
  </si>
  <si>
    <t>Result : Val Prize</t>
  </si>
  <si>
    <t>R-45 -- --</t>
  </si>
  <si>
    <t>repeatable; Mandatory for dir 24, optional for dir 25, proposal to extend</t>
  </si>
  <si>
    <t>BT-162</t>
  </si>
  <si>
    <t>Result : Val Revenue</t>
  </si>
  <si>
    <t>BT-163</t>
  </si>
  <si>
    <t>Result : Value Concession Description</t>
  </si>
  <si>
    <t>mandatory only for dir 23, not requested in other cases</t>
  </si>
  <si>
    <t>BT-164</t>
  </si>
  <si>
    <t>Result : Val Bargain Purchase</t>
  </si>
  <si>
    <t>mandatory only for dir 25, not requested in other cases</t>
  </si>
  <si>
    <t>BT-155</t>
  </si>
  <si>
    <t>Result : Maximum Total Value Framework</t>
  </si>
  <si>
    <t>BT-156</t>
  </si>
  <si>
    <t>Result : Framework Max Value Group Lots</t>
  </si>
  <si>
    <t>BG-170</t>
  </si>
  <si>
    <t>Result : Winner</t>
  </si>
  <si>
    <t>repeatable;</t>
  </si>
  <si>
    <t>Winner : Name</t>
  </si>
  <si>
    <t>Winner : National ID</t>
  </si>
  <si>
    <t>Winner : Contact Point</t>
  </si>
  <si>
    <t>Winner : Telephone number</t>
  </si>
  <si>
    <t>Winner : Fax</t>
  </si>
  <si>
    <t>Winner : Internet address</t>
  </si>
  <si>
    <t>Winner : eMail address</t>
  </si>
  <si>
    <t>Winner : NUTS code</t>
  </si>
  <si>
    <t>Winner : URL buyer</t>
  </si>
  <si>
    <t>Winner : Electronic Address Identifier</t>
  </si>
  <si>
    <t>Winner : street name</t>
  </si>
  <si>
    <t>Winner : street number</t>
  </si>
  <si>
    <t>Winner : postal code</t>
  </si>
  <si>
    <t>Winner : Town</t>
  </si>
  <si>
    <t>Winner : Country</t>
  </si>
  <si>
    <t>BT-171</t>
  </si>
  <si>
    <t>Result : Winner Rank</t>
  </si>
  <si>
    <t>Number</t>
  </si>
  <si>
    <t>BG-180</t>
  </si>
  <si>
    <t>Result : Sub Contract</t>
  </si>
  <si>
    <t>Optional dir 24, dir 25 and dir 81, proposal to extend</t>
  </si>
  <si>
    <t>BT-550</t>
  </si>
  <si>
    <t>SubContract : Subcontracting Indicator</t>
  </si>
  <si>
    <t>BT-551</t>
  </si>
  <si>
    <t>SubContract : Subcontracting Code</t>
  </si>
  <si>
    <t>Used for dir 81</t>
  </si>
  <si>
    <t>BT-552</t>
  </si>
  <si>
    <t>SubContract : Pct Subcontracting</t>
  </si>
  <si>
    <t>BT-553</t>
  </si>
  <si>
    <t>SubContract : Val Subcontracting</t>
  </si>
  <si>
    <t>BT-554</t>
  </si>
  <si>
    <t>SubContract : Subcontracting Description</t>
  </si>
  <si>
    <t>Result : Agree To Publish</t>
  </si>
  <si>
    <t>repeatable; can be applied on Winner, Value, and some other data predefined, requested only for dir 25</t>
  </si>
  <si>
    <t>BT-190</t>
  </si>
  <si>
    <t>Result : Number Award</t>
  </si>
  <si>
    <t>Optional dir 25, to be not published, not foreseen in other cases,</t>
  </si>
  <si>
    <t>BT-191</t>
  </si>
  <si>
    <t>Result : Country Code</t>
  </si>
  <si>
    <t>repeatable; Mandatory dir 25, to be not published, not foreseen in other cases,</t>
  </si>
  <si>
    <t>BT-192</t>
  </si>
  <si>
    <t>Result : countryOrigin Com Indicator</t>
  </si>
  <si>
    <t>Mandatory dir 25, to be not published, not foreseen in other cases,</t>
  </si>
  <si>
    <t>BT-193</t>
  </si>
  <si>
    <t>Result : Awarded Tender Variants Indicator</t>
  </si>
  <si>
    <t>BT-194</t>
  </si>
  <si>
    <t>Result : Exclusion Ternders Anormally Low Indicator</t>
  </si>
  <si>
    <t>BG-77</t>
  </si>
  <si>
    <t>Notice : Modification</t>
  </si>
  <si>
    <t>BT-200</t>
  </si>
  <si>
    <t>Modification : Reason For Modification Code</t>
  </si>
  <si>
    <t>BT-201</t>
  </si>
  <si>
    <t>Modification : Reason For Modification</t>
  </si>
  <si>
    <t>BT-202</t>
  </si>
  <si>
    <t>Modification : Description Modification</t>
  </si>
  <si>
    <t>BT-203</t>
  </si>
  <si>
    <t>Modification : Description After</t>
  </si>
  <si>
    <t>BT-204</t>
  </si>
  <si>
    <t>Modification : Nuts Code Location</t>
  </si>
  <si>
    <t>BT-205</t>
  </si>
  <si>
    <t>Modification : Total Value</t>
  </si>
  <si>
    <t>BT-206</t>
  </si>
  <si>
    <t>Modification : Value Before</t>
  </si>
  <si>
    <t>BT-207</t>
  </si>
  <si>
    <t>Modification : Value After</t>
  </si>
  <si>
    <t>Modification : Winner</t>
  </si>
  <si>
    <t>BG-8</t>
  </si>
  <si>
    <t>Notice : Un Published</t>
  </si>
  <si>
    <t>BT-195</t>
  </si>
  <si>
    <t>UnPublished : Un Published Field Id</t>
  </si>
  <si>
    <t>BT-196</t>
  </si>
  <si>
    <t>UnPublished : Un Published Field Justification</t>
  </si>
  <si>
    <t>BT-197</t>
  </si>
  <si>
    <t>UnPublished : Un Published Field Reason Code</t>
  </si>
  <si>
    <t>BT-198</t>
  </si>
  <si>
    <t>UnPublished : Un Published Field Accessibility Date</t>
  </si>
  <si>
    <t>BG-9</t>
  </si>
  <si>
    <t>BT-140</t>
  </si>
  <si>
    <t>BT-141</t>
  </si>
  <si>
    <t>Definition</t>
  </si>
  <si>
    <t>Status</t>
  </si>
  <si>
    <t>Ongoing</t>
  </si>
  <si>
    <t>Text for tenderers describing terms governing the auction.</t>
  </si>
  <si>
    <t>A document that specifies the object of the procurement and any procurement criteria, the publication of which is the initiating step of a competitive tendering process in which economic operators are invited to submit bids</t>
  </si>
  <si>
    <t>Candidate</t>
  </si>
  <si>
    <t>Central purchasing body</t>
  </si>
  <si>
    <t>A buyer providing centralised purchasing activities and, possibly, ancillary purchasing activities.</t>
  </si>
  <si>
    <t>The Uniform Resource Identifier (URI) of the electronic device used for the auction.</t>
  </si>
  <si>
    <t>UBL</t>
  </si>
  <si>
    <t>The total amount payable, net of VAT, as estimated by the buyer, including any form of option and any renewals of the contracts.</t>
  </si>
  <si>
    <t>e-Auction</t>
  </si>
  <si>
    <t>Text describing this location.</t>
  </si>
  <si>
    <t>Duration since the award of the contract or closing of the framework agreement. Duration of this period.</t>
  </si>
  <si>
    <t>Any other relevant information not specified elsewhere.</t>
  </si>
  <si>
    <t>Comments</t>
  </si>
  <si>
    <t>Based on DIRECTIVE 2014/24/EU</t>
  </si>
  <si>
    <t>OP comments</t>
  </si>
  <si>
    <t>DIRECTIVE 2014/24/EU</t>
  </si>
  <si>
    <t>Brief description of the procurement: nature and extent of works, nature and quantity or value of supplies, nature and extent of services.</t>
  </si>
  <si>
    <t>Maximum number of lots that one tenderer may bid for.</t>
  </si>
  <si>
    <t xml:space="preserve">A number, a percentage or a range assigned to this award criterion, to enable formulaic evaluation. </t>
  </si>
  <si>
    <t>Concept</t>
  </si>
  <si>
    <t>Source</t>
  </si>
  <si>
    <t>C-001</t>
  </si>
  <si>
    <t>DIRECTIVE 2009/81/EC</t>
  </si>
  <si>
    <t>Restricted procedures and negotiated procedures with publication of a contract notice, where urgency renders impracticable the minimum time-limits</t>
  </si>
  <si>
    <t>Article 33.7</t>
  </si>
  <si>
    <t>Ontology proposal</t>
  </si>
  <si>
    <t>Related BT in Definitions tab</t>
  </si>
  <si>
    <t>C-002</t>
  </si>
  <si>
    <t>Justification of usage of a accelerated procedure</t>
  </si>
  <si>
    <t>Explanation why the choice of an accelerated procedure is lawful.</t>
  </si>
  <si>
    <t>(...)  a state of urgency duly substantiated by the contracting authority</t>
  </si>
  <si>
    <t>Article 27, Article 28</t>
  </si>
  <si>
    <t>C-003</t>
  </si>
  <si>
    <t>C-004</t>
  </si>
  <si>
    <t>BG-38, BT-539, BT-540, BT-541</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</si>
  <si>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</si>
  <si>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</si>
  <si>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</si>
  <si>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</si>
  <si>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Criteria for the procurement, using the award criteria code list, which describes the basis on which contract awards will be made</t>
  </si>
  <si>
    <t>OCDS ontology</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</si>
  <si>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</si>
  <si>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</si>
  <si>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ESPD</t>
  </si>
  <si>
    <t>Article 41</t>
  </si>
  <si>
    <t>http://standard.open-contracting.org/latest/en/schema/reference/#award
http://standard.open-contracting.org/latest/en/schema/codelists/#award-criteria</t>
  </si>
  <si>
    <t>Award Criterion Weight</t>
  </si>
  <si>
    <t>Weight</t>
  </si>
  <si>
    <t>A number defining the comparative weighting assigned to this awarding criterion, to enable formulaic evaluation.</t>
  </si>
  <si>
    <t>A weighting to provide for automatic scoring of the criterion.</t>
  </si>
  <si>
    <t>C-005</t>
  </si>
  <si>
    <t>Lot</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</si>
  <si>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</si>
  <si>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</si>
  <si>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 tender process may be divided into lots, where bidders can bid on one or more lots</t>
  </si>
  <si>
    <t>Class describing contracts that are an actual lot of another contract.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</si>
  <si>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</si>
  <si>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</si>
  <si>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Article 46</t>
  </si>
  <si>
    <t>http://standard.open-contracting.org/latest/en/schema/reference/#contract</t>
  </si>
  <si>
    <t>In the case of a framework agreement, as far as possible, indication of value or order of magnitude and frequency of contracts to be awarded.</t>
  </si>
  <si>
    <t>C-006</t>
  </si>
  <si>
    <t>National ID</t>
  </si>
  <si>
    <t>Identification number (where provided for in national legislation)</t>
  </si>
  <si>
    <t>BT-30, BT-31, BT-32, BT-33, BG-5, BT-137, BT-138</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</si>
  <si>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</si>
  <si>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</si>
  <si>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</si>
  <si>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 xml:space="preserve">Candidate </t>
  </si>
  <si>
    <t>An economic operator that has sought an invitation or has been invited to take part in a two-phased procurement procedure</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</si>
  <si>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</si>
  <si>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</si>
  <si>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</si>
  <si>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</si>
  <si>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http://loted.eu/ontology</t>
  </si>
  <si>
    <t>C-008</t>
  </si>
  <si>
    <t>Definition based on the DIRECTIVE 2014/24/EU
Specialisation of buyer</t>
  </si>
  <si>
    <t xml:space="preserve">A buyer which, on a permanent basis, acquires supplies or services, awards contracts, concludes framework agreements or establishes dynamic purchasing systems intended for other buyers (see 2014/24/EU, Art 2(1) (14-16) ). </t>
  </si>
  <si>
    <t>Contracting authority providing centralised purchasing activities and, possibly, ancillary purchasing activities.</t>
  </si>
  <si>
    <t>C-009</t>
  </si>
  <si>
    <t>Article 23</t>
  </si>
  <si>
    <t>The common procurement vocabulary (CPV) establishes a single classification system for public procurement aimed at standardising the references used by contracting authorities and entities to describe procurement contracts.</t>
  </si>
  <si>
    <t>DG GROWTH</t>
  </si>
  <si>
    <t>C-010</t>
  </si>
  <si>
    <t>Contract Award Notice</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</si>
  <si>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</si>
  <si>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</si>
  <si>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</si>
  <si>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</si>
  <si>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</si>
  <si>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</si>
  <si>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C-011</t>
  </si>
  <si>
    <t>BT-121, BT-122, BT-123</t>
  </si>
  <si>
    <t>eAuction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</si>
  <si>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</si>
  <si>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</si>
  <si>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</si>
  <si>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</si>
  <si>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C-012</t>
  </si>
  <si>
    <t>e-Auction URI</t>
  </si>
  <si>
    <t>C-013</t>
  </si>
  <si>
    <t>C-014</t>
  </si>
  <si>
    <t>Indicates whether an electronic auction will be used before the awarding of a contract (true) or not (false).</t>
  </si>
  <si>
    <t xml:space="preserve">Contracting authorities which decide to hold an electronic auction shall state that fact in the contract notice or in the invitation to confirm interest. </t>
  </si>
  <si>
    <t>Article 35.4</t>
  </si>
  <si>
    <t>C-015</t>
  </si>
  <si>
    <t>A concept to provide information about the preselection of a short list of economic operators for consideration as possible candidates in a tendering process.</t>
  </si>
  <si>
    <t>C-016</t>
  </si>
  <si>
    <t>Definition based on the DIRECTIVE 2014/24/EU</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</si>
  <si>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</si>
  <si>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</si>
  <si>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C-017</t>
  </si>
  <si>
    <t>Nomenclature of territorial units.</t>
  </si>
  <si>
    <t>NUTS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</si>
  <si>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</si>
  <si>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</si>
  <si>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</si>
  <si>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</si>
  <si>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</si>
  <si>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</si>
  <si>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</si>
  <si>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</si>
  <si>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C-018</t>
  </si>
  <si>
    <t xml:space="preserve">Contract </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</si>
  <si>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</si>
  <si>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</si>
  <si>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</si>
  <si>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C-019</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</si>
  <si>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</si>
  <si>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</si>
  <si>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C-020</t>
  </si>
  <si>
    <t>Electronic catalogues are a format for the presentation and organisation of information in a manner that is common to all the participating bidders and which lends itself to electronic treatment. An example could be tenders presented in the form of a spreadsheet.</t>
  </si>
  <si>
    <t>Catalogue</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</si>
  <si>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</si>
  <si>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</si>
  <si>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</si>
  <si>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</si>
  <si>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</si>
  <si>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Article 36</t>
  </si>
  <si>
    <t>C-022</t>
  </si>
  <si>
    <t xml:space="preserve">An indication that a  program that funds the tendering process (e.g., "National", "European") is available. </t>
  </si>
  <si>
    <t>Money comes from "European Investment and Structural Funds"</t>
  </si>
  <si>
    <t>Information whether the contract is related to a project and /or programme financed by Union funds.</t>
  </si>
  <si>
    <t>The program that funds the tendering process (e.g., "National", "European"), expressed as a code.</t>
  </si>
  <si>
    <t>The ESPD has the Funding program code and the Funding program, but not an indicator</t>
  </si>
  <si>
    <t>C-023</t>
  </si>
  <si>
    <t>C-024</t>
  </si>
  <si>
    <t>Exclusion criterion</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</si>
  <si>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</si>
  <si>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</si>
  <si>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</si>
  <si>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</si>
  <si>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</si>
  <si>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</si>
  <si>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</si>
  <si>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</si>
  <si>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</si>
  <si>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</si>
  <si>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e-Sens</t>
  </si>
  <si>
    <t>The Criterion class represents the rule or principle used to judge, evaluate or assess something.</t>
  </si>
  <si>
    <t>C-026</t>
  </si>
  <si>
    <t>Economic Operator</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</si>
  <si>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</si>
  <si>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</si>
  <si>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</si>
  <si>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Enterprise</t>
  </si>
  <si>
    <t>Commission Recommendation 2003/361/EC</t>
  </si>
  <si>
    <t>Article 1</t>
  </si>
  <si>
    <t>C-027</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</si>
  <si>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</si>
  <si>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An identifier for this procurement lot.</t>
  </si>
  <si>
    <t>An indicator that the number of candidates participating in this process has been reduced (true) or not (false).</t>
  </si>
  <si>
    <t>The maximum number of economic operators on the short list.</t>
  </si>
  <si>
    <t>The minimum number of economic operators on the short list.</t>
  </si>
  <si>
    <t>Based on the definition provided by DG GROWTH
See ID C-009 in Details tab for more information</t>
  </si>
  <si>
    <t>BT-50, BT-51</t>
  </si>
  <si>
    <t>BT-507, BT-34</t>
  </si>
  <si>
    <t>C-028</t>
  </si>
  <si>
    <t>Internet address of the ‘buyer profile’ (URL).</t>
  </si>
  <si>
    <t>C-029</t>
  </si>
  <si>
    <t>C-030</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</si>
  <si>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</si>
  <si>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</si>
  <si>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</si>
  <si>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</si>
  <si>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</si>
  <si>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The estimated time available for exercing the options.</t>
  </si>
  <si>
    <t>C-031</t>
  </si>
  <si>
    <t>The program that funds the tendering process (e.g., EU 6th Framework Program) expressed as text.</t>
  </si>
  <si>
    <t>Article 45.1</t>
  </si>
  <si>
    <t>Variants will be accepted: ◯ yes ◯ no</t>
  </si>
  <si>
    <t>An indicator that variants are allowed and unconstrained in number (true) or not allowed (false).</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</si>
  <si>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</si>
  <si>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The particular conditions related to the contract (e.g. intermediary deliverables, compensation for damages, intellectual property rights).</t>
  </si>
  <si>
    <t>Text describing the personal situation of the economic operators in this tendering process and/or the exclusion criteria.</t>
  </si>
  <si>
    <t>Brief description of selection criteria related to economic and financial standing. This should include a list of all such criteria, minimum requirements, and indicate required information (e.g. self-declaration, documentation).</t>
  </si>
  <si>
    <t>Brief description of selection criteria related to technical and professional ability. This should include a list of all such criteria, minimum requirements, and indicate required information (e.g. self-declaration, documentation).</t>
  </si>
  <si>
    <t>Internet address for access to procurement documents.</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</si>
  <si>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</si>
  <si>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The period during which tenders submitted for this tendering process must remain valid.</t>
  </si>
  <si>
    <t>C-032</t>
  </si>
  <si>
    <t>A financial evaluation criterion required for an economic operator in a tendering process.</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</si>
  <si>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</si>
  <si>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C-033</t>
  </si>
  <si>
    <t>A technical evaluation criterion required for an economic operator in a tendering process.</t>
  </si>
  <si>
    <t>C-034</t>
  </si>
  <si>
    <t>C-035</t>
  </si>
  <si>
    <t>C-036</t>
  </si>
  <si>
    <t>C-037</t>
  </si>
  <si>
    <t>Legal Basis</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</si>
  <si>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</si>
  <si>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LegalBasis</t>
  </si>
  <si>
    <t>Directives or legal bases related to this document.</t>
  </si>
  <si>
    <t>C-038</t>
  </si>
  <si>
    <t>C-039</t>
  </si>
  <si>
    <t>Social Specific Services Indicator</t>
  </si>
  <si>
    <t>Article 75</t>
  </si>
  <si>
    <t>C-040</t>
  </si>
  <si>
    <t>Strategic Procurement</t>
  </si>
  <si>
    <t>Selection criteria may relate to:
(a) suitability to pursue the professional activity;
(b) economic and financial standing;
(c) technical and professional ability.</t>
  </si>
  <si>
    <t>Article 58.1</t>
  </si>
  <si>
    <t>Article 58.3</t>
  </si>
  <si>
    <t>Article 58.4</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</si>
  <si>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</si>
  <si>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Suitability</t>
  </si>
  <si>
    <t>Article 58.2</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</si>
  <si>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</si>
  <si>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When awarding public contracts, contracting authorities shall apply the national procedures adjusted to be in conformity with this Directive (...)</t>
  </si>
  <si>
    <t>Article 26</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</si>
  <si>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</si>
  <si>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</si>
  <si>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Reason for accepting/not requesting non-electronic submission.</t>
  </si>
  <si>
    <t>them</t>
  </si>
  <si>
    <t>Main financing conditions and payment arrangements and/or reference to the relevant provisions governing them.</t>
  </si>
  <si>
    <t>C-041</t>
  </si>
  <si>
    <t>SMEs are defined in the Commission Recommendation (2003/361/EC) as having less than 250 persons employed and an annual turnover of up to EUR 50 million or a balance sheet total of no more than EUR 43 million.</t>
  </si>
  <si>
    <t xml:space="preserve">‘SME’ shall be understood as defined in Commission Recommendation 2003/361/EC </t>
  </si>
  <si>
    <t>Small and medium-sized enterprises (SMEs) are defined in the EU recommendation 2003/361.
The main factors determining whether an enterprise is an SME are: (1) staff headcount; (2) either turnover or balance sheet total.</t>
  </si>
  <si>
    <t>Article 2.1.
Specialisation of Economic Operator</t>
  </si>
  <si>
    <t>C-042</t>
  </si>
  <si>
    <t>Tenderer</t>
  </si>
  <si>
    <t>An economic operator that has submitted a tender.</t>
  </si>
  <si>
    <t>Any natural or legal person which plays the role of economic operator in the market and has submitted a tender bid for a public contract</t>
  </si>
  <si>
    <t>All parties who submit a bid on a tender.</t>
  </si>
  <si>
    <t>Specialisation of Economic Operator.</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</si>
  <si>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</si>
  <si>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</si>
  <si>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</si>
  <si>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</si>
  <si>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C-044</t>
  </si>
  <si>
    <t>Buyer</t>
  </si>
  <si>
    <t xml:space="preserve">Contracting Body
</t>
  </si>
  <si>
    <t>Central Purchasing Buyer</t>
  </si>
  <si>
    <t>Public Organisation</t>
  </si>
  <si>
    <t>Parties</t>
  </si>
  <si>
    <t>Contracting Party</t>
  </si>
  <si>
    <t>The buyer is the entity whose budget will be used to purchase the goods. This may be different from the procuring entity who may be specified in the tender data.</t>
  </si>
  <si>
    <t>The entity managing the procurement. This may be different from the buyer who pays for, or uses, the items being procured.</t>
  </si>
  <si>
    <t>Body related to the contract</t>
  </si>
  <si>
    <t>Any authority of a State. A public authority is a type of public body, i.e. is a public body of a State apparatus, either at central and local level.</t>
  </si>
  <si>
    <t>The contracting authority or contracting entity who is buying supplies, services or public works using a tendering procedure as described in the applicable directive (Directives 2014/24/EU, 2014/25/EU).</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</si>
  <si>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</si>
  <si>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</si>
  <si>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 class representing the contracting authority or contracting entity who is buying supplies, services or public works using a tendering procedure as described in the applicable directive (Directives 2014/24/EU, 2014/25/EU)</t>
  </si>
  <si>
    <t>A contracting authority providing centralised purchasing activities and, possibly, ancillary purchasing activities.</t>
  </si>
  <si>
    <t>A role played by an entity operating in ordinary sectors in the context of any procurement competitive process.</t>
  </si>
  <si>
    <t>State, regional or local authorities, bodies governed by public law or associations formed by one or more such authorities or one or more such bodies governed by public law.</t>
  </si>
  <si>
    <t>The contracting authority specifies the business entity which issues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</si>
  <si>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</si>
  <si>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</si>
  <si>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It represents the organization. One organization maycomprise several sub-organizations and any organization may have one or moreorganizational units.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</si>
  <si>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</si>
  <si>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</si>
  <si>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DIRECTIVE 2014/25/EU</t>
  </si>
  <si>
    <t>Article 7</t>
  </si>
  <si>
    <t>Article 4</t>
  </si>
  <si>
    <t>Survey MS15/9/2017</t>
  </si>
  <si>
    <t>Voted WG 21/9/2017.
http://standard.open-contracting.org/latest/en/schema/reference/#award</t>
  </si>
  <si>
    <t>http://standard.open-contracting.org/latest/en/schema/reference/#organizationreference</t>
  </si>
  <si>
    <t>LOTED ontology (http://loted.eu/ontology)</t>
  </si>
  <si>
    <t>https://github.com/opendatacz/public-contracts-ontology/blob/wiki/Cookbook_Contracting_authority.md</t>
  </si>
  <si>
    <t>The information about the contacting person or organisation presenting the information for an appeal.</t>
  </si>
  <si>
    <t>The information about the person or organisation that has been appointed to mediate any appeal.</t>
  </si>
  <si>
    <t>Text describing the terms of an appeal.</t>
  </si>
  <si>
    <t>Submission of tenders available by internet.</t>
  </si>
  <si>
    <t>to performing the contract</t>
  </si>
  <si>
    <t>Deadline And Description Review</t>
  </si>
  <si>
    <t>C-045</t>
  </si>
  <si>
    <t>C-046</t>
  </si>
  <si>
    <t>Member States shall ensure that all communication and information exchange under this Directive, in particular electronic submission, are performed using electronic means of communication in accordance with the requirements of this Article.</t>
  </si>
  <si>
    <t>Article 22</t>
  </si>
  <si>
    <t>Capacity of the buyer to buy  for others/on behal of others together with others.</t>
  </si>
  <si>
    <t>C-047</t>
  </si>
  <si>
    <t>The buyer is a central purchasing body: ◯ yes ◯ no</t>
  </si>
  <si>
    <t>Deposits and guarantees required:</t>
  </si>
  <si>
    <t>C-048</t>
  </si>
  <si>
    <t>C-049</t>
  </si>
  <si>
    <t>A class to describe the bond guarantee of a tenderer or bid submitter's actual entry into a contract in the event that it is the successful bidder.</t>
  </si>
  <si>
    <t>the relevant information concerning the electronic equipment used and the arrangements and technical specifications for connection</t>
  </si>
  <si>
    <t>A name for this party.</t>
  </si>
  <si>
    <t>C-050</t>
  </si>
  <si>
    <t>C-051</t>
  </si>
  <si>
    <t>C-052</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</si>
  <si>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</si>
  <si>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</si>
  <si>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Context</t>
  </si>
  <si>
    <t>Notice/</t>
  </si>
  <si>
    <t>Notice/Buyer/</t>
  </si>
  <si>
    <t>Notice/Buyer/BuyerParty/</t>
  </si>
  <si>
    <t>Notice/Buyer/FurtherParty/</t>
  </si>
  <si>
    <t>Notice/Buyer/ReceiverParty/</t>
  </si>
  <si>
    <t>Notice/Procurement/</t>
  </si>
  <si>
    <t>Notice/Procurement/Award_criteria/</t>
  </si>
  <si>
    <t>Notice/Procurement/Review_body/</t>
  </si>
  <si>
    <t>Notice/Procurement/Mediation_body/</t>
  </si>
  <si>
    <t>Notice/Procurement/InfoOnReview_body/</t>
  </si>
  <si>
    <t>Notice/ProcurementLot/</t>
  </si>
  <si>
    <t>Notice/Process/</t>
  </si>
  <si>
    <t>Notice/Change/</t>
  </si>
  <si>
    <t>Country</t>
  </si>
  <si>
    <t>Title</t>
  </si>
  <si>
    <t>Internal Reference Number</t>
  </si>
  <si>
    <t>Nature Type</t>
  </si>
  <si>
    <t>CPV</t>
  </si>
  <si>
    <t>EPPI</t>
  </si>
  <si>
    <t>Additional Information</t>
  </si>
  <si>
    <t>Buyer Party</t>
  </si>
  <si>
    <t>Name</t>
  </si>
  <si>
    <t>Contact Point</t>
  </si>
  <si>
    <t>Fax</t>
  </si>
  <si>
    <t>Procurement Law</t>
  </si>
  <si>
    <t>Further Party</t>
  </si>
  <si>
    <t>Request Information Deadline</t>
  </si>
  <si>
    <t>Procurement Document URL</t>
  </si>
  <si>
    <t>Receiver Party</t>
  </si>
  <si>
    <t>Estimated Total Magnitude</t>
  </si>
  <si>
    <t>Estimated Magnitude</t>
  </si>
  <si>
    <t>Award Criterion Type</t>
  </si>
  <si>
    <t>Award Criterion Description</t>
  </si>
  <si>
    <t>Reduction Recourse Indicator</t>
  </si>
  <si>
    <t>Options Description</t>
  </si>
  <si>
    <t>Deadline Options</t>
  </si>
  <si>
    <t>Renewals Indicator</t>
  </si>
  <si>
    <t>Renewals Description</t>
  </si>
  <si>
    <t>Funds Identification</t>
  </si>
  <si>
    <t>Personnal Situation Exclusion Criterion</t>
  </si>
  <si>
    <t>Performance Conditions</t>
  </si>
  <si>
    <t>Legal Reference Law</t>
  </si>
  <si>
    <t>Legal Form</t>
  </si>
  <si>
    <t>Main Financial Conditions</t>
  </si>
  <si>
    <t>Performance Staff Qualification</t>
  </si>
  <si>
    <t>Electronic Catalogue Indicator</t>
  </si>
  <si>
    <t>Recurrent Indicator</t>
  </si>
  <si>
    <t>Recurrent Estimated Timing</t>
  </si>
  <si>
    <t>Languages</t>
  </si>
  <si>
    <t>Procurement Lot</t>
  </si>
  <si>
    <t>Process</t>
  </si>
  <si>
    <t>Procedure Type</t>
  </si>
  <si>
    <t>Accelerated Procedure Justification</t>
  </si>
  <si>
    <t>Type Of Contract To Establish</t>
  </si>
  <si>
    <t>Framework Agreement Type Code</t>
  </si>
  <si>
    <t>Value Or Frequency Of Award</t>
  </si>
  <si>
    <t>Outsourced Procedure Indicator</t>
  </si>
  <si>
    <t>No Further Negociation Indicator</t>
  </si>
  <si>
    <t>Acces Tool URI</t>
  </si>
  <si>
    <t>Reference Publication</t>
  </si>
  <si>
    <t>Open Conditions Date</t>
  </si>
  <si>
    <t>Open Conditions Place</t>
  </si>
  <si>
    <t>Open Conditions Description</t>
  </si>
  <si>
    <t>Change</t>
  </si>
  <si>
    <t>Change Description Code</t>
  </si>
  <si>
    <t>Change Description</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</si>
  <si>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</si>
  <si>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</si>
  <si>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C-053</t>
  </si>
  <si>
    <t>C-054</t>
  </si>
  <si>
    <t>Indicates whether the procurement is recurring (true) or not (false).</t>
  </si>
  <si>
    <t>BT-330</t>
  </si>
  <si>
    <t>Combination Lots</t>
  </si>
  <si>
    <t>Definition based on DIRECTIVE 2014/24/EU
See ID C-055 in Details tab for more information</t>
  </si>
  <si>
    <t>C-055</t>
  </si>
  <si>
    <t>Whereas (79)</t>
  </si>
  <si>
    <t>Contracting authorities should be allowed to limit the number of lots for which an economic operator may tender. They should also be allowed to limit the number of lots that may be awarded to any one tenderer.</t>
  </si>
  <si>
    <t>Whereas (123)</t>
  </si>
  <si>
    <t>Whereas (47)</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</si>
  <si>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</si>
  <si>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C-056</t>
  </si>
  <si>
    <t>the procurement law to apply when buyers come from different countries</t>
  </si>
  <si>
    <t>C-057</t>
  </si>
  <si>
    <t>Main activity of the buyer.</t>
  </si>
  <si>
    <t>Main general activity: General public services, Defence, Public order and safety, Economic affairs, Environmental protection, Housing and community amenities, Health, Recreation, culture and religion, Education, Social protection</t>
  </si>
  <si>
    <t>C-058</t>
  </si>
  <si>
    <t>Deadline for obtention of additional information about procurement</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</si>
  <si>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</si>
  <si>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Additional information can be requested before: [date-time]</t>
  </si>
  <si>
    <t>C-059</t>
  </si>
  <si>
    <t>Quantity</t>
  </si>
  <si>
    <t>The number of units required.
This field is voluntary. Together with "unit" and "CPV', this field is intended for easier estimation of unit prices.</t>
  </si>
  <si>
    <t xml:space="preserve">Unit </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</si>
  <si>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</si>
  <si>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C-060</t>
  </si>
  <si>
    <t>ANNEX V, PART B (II) Paragraph 7.
ANNEX V, PART C paragraph 8.</t>
  </si>
  <si>
    <t>C-061</t>
  </si>
  <si>
    <t>(…) the main location of works in case of works, or the main place of delivery or performance in case of supplies and services.</t>
  </si>
  <si>
    <t>Duration since the award of the contract or closing of the framework agreement. In case of qualification systems, the duration indicates for how long the qualification system is open. This should include options and renewals.</t>
  </si>
  <si>
    <t>C-062</t>
  </si>
  <si>
    <t>Duration</t>
  </si>
  <si>
    <t>For contracts and framework agreements, please give their duration since their signature. For dynamic purchasing systems and qualification systems, please give the duration since the publication of the notice.</t>
  </si>
  <si>
    <t>C-063</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</si>
  <si>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</si>
  <si>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C-064</t>
  </si>
  <si>
    <t>Any other relevant information not specified elsewhere</t>
  </si>
  <si>
    <t>BT-60, BT-61</t>
  </si>
  <si>
    <t>The conditions and criteria for participation are specified in ESPD or/and in other documents.</t>
  </si>
  <si>
    <t>C-065</t>
  </si>
  <si>
    <t>Article 59</t>
  </si>
  <si>
    <t>C-066</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</si>
  <si>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</si>
  <si>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</si>
  <si>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</si>
  <si>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Arrticle 33 (4b)</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</si>
  <si>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</si>
  <si>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</si>
  <si>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</si>
  <si>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in cross-border joint procurement, when buyers come from different Members States.</t>
  </si>
  <si>
    <t>C-067</t>
  </si>
  <si>
    <t xml:space="preserve">A code to specify the reason for non-electronic submission: Tools, devices, or file formats not generally available; Intellectual property right issues; Buyer would need specialized office equipment; Submission of a physical model; Protection of particularly sensitive information. 
</t>
  </si>
  <si>
    <t xml:space="preserve">The Estimated total order of magnitude of contract that can be stated as a monetary value or a  Measure </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</si>
  <si>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</si>
  <si>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</si>
  <si>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</si>
  <si>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</si>
  <si>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</si>
  <si>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</si>
  <si>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</si>
  <si>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</si>
  <si>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 xml:space="preserve">NUTS Code
</t>
  </si>
  <si>
    <t xml:space="preserve">Location Description </t>
  </si>
  <si>
    <t>Candidates Limit Criteria</t>
  </si>
  <si>
    <t>Variants Indicator</t>
  </si>
  <si>
    <t>EU Funds Indicator</t>
  </si>
  <si>
    <t>Usage ESPD Code</t>
  </si>
  <si>
    <t>Postal Code</t>
  </si>
  <si>
    <t>Street Number</t>
  </si>
  <si>
    <t>Street Name</t>
  </si>
  <si>
    <t>Internet Address</t>
  </si>
  <si>
    <t>NUTS Code</t>
  </si>
  <si>
    <t>Telephone Number</t>
  </si>
  <si>
    <t>Main Activity</t>
  </si>
  <si>
    <t>Type Of Buyer</t>
  </si>
  <si>
    <t>Info On Review Body</t>
  </si>
  <si>
    <t>Mediation Body</t>
  </si>
  <si>
    <t>Duration Or Date Start Date End</t>
  </si>
  <si>
    <t>Social Specific Services</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</si>
  <si>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</si>
  <si>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</si>
  <si>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Reason Non Electronic Submission</t>
  </si>
  <si>
    <t>C-068</t>
  </si>
  <si>
    <t>Options</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</si>
  <si>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</si>
  <si>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C-069</t>
  </si>
  <si>
    <t>A concept to define the options related to the procurement project</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</si>
  <si>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</si>
  <si>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Full Acces Free</t>
  </si>
  <si>
    <t>A concept to describe the renewal of a commercial arrangement, such as a contract or licence fee.</t>
  </si>
  <si>
    <t>Renewals</t>
  </si>
  <si>
    <t>C-070</t>
  </si>
  <si>
    <t>EU funds</t>
  </si>
  <si>
    <t>https://europa.eu/european-union/about-eu/funding-grants_en</t>
  </si>
  <si>
    <t>European Union</t>
  </si>
  <si>
    <t>The EU provides funding for a broad range of projects and programmes covering areas such as: regional and urban development; employment and social inclusion; agriculture and rural development; maritime and fisheries policies; research and innovation; humanitarian aid.</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</si>
  <si>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</si>
  <si>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Framework Agreement</t>
  </si>
  <si>
    <t>Article 33 (1)</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</si>
  <si>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</si>
  <si>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 concept to describe a tendering framework agreement.</t>
  </si>
  <si>
    <t>Framework Agreement Type</t>
  </si>
  <si>
    <t>Article 33 (3 and 4)</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</si>
  <si>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</si>
  <si>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C-071</t>
  </si>
  <si>
    <t>Professional Conditions</t>
  </si>
  <si>
    <t>A description of the changes in the current notice related to the original notice</t>
  </si>
  <si>
    <t>C-072</t>
  </si>
  <si>
    <t>Quantity And Unit</t>
  </si>
  <si>
    <t>Expected Number Of Candidates</t>
  </si>
  <si>
    <t>Max Number Participants</t>
  </si>
  <si>
    <t>Accelerated Procedure</t>
  </si>
  <si>
    <t>Award Criterion</t>
  </si>
  <si>
    <t>Award Criteria</t>
  </si>
  <si>
    <t>Awarding Terms</t>
  </si>
  <si>
    <t>Criterion Weight</t>
  </si>
  <si>
    <t>Procurement Project lot</t>
  </si>
  <si>
    <t>Call For Tenders</t>
  </si>
  <si>
    <t xml:space="preserve">Call For Tenders </t>
  </si>
  <si>
    <t>Central Purchasing Body</t>
  </si>
  <si>
    <t>Common Procurement Vocabulary (CPV)</t>
  </si>
  <si>
    <t>Common Procurement Vocabulary</t>
  </si>
  <si>
    <t>e-Auction Description</t>
  </si>
  <si>
    <t>e-Auction Indicator</t>
  </si>
  <si>
    <t>Economic Operator Short List</t>
  </si>
  <si>
    <t>Estimated Value</t>
  </si>
  <si>
    <t>Code Nuts</t>
  </si>
  <si>
    <t>NUTS Classification</t>
  </si>
  <si>
    <t>Public Contract</t>
  </si>
  <si>
    <t>Contract Nature</t>
  </si>
  <si>
    <t>Main Type Of Contract</t>
  </si>
  <si>
    <t>Electronic Catalogue</t>
  </si>
  <si>
    <t>Information About Electronic Catalogues</t>
  </si>
  <si>
    <t>Information About European Union Funds</t>
  </si>
  <si>
    <t>Buyer Profile</t>
  </si>
  <si>
    <t>Criteria For Limiting The Number Of Candidates For The Second Stage Of The Procedure</t>
  </si>
  <si>
    <t>Limitation Description</t>
  </si>
  <si>
    <t>Economic And Financial Standing</t>
  </si>
  <si>
    <t>Technical And Professional Ability</t>
  </si>
  <si>
    <t>Technical Evaluation Criterion</t>
  </si>
  <si>
    <t>Type Of Procedure</t>
  </si>
  <si>
    <t>Micro, Small And Medium-sized Enterprise (SME)</t>
  </si>
  <si>
    <t>Small And Medium-sized Enterprises (SMEs)</t>
  </si>
  <si>
    <t>Procuring Entity</t>
  </si>
  <si>
    <t>Contract Body</t>
  </si>
  <si>
    <t>Public Authority</t>
  </si>
  <si>
    <t xml:space="preserve">Contracting Entity
</t>
  </si>
  <si>
    <t>Contracting Authority</t>
  </si>
  <si>
    <t>Duration In Days</t>
  </si>
  <si>
    <t>Central Government Authority</t>
  </si>
  <si>
    <t>Regional Government Authority</t>
  </si>
  <si>
    <t>Local Government Authority</t>
  </si>
  <si>
    <t>Body Governed By Public Law</t>
  </si>
  <si>
    <t>Buyer Awarding A Contract Subsidized By A Contracting Authority</t>
  </si>
  <si>
    <t>International Organisation</t>
  </si>
  <si>
    <t>Buyer Operating On The Basis Of A Special Or Exclusive Right</t>
  </si>
  <si>
    <t>Public Undertaking</t>
  </si>
  <si>
    <t>e-Mail Address</t>
  </si>
  <si>
    <t>Notice/Result/</t>
  </si>
  <si>
    <t>Winner</t>
  </si>
  <si>
    <t>Notice/Result/Winner/</t>
  </si>
  <si>
    <t>e-Address ID</t>
  </si>
  <si>
    <t>Based on DIRECTIVE 2014/24/EU
See ID C-017 in Details tab for more information.
New Business Term proposed (it replaces "NUTS code")</t>
  </si>
  <si>
    <t>Lot ID</t>
  </si>
  <si>
    <r>
      <t>All Elements Available In Procurement</t>
    </r>
    <r>
      <rPr>
        <b/>
        <sz val="11"/>
        <color theme="1"/>
        <rFont val="Calibri"/>
        <family val="2"/>
        <scheme val="minor"/>
      </rPr>
      <t/>
    </r>
  </si>
  <si>
    <t>Expected Number Of Participants</t>
  </si>
  <si>
    <t>e-Payment</t>
  </si>
  <si>
    <t>e-Invoicing</t>
  </si>
  <si>
    <t>Guarantee Required</t>
  </si>
  <si>
    <t>e-Ordering</t>
  </si>
  <si>
    <t>DateDispatch</t>
  </si>
  <si>
    <t xml:space="preserve">Contracting authorities intending to award a public contract for the services referred to in Article 74 shall make known their intention by any of the following means: 
(a) by means of a contract notice (...); or 
(b) by means of a prior information notice (...). 
</t>
  </si>
  <si>
    <t>Party Name</t>
  </si>
  <si>
    <t>Ontology proposal.
See ID C-050 in Details tab for further information.</t>
  </si>
  <si>
    <t>Buyer Profile URL</t>
  </si>
  <si>
    <t>Buyer Role</t>
  </si>
  <si>
    <t>Role of the buyer (CPB, On behalf of, in joint procurement)</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</si>
  <si>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</si>
  <si>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Type of buyer</t>
  </si>
  <si>
    <t>Information Request Deadline</t>
  </si>
  <si>
    <t>RequestInformationDeadline</t>
  </si>
  <si>
    <t>Article 53.2</t>
  </si>
  <si>
    <t>AccesFreeIndicator/ModaliteAccessRestreint</t>
  </si>
  <si>
    <t>Article 54.1</t>
  </si>
  <si>
    <t>ParticipationElectronicIndicator</t>
  </si>
  <si>
    <t>Tender Submission  URL</t>
  </si>
  <si>
    <t>Article 22.1, second subparagraph</t>
  </si>
  <si>
    <t>DIRECTIVE 2014/24/EU
See ID C-029 in Details tab for more information
New Business Term proposed (it replaces "Description Procurement")</t>
  </si>
  <si>
    <t>Procurement Description</t>
  </si>
  <si>
    <t>DescriptionProcurement</t>
  </si>
  <si>
    <t>Text describing this procurement project.</t>
  </si>
  <si>
    <t>the main classification category for the deliverable requested.</t>
  </si>
  <si>
    <t>Common procurement vocabulary</t>
  </si>
  <si>
    <t xml:space="preserve">A concept to describe the classification of a commodity. </t>
  </si>
  <si>
    <t>The Common Procurement Vocabulary (CPV) code (...) gives an overall characterisation of the purchases.</t>
  </si>
  <si>
    <t>Any references to nomenclatures in the context of public procurement shall be made using the Common Procurement Vocabulary (CPV) as adopted by Regulation (EC) No 2195/2002</t>
  </si>
  <si>
    <t>EstimatedTotalMagnitude</t>
  </si>
  <si>
    <t>Max Lots Submitted</t>
  </si>
  <si>
    <t>Max Lots Allowed</t>
  </si>
  <si>
    <t>Max Lots Awarded</t>
  </si>
  <si>
    <t>DescriptionLocation</t>
  </si>
  <si>
    <t>C-073</t>
  </si>
  <si>
    <t>EstimatedMagnitude</t>
  </si>
  <si>
    <t>The estimated order of magnitude of contract that can be stated as a monetary value or a  Measure</t>
  </si>
  <si>
    <t>C-074</t>
  </si>
  <si>
    <t>AwardCriterionType</t>
  </si>
  <si>
    <t>A code used to define this awarding criterion.</t>
  </si>
  <si>
    <t>Quality</t>
  </si>
  <si>
    <t>Cost</t>
  </si>
  <si>
    <t>Price</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</si>
  <si>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</si>
  <si>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</si>
  <si>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 xml:space="preserve">Price refers to the acquisition price. </t>
  </si>
  <si>
    <t>AwardCriterionWeight</t>
  </si>
  <si>
    <t>Article 67.5</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</si>
  <si>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</si>
  <si>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CritereslimiteCandidats</t>
  </si>
  <si>
    <t>Based on the DIRECTIVE 2014/24/EU.
See ID C-030 in Details tab for more information.
New Business Term proposed (it replaces "Critereslimite Candidats")</t>
  </si>
  <si>
    <t>Min Candidats</t>
  </si>
  <si>
    <t>Max Candidats</t>
  </si>
  <si>
    <t>NumberMinimalCandidats</t>
  </si>
  <si>
    <t>NumberMaximalCandidats</t>
  </si>
  <si>
    <t>ReductionRecourseIndicator</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</si>
  <si>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</si>
  <si>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</si>
  <si>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Article 72.1</t>
  </si>
  <si>
    <t>OptionsIndicator</t>
  </si>
  <si>
    <t>A Indicator about the existing of the options</t>
  </si>
  <si>
    <t xml:space="preserve">Renewals Number </t>
  </si>
  <si>
    <t>UsageESPDCode</t>
  </si>
  <si>
    <t>ConditionsFinancial</t>
  </si>
  <si>
    <t>Usage ESPD</t>
  </si>
  <si>
    <t>ConditionsTechnic</t>
  </si>
  <si>
    <t>C-075</t>
  </si>
  <si>
    <t>Contract performance conditions</t>
  </si>
  <si>
    <t>This field should contain the particular conditions related to the contract (e.g. intermediary deliverables,
compensation for damages, intellectual property rights).</t>
  </si>
  <si>
    <t>RequiredFinancialGuarantee</t>
  </si>
  <si>
    <t>Tender Validity Deadline</t>
  </si>
  <si>
    <t>DeadlineAndDescriptionReview</t>
  </si>
  <si>
    <t>As agreed with OP on the 15th of september, this is not a business term. Therefore a definition is not required.
New Business Term proposed (it replaces "all elements available in Procurement")</t>
  </si>
  <si>
    <t>Article 27.3</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</si>
  <si>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</si>
  <si>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</si>
  <si>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Added Category Buyer In Framework Agreement</t>
  </si>
  <si>
    <t>GPA Usage</t>
  </si>
  <si>
    <t>Whether the management of this procurement procedure has been outsourced to another organisation, e.g. a consultancy specialising in public procurement, a law firm, a competence center within the public administration.</t>
  </si>
  <si>
    <t>AuctionTerms</t>
  </si>
  <si>
    <t xml:space="preserve">Publication Date </t>
  </si>
  <si>
    <t xml:space="preserve">Invitations Dispatch Date  </t>
  </si>
  <si>
    <t xml:space="preserve">Participation Deadline </t>
  </si>
  <si>
    <t>The tenderer to which the contract has been awarded</t>
  </si>
  <si>
    <t>ProcurementLaw</t>
  </si>
  <si>
    <t>Main activity</t>
  </si>
  <si>
    <t>AdditionalInformation</t>
  </si>
  <si>
    <t>Micro, Small And Medium-Sized Enterprise (SME)</t>
  </si>
  <si>
    <t xml:space="preserve">Dispatch Date </t>
  </si>
  <si>
    <t xml:space="preserve">Electronic Submission </t>
  </si>
  <si>
    <t>Reason For Non-Electronic Submission</t>
  </si>
  <si>
    <t>Based on the ESPD
See ID C-005 in Details tab for more information
New Business Term proposed (it replaces "Divided Intolots Indicator": an indicator to specify whether the contract is divided into lots or not. - Ontology proposal)</t>
  </si>
  <si>
    <t xml:space="preserve">Reduction Recourse </t>
  </si>
  <si>
    <t>In two-phased procedures, the buyer may limit the number of candidates meeting the selection criteria that they will invite to tender or to conduct a dialogue.</t>
  </si>
  <si>
    <t xml:space="preserve">Options </t>
  </si>
  <si>
    <t xml:space="preserve">EU Funds </t>
  </si>
  <si>
    <t xml:space="preserve">Variants </t>
  </si>
  <si>
    <t xml:space="preserve">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 </t>
  </si>
  <si>
    <t>Electronic ordering is used in the post award process.</t>
  </si>
  <si>
    <t>Electronic payment is used in the post award process.</t>
  </si>
  <si>
    <t>Electronic invoice is used in this process</t>
  </si>
  <si>
    <t>Recurrency</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</si>
  <si>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</si>
  <si>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Outsourced Procedure</t>
  </si>
  <si>
    <t xml:space="preserve">e-Auction </t>
  </si>
  <si>
    <t>Winner Rank</t>
  </si>
  <si>
    <t>BT-530</t>
  </si>
  <si>
    <t>Notice/ProcurementLots/</t>
  </si>
  <si>
    <t>Total Value</t>
  </si>
  <si>
    <t>The maximum value which can be spent through the framework agreement over its whole duration, in all lots.</t>
  </si>
  <si>
    <t>Follow Up Contract</t>
  </si>
  <si>
    <t>Decision Binding Contracting</t>
  </si>
  <si>
    <t>Prize Awarded</t>
  </si>
  <si>
    <t>Number Value Prize</t>
  </si>
  <si>
    <t>Jury Member Name</t>
  </si>
  <si>
    <t>Participants Name</t>
  </si>
  <si>
    <t>Calculation Method Value</t>
  </si>
  <si>
    <t>Subcontracting Part</t>
  </si>
  <si>
    <t>Subcontracting Code</t>
  </si>
  <si>
    <t>Latest Security Clearance Date</t>
  </si>
  <si>
    <t>Based on UBL "GroupingLots".
See ID C-055 in Details tab for further information.
New Business Term proposed (it replaces "Combination Lots")</t>
  </si>
  <si>
    <t>Lots Combination</t>
  </si>
  <si>
    <t>Based on UBL</t>
  </si>
  <si>
    <t xml:space="preserve">Value Calculation Method </t>
  </si>
  <si>
    <t>Tax Party</t>
  </si>
  <si>
    <t>Notice/ProcurementLots/TaxParty/</t>
  </si>
  <si>
    <t>The NUTS code is the common classification of territorial units for statistics (NUTS) established by Regulation (EC) No 1059/2003</t>
  </si>
  <si>
    <t>Environmental Party Address URL General</t>
  </si>
  <si>
    <t>Environmental Party</t>
  </si>
  <si>
    <t>Notice/ProcurementLots/EnvironmentalParty/</t>
  </si>
  <si>
    <t>Employment Party</t>
  </si>
  <si>
    <t>Notice/ProcurementLots/EmploymentParty/</t>
  </si>
  <si>
    <t>Evaluation Criterion</t>
  </si>
  <si>
    <t>Rules Criteria</t>
  </si>
  <si>
    <t>A requirement to be met by a tenderer.</t>
  </si>
  <si>
    <t>Main Features Award</t>
  </si>
  <si>
    <t>Profession</t>
  </si>
  <si>
    <t>Tax Party Address URL General</t>
  </si>
  <si>
    <t>Employment Party Address URL General</t>
  </si>
  <si>
    <t>Framework Duration</t>
  </si>
  <si>
    <t>Preliminary Market Consultation</t>
  </si>
  <si>
    <t>Framework Max Value All Lots</t>
  </si>
  <si>
    <t>Maximum value of the framework agreement for all lots (excluding VAT)</t>
  </si>
  <si>
    <t>DPS End Date</t>
  </si>
  <si>
    <t>Justification</t>
  </si>
  <si>
    <t>Justification Code</t>
  </si>
  <si>
    <t>Contract Publication Date</t>
  </si>
  <si>
    <t xml:space="preserve">Award Date Scheduled  </t>
  </si>
  <si>
    <t>Result</t>
  </si>
  <si>
    <t>The awarding of a tender in a tendering process.</t>
  </si>
  <si>
    <t>Lot Identifier Reference</t>
  </si>
  <si>
    <t>Awarded Contract</t>
  </si>
  <si>
    <t>No Award Reason</t>
  </si>
  <si>
    <t>Contract URI</t>
  </si>
  <si>
    <t>Number Tenders Received</t>
  </si>
  <si>
    <t>Number Tenders Received EMEANS</t>
  </si>
  <si>
    <t>Awarded To SME</t>
  </si>
  <si>
    <t>Awarded To SME Indicator</t>
  </si>
  <si>
    <t>Number Year Month</t>
  </si>
  <si>
    <t>Prize Value</t>
  </si>
  <si>
    <t>Revenue Value</t>
  </si>
  <si>
    <t>Value Concession Description</t>
  </si>
  <si>
    <t xml:space="preserve">Bargain Purchase Value </t>
  </si>
  <si>
    <t>Max Total Value Framework</t>
  </si>
  <si>
    <t>Framework Max Value Group Lots</t>
  </si>
  <si>
    <t>Duplicate</t>
  </si>
  <si>
    <t>Contract Identifier</t>
  </si>
  <si>
    <t>Contract Conclusion Date</t>
  </si>
  <si>
    <t>Number Requests Received</t>
  </si>
  <si>
    <t>Number Tenders SME</t>
  </si>
  <si>
    <t>Number Tenders Other EU</t>
  </si>
  <si>
    <t>Awarded To Group</t>
  </si>
  <si>
    <t>Based on the DIRECTIVE 2014/23/EU
See ID C-086 in Details tab for further information.</t>
  </si>
  <si>
    <t>Agree To Publish</t>
  </si>
  <si>
    <t>Number Award</t>
  </si>
  <si>
    <t>Community Country Origin</t>
  </si>
  <si>
    <t xml:space="preserve">Tender Variants Awarded </t>
  </si>
  <si>
    <t>Exclusion Tenders Abnormally Low</t>
  </si>
  <si>
    <t>Notice/Result/SubContract/</t>
  </si>
  <si>
    <t>Subcontracting Indicator</t>
  </si>
  <si>
    <t>Subcontracting Percentage</t>
  </si>
  <si>
    <t>Subcontracting Value</t>
  </si>
  <si>
    <t>Subcontracting Description</t>
  </si>
  <si>
    <t>Subcontract</t>
  </si>
  <si>
    <t>The proportion of the contract which can be subcontracted.</t>
  </si>
  <si>
    <t>Modification</t>
  </si>
  <si>
    <t>Notice/Modification/</t>
  </si>
  <si>
    <t>Reason For Modification</t>
  </si>
  <si>
    <t>Description Modification</t>
  </si>
  <si>
    <t>Description After</t>
  </si>
  <si>
    <t>Value Before</t>
  </si>
  <si>
    <t>Value of the contract before the modification.</t>
  </si>
  <si>
    <t>Value After</t>
  </si>
  <si>
    <t>Un Published</t>
  </si>
  <si>
    <t>Notice/UnPublished/</t>
  </si>
  <si>
    <t>Un Published Field Id</t>
  </si>
  <si>
    <t>Un Published Field Justification</t>
  </si>
  <si>
    <t>Un Published Field Reason Code</t>
  </si>
  <si>
    <t>Un Published Field Accessibility Date</t>
  </si>
  <si>
    <t>Reason For Modification Code</t>
  </si>
  <si>
    <t>New description of the procurement after the modification.</t>
  </si>
  <si>
    <t>Value of the contract after a modification.</t>
  </si>
  <si>
    <t>Information on the total value of contract.</t>
  </si>
  <si>
    <t>C-076</t>
  </si>
  <si>
    <t>Subcontractor</t>
  </si>
  <si>
    <t>C-077</t>
  </si>
  <si>
    <t>C-078</t>
  </si>
  <si>
    <t>Article 50 (h)</t>
  </si>
  <si>
    <t>C-079</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</si>
  <si>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</si>
  <si>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</si>
  <si>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C-080</t>
  </si>
  <si>
    <t>Indication whether the jury 's decision is binding on the contracting authority</t>
  </si>
  <si>
    <t>C-081</t>
  </si>
  <si>
    <t>C-082</t>
  </si>
  <si>
    <t>PrizeDescription</t>
  </si>
  <si>
    <t>Number and value of the prizes to be awarded.</t>
  </si>
  <si>
    <t>C-083</t>
  </si>
  <si>
    <t>Information on value of contract</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</si>
  <si>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</si>
  <si>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</si>
  <si>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</si>
  <si>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C-085</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</si>
  <si>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</si>
  <si>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C-086</t>
  </si>
  <si>
    <t xml:space="preserve">Concession Description Value </t>
  </si>
  <si>
    <t>Concession Document</t>
  </si>
  <si>
    <t>C-087</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</si>
  <si>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</si>
  <si>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</si>
  <si>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r>
      <t xml:space="preserve">Based on UBL
</t>
    </r>
    <r>
      <rPr>
        <b/>
        <sz val="11"/>
        <color rgb="FFFF0000"/>
        <rFont val="Calibri"/>
        <family val="2"/>
        <scheme val="minor"/>
      </rPr>
      <t>Duplicate</t>
    </r>
  </si>
  <si>
    <t>An indicator to specify whether the tenderer intends to subcontract a part of the contract to third parties or not</t>
  </si>
  <si>
    <t>Based on the DIRECTIVE 2014/24/EU
See ID C-076 in Details tab for further information.</t>
  </si>
  <si>
    <t>MaximumTotalValueFramework</t>
  </si>
  <si>
    <t>Maximum total value of the framework agreement for the contract/lot</t>
  </si>
  <si>
    <t>ValBargainPurchase</t>
  </si>
  <si>
    <t>Price paid for bargain purchases</t>
  </si>
  <si>
    <t>(...) for bargain purchases, where it is possible to procure supplies by taking advantage of a particularly advantageous opportunity available for a very short time at a price considerably lower than normal market prices;</t>
  </si>
  <si>
    <t>Based on the DIRECTIVE 2014/25/EU.
See ID C-078 in Details tab for more information.
New Business Term proposed (it replaces "Value Bargain Purchase").</t>
  </si>
  <si>
    <t>Method used for calculating the estimated value of
the concession</t>
  </si>
  <si>
    <t>ValTotal</t>
  </si>
  <si>
    <t>Names of participants already selected</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</si>
  <si>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</si>
  <si>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Based on DIRECTIVE 2014/24/EU.
See ID C-076 in Details tab for more information.
New Business Term proposed (it replaces "Subcontracting Code")</t>
  </si>
  <si>
    <t>A third party that is responsible for developing any share of the contract requested by the winner.</t>
  </si>
  <si>
    <t>The share of the contract that the successful tenderer subcontracts to third parties.</t>
  </si>
  <si>
    <t>Definition based on ESPD</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</si>
  <si>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</si>
  <si>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</si>
  <si>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Definition based on ESPD
See ID C-087 in Details tab for further information.</t>
  </si>
  <si>
    <t>National Law URI</t>
  </si>
  <si>
    <t>Based on the DIRECTIVE 2014/24/EU
See ID C-088 in Details tab for more information.
New Business Term proposed (it replaces "National Law Uri")</t>
  </si>
  <si>
    <t>C-088</t>
  </si>
  <si>
    <t>(…) The allocation of responsibilities and the applicable national law shall be referred to in the procurement documents for jointly awarded public contracts.</t>
  </si>
  <si>
    <t>Article 39 (4)</t>
  </si>
  <si>
    <t>An identifier of the electronic address to be used</t>
  </si>
  <si>
    <t>Nature Subtype</t>
  </si>
  <si>
    <t>Ontology proposal.
See ID C-019 in Details tab for further information.
New Business Term proposed (it replaces "Nature Sub Type")</t>
  </si>
  <si>
    <t>BT-23, BT-530</t>
  </si>
  <si>
    <t>Prize(s) will be awarded: ◯ yes ◯ no (excluding VAT)</t>
  </si>
  <si>
    <t>Number and value of any prizes.</t>
  </si>
  <si>
    <t xml:space="preserve"> ANNEX V Part E</t>
  </si>
  <si>
    <t>Based on DIRECTIVE 2014/24/EU
See ID C-017 in Details tab for more information.
New Business Term proposed (it replaces "Nuts Code Location")</t>
  </si>
  <si>
    <t>The number of the month when the contract has been awarded.</t>
  </si>
  <si>
    <t>Whether the winner ended up first, second, third, etc. This is important for correctly publishing the value of the prize, which was given previously in the design contest section.</t>
  </si>
  <si>
    <t>Winner's position</t>
  </si>
  <si>
    <t>C-089</t>
  </si>
  <si>
    <t>The BT legal basis should not describe the possible directives possible etc but what legal basis means does this term not exist in other vocabularies</t>
  </si>
  <si>
    <t>The provision which confers competence to adopt the act in question.</t>
  </si>
  <si>
    <t>Dispatch Date From Buyer</t>
  </si>
  <si>
    <t>Reviewed and Pending Approval</t>
  </si>
  <si>
    <t>We will probably have 2 fields :
1 Date of dispatch to TED
2. Date of dispatch from buyer
Some help on how to deal with this would be appreciate may rather than use dispatch receive coudl be used but that would require checking if this is possible with regard to the directive.</t>
  </si>
  <si>
    <t>Date of dispatch of this notice from the buyer to the electronic sender.</t>
  </si>
  <si>
    <t>A descripton of what the European Public Procurement Procedure Identifier is proposed to be should be given here: ie an identifier that is specific to a procurement procedure that can be reused throughout the procurement chain.</t>
  </si>
  <si>
    <t>Approved</t>
  </si>
  <si>
    <r>
      <t xml:space="preserve">Nataile: Would it not be better to say:
Services referred to in Article 74 of Directive 2014/24/EU
</t>
    </r>
    <r>
      <rPr>
        <b/>
        <sz val="11"/>
        <color rgb="FF9AAE04"/>
        <rFont val="Calibri"/>
        <family val="2"/>
        <scheme val="minor"/>
      </rPr>
      <t>everis: Since references to specific Directives have been removed from other definitions, we think it would be better not to refer to an specific article of Directive 2014/24/EU here</t>
    </r>
    <r>
      <rPr>
        <sz val="11"/>
        <color theme="1"/>
        <rFont val="Calibri"/>
        <family val="2"/>
        <scheme val="minor"/>
      </rPr>
      <t xml:space="preserve">
This is not a decision but a discussion point. Is the definition the same in the  other directives?
</t>
    </r>
    <r>
      <rPr>
        <b/>
        <sz val="11"/>
        <color rgb="FF9AAE04"/>
        <rFont val="Calibri"/>
        <family val="2"/>
        <scheme val="minor"/>
      </rPr>
      <t>everis: Yes, the definition is the same</t>
    </r>
    <r>
      <rPr>
        <sz val="11"/>
        <color theme="1"/>
        <rFont val="Calibri"/>
        <family val="2"/>
        <scheme val="minor"/>
      </rPr>
      <t xml:space="preserve">
However as I say below I do not think relationships to legal basis should be included.  Is there no shorter way round this?
It is possible this term is removed from the notices as such but will be included in a code list so your input would be appreciated.
</t>
    </r>
    <r>
      <rPr>
        <b/>
        <sz val="11"/>
        <color rgb="FF9AAE04"/>
        <rFont val="Calibri"/>
        <family val="2"/>
        <scheme val="minor"/>
      </rPr>
      <t>everis: we propose a new definition</t>
    </r>
  </si>
  <si>
    <t>This notice concerns only social or other specific services, as laid down in the current legislation.</t>
  </si>
  <si>
    <t>The coordinates and identifiers relating to the organisation(s) that are procuring works, supplies and services.</t>
  </si>
  <si>
    <t>Ontology proposal.
See ID C-044 in Details tab for more information.</t>
  </si>
  <si>
    <t>Official name of the organisation</t>
  </si>
  <si>
    <t>The BT has changed from Nataional identifier to organisation identifier at the request of DG GROW.
Suggested definition:  Unique way of identifying the organisation</t>
  </si>
  <si>
    <t>Organisation Identifier</t>
  </si>
  <si>
    <t>The person or service who can be contacted.</t>
  </si>
  <si>
    <t>Person/service who can be contacted</t>
  </si>
  <si>
    <t>Ontology proposal.
See ID C-027 in Details tab for more information
Change of Business Term proposed (it replaces "National ID")</t>
  </si>
  <si>
    <t>Ontology proposal.
New Business Term proposed (it replaces "Telephone number")</t>
  </si>
  <si>
    <t xml:space="preserve">Comunication channel for contacitng the responsible person/service </t>
  </si>
  <si>
    <t>Ontology proposal.</t>
  </si>
  <si>
    <t>Website URL of the organisation</t>
  </si>
  <si>
    <t>Comunication channel for contacting the responsible person or service of the organisation</t>
  </si>
  <si>
    <t xml:space="preserve"> The website URL of the organisation.</t>
  </si>
  <si>
    <t>Ontology proposal.
New Business Term proposed (it replaces "Internet address")</t>
  </si>
  <si>
    <t>Ontology proposal.
New Business Term proposed (it replaces "eMail address")</t>
  </si>
  <si>
    <t>Nomenclature of territorial units for statistics
We should probably have somewhere to link to the directive in another column, please note there was a new regulation in 2016.  Legal basis references should not be made in the definitions as they can change</t>
  </si>
  <si>
    <t>Related links</t>
  </si>
  <si>
    <t>Based on the Joint Practical Guide
See ID C-037 in Details tab for more information.</t>
  </si>
  <si>
    <t>http://eur-lex.europa.eu/content/techleg/EN-legislative-drafting-guide.pdf</t>
  </si>
  <si>
    <t>The common classification of territorial units for statistics</t>
  </si>
  <si>
    <t>http://eur-lex.europa.eu/legal-content/EN/TXT/PDF/?uri=CELEX:32003R1059&amp;from=EN
http://eur-lex.europa.eu/legal-content/EN/TXT/PDF/?uri=CELEX:32016R2066&amp;from=EN</t>
  </si>
  <si>
    <t>Ontology proposal.
See ID C-028 in Details tab for more information.
New Business Term proposed (it replaces "URL buyer")</t>
  </si>
  <si>
    <t>Website URL of the procuring service</t>
  </si>
  <si>
    <t>The name of the street, road, avenue etc of the organisation's physical address</t>
  </si>
  <si>
    <t>The name of the street, road, avenue, etc., of the organisation's physical address.</t>
  </si>
  <si>
    <t>Ontology proposal.
New Business Term proposed (it replaces "street name")</t>
  </si>
  <si>
    <t>The number of the building of the organisation's physical address.</t>
  </si>
  <si>
    <t>The number of the building of the organisation's physical address</t>
  </si>
  <si>
    <t>Ontology proposal.
New Business Term proposed (it replaces "street number")</t>
  </si>
  <si>
    <t>The post code of the organisation's address</t>
  </si>
  <si>
    <t>Ontology proposal.
New Business Term proposed (it replaces "postal code")</t>
  </si>
  <si>
    <t>Locality</t>
  </si>
  <si>
    <t>Based on vCard ontology.
New Business Term proposed (it replaces "Town")</t>
  </si>
  <si>
    <t>The name of the city, town, or village of the organisation's address</t>
  </si>
  <si>
    <t>The name of the locality (city, town or village) of the organisation's physical address.</t>
  </si>
  <si>
    <t>The post code of the organisation's physical address.</t>
  </si>
  <si>
    <t>The country of the organisation's address</t>
  </si>
  <si>
    <t>The country of the organisation's physical address</t>
  </si>
  <si>
    <t>this is not just the case for joint procurment, this also includes Central purchasing bodies etc</t>
  </si>
  <si>
    <t>Code lists should not include the value of the codes, but a description of the their global coverage in this case it is quite difficult the current description I have for the code list is:
This table provides the list of main activities of the buyers.  
The codes associated with contracting authorities are derived from the top level of the Classification of the functions of the government (COFOG) from the United Nations Statistics Division. 
The codes associated with contracting entities are derived from sectors explicitly falling within the sectoral directive (2014/25/EU Art. 8 - Art. 14).</t>
  </si>
  <si>
    <t xml:space="preserve">The nature of the principal type of business of the buyer. </t>
  </si>
  <si>
    <t>Ontology proposal.
See ID C-057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</si>
  <si>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Ontology proposal.
See ID C-067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</si>
  <si>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r>
      <t xml:space="preserve">Same comment as for Main Activity
I do not see the BT has changed as indicated in column h.
</t>
    </r>
    <r>
      <rPr>
        <b/>
        <sz val="11"/>
        <color rgb="FF9AAE04"/>
        <rFont val="Calibri"/>
        <family val="2"/>
        <scheme val="minor"/>
      </rPr>
      <t>everis: the changes of the BT affect only to capital letters in order for all the terms to be homogenic in this aspect</t>
    </r>
  </si>
  <si>
    <t>The coordinates and identifiers where addititonal information  can be obtained</t>
  </si>
  <si>
    <t>The official name of the organisation.</t>
  </si>
  <si>
    <t>The code that identifies the organisation in a unique 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</si>
  <si>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 xml:space="preserve">
</t>
    </r>
    <r>
      <rPr>
        <b/>
        <sz val="11"/>
        <color rgb="FF9AAE04"/>
        <rFont val="Calibri"/>
        <family val="2"/>
        <scheme val="minor"/>
      </rPr>
      <t>everis: maybe we should keep this business term and add a new one for  e-Delivery gateway?</t>
    </r>
  </si>
  <si>
    <t>Ontology proposal.
See ID C-058 in Details tab for further information.
New Business Term proposed (it replaces "Request Information Deadline")</t>
  </si>
  <si>
    <t>Time limit for submitting questions</t>
  </si>
  <si>
    <t>Ontology proposal.
See ID C-035 in Details tab for more information.
New Business Term proposed (it replaces "Acces Free Indicator Modalite Access Restreint": An indicator to specify if the procurement documents are available for unrestricted and full direct access, free of charge.)</t>
  </si>
  <si>
    <t>Need to remove indicator for term
Suggested definition: Non-payment required for tendering documents</t>
  </si>
  <si>
    <t>Free Acces</t>
  </si>
  <si>
    <t>Non-payment required for unrestricted and full availability of tendering documents.</t>
  </si>
  <si>
    <t>Tenders to be transmitted by an electronic means of communication</t>
  </si>
  <si>
    <t xml:space="preserve">Transmission of tenders is possible by electronic means of communication. </t>
  </si>
  <si>
    <t>The organisation that receives the tender (the buyer or his representative)</t>
  </si>
  <si>
    <t>The BT has changed from Nataional identifier to organisation identifier at the request of DG GROW.
Suggested definition:  Unique way of identifying the organisation</t>
  </si>
  <si>
    <t>Internet address for sending bids by electronic means.</t>
  </si>
  <si>
    <r>
      <t xml:space="preserve">I think I have mixed this up with BT 509.  this should also be an eDelivery address
</t>
    </r>
    <r>
      <rPr>
        <b/>
        <sz val="11"/>
        <color rgb="FF9AAE04"/>
        <rFont val="Calibri"/>
        <family val="2"/>
        <scheme val="minor"/>
      </rPr>
      <t>everis: we propose to keep this BT for it is clearer than BT-509. Besides, doesn't it make more sense to have a single Tender Sumission URL, instead of having it repeated for the different parties involved?</t>
    </r>
  </si>
  <si>
    <t>Basis for phyiscal submission of offers</t>
  </si>
  <si>
    <t>Ontology proposal.
See ID C-038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</si>
  <si>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For each lot or object concerned by the procurement procedure this context has to be fufilled.</t>
  </si>
  <si>
    <t>Procurement Objects</t>
  </si>
  <si>
    <t>The name of the procurement procedure</t>
  </si>
  <si>
    <t>The name of the procurement procedure.</t>
  </si>
  <si>
    <t>this is a code list that also has a combined value so I am not sure the codes should be defined in the definition</t>
  </si>
  <si>
    <t>The main object of the contract.</t>
  </si>
  <si>
    <r>
      <t xml:space="preserve">Not sure how this definiation arrived from the directives
</t>
    </r>
    <r>
      <rPr>
        <b/>
        <sz val="11"/>
        <color rgb="FF9AAE04"/>
        <rFont val="Calibri"/>
        <family val="2"/>
        <scheme val="minor"/>
      </rPr>
      <t>everis: see Annex V PART C, Information to be included in contract notices (as referred to in Article 49), in DIRECTIVE 2014/24/EU (also in PART B and PART D of Annex V)</t>
    </r>
  </si>
  <si>
    <t>The size of the procurement (the number of units required and the type of unit the good, service, or work comes in).</t>
  </si>
  <si>
    <t xml:space="preserve">Common Procurement Vocabulary, which is a classification system for public procurement aimed at standardising the references used by buyers to describe procurement contracts. </t>
  </si>
  <si>
    <t>The estimated total value which can be stated as a monetary value or a  measure.</t>
  </si>
  <si>
    <t>Ontology proposal.
See ID C-060 in Details tab for more information.</t>
  </si>
  <si>
    <t>One of the parts of a procurement project that is being subdivided to allow the contracting party to award different lots to different economic operators under different contracts.
Source: ESPD UBL why was the text changed??</t>
  </si>
  <si>
    <t>One of the parts of a procurement project that is being subdivided to allow the contracting party to award different lots to different economic operators under different contracts</t>
  </si>
  <si>
    <t>Total number of lots to which a Tenderer may submit an offer</t>
  </si>
  <si>
    <t>Removed</t>
  </si>
  <si>
    <t>This will be renumbered to 507</t>
  </si>
  <si>
    <t>Place of delivery or performance of the contract</t>
  </si>
  <si>
    <t>Place of delivery or performance of the contract.</t>
  </si>
  <si>
    <t>Ontology proposal.
See ID C-061 in Details tab for further information.
New Business Term proposed (it replaces "Description Location")</t>
  </si>
  <si>
    <t xml:space="preserve">BT: Duration
Definition: To be taken from ISO 8601 ie 2 dates or period ie 1 year </t>
  </si>
  <si>
    <t>The estimated value which can be stated as a monetary value or a  measure.</t>
  </si>
  <si>
    <t>Use article 41 of Directive 23  IS there a similar article in the other directive - If there is a way of avoiding the terms award and criterion/a in the definition that would be great</t>
  </si>
  <si>
    <t>It describes a rule or a condition from the buyer that will be taken into account for the selection of the most economically advantageous tender, and which will be the basis for a comparative assessment of the quality of tenders.</t>
  </si>
  <si>
    <t>The category of the criterion whether it be concerned with the quality of the offer or the  financial offer</t>
  </si>
  <si>
    <t>Ontology proposal
See ID C-003 and C-074 in Details tab for more information</t>
  </si>
  <si>
    <t>Definition and explication of the award  criterion</t>
  </si>
  <si>
    <t>The definition and explication of this award criterion.</t>
  </si>
  <si>
    <t>Ontology proposal
See ID C-003 in Details tab for more information</t>
  </si>
  <si>
    <t>The objective and non-discriminatory criteria or rules that will be applied to limit the number of candidates meeting the selection criteria.</t>
  </si>
  <si>
    <r>
      <t xml:space="preserve">I have removed the end of the sentence to try and be broader like UBL to cover both above and below the threshold not sure whether this is a good idea or not?
</t>
    </r>
    <r>
      <rPr>
        <b/>
        <sz val="11"/>
        <color rgb="FF9AAE04"/>
        <rFont val="Calibri"/>
        <family val="2"/>
        <scheme val="minor"/>
      </rPr>
      <t>everis: we don't understand your comment, for a limitation on the number of candidates will always be related to two-stage procedures, regardless of the threshold. Anyway, we agree that the end of the sentence was not necessary for the description</t>
    </r>
  </si>
  <si>
    <r>
      <t xml:space="preserve">Is this covered in the ESPD? If so need an alighnment
</t>
    </r>
    <r>
      <rPr>
        <b/>
        <sz val="11"/>
        <color rgb="FF9AAE04"/>
        <rFont val="Calibri"/>
        <family val="2"/>
        <scheme val="minor"/>
      </rPr>
      <t>everis: it is not covered in the ESPD</t>
    </r>
  </si>
  <si>
    <t>Request for ideas</t>
  </si>
  <si>
    <t>Aricle 72 is about modifications to contracts I think  this is about options as foreseen in for example Contract notices.  Maybe it is about exclusiveness of lots see DIR 24 Annex V Part C point 7</t>
  </si>
  <si>
    <t>See comment for BT53</t>
  </si>
  <si>
    <t>See BT 56</t>
  </si>
  <si>
    <t>Any other relevant data not covered elsewhere.</t>
  </si>
  <si>
    <t>Please reword withough the word information in the text</t>
  </si>
  <si>
    <t>Funds that come from European Structural and Investment Funds.</t>
  </si>
  <si>
    <t xml:space="preserve">The definition does not explain what a variatn is.  Please make another proposal. </t>
  </si>
  <si>
    <t>Multiple additional proposals from the tenderer in response to a given set of requirements specified by the buyer in the procurement documents.</t>
  </si>
  <si>
    <t>does not give a defination of ESPD not sure whether the or/and other documents is necessary</t>
  </si>
  <si>
    <t>The conditions and criteria for participation are specified in the European Single Procurement Document (ESPD), which is a self-declaration of the businesses' financial status, abilities and suitability for a public procurement procedure.</t>
  </si>
  <si>
    <t>https://ec.europa.eu/tools/espd/filter</t>
  </si>
  <si>
    <r>
      <t xml:space="preserve">Maybe there needs to be an alighnment not only in the definition but also in the BT with the espd - I see no cross reference to the espd in the details so can not see if it is alighed.
</t>
    </r>
    <r>
      <rPr>
        <b/>
        <sz val="11"/>
        <color rgb="FF9AAE04"/>
        <rFont val="Calibri"/>
        <family val="2"/>
        <scheme val="minor"/>
      </rPr>
      <t>everis: this criterion is not included in the ESPD</t>
    </r>
  </si>
  <si>
    <t>Can we not align with teh espd and ubl which seem to be identical?</t>
  </si>
  <si>
    <t>Financial evaluation criteria required for an economic operator in a tendering process.</t>
  </si>
  <si>
    <t>Based on UBL and ESPD. 
See ID C-032 in Details tab for more information.
New Business Term proposed (it replaces "Conditions Financial")</t>
  </si>
  <si>
    <t>idem BT 68</t>
  </si>
  <si>
    <t>Technical evaluation criteria required for an economic operator in a tendering process.</t>
  </si>
  <si>
    <t>Based on UBL and ESP. 
See ID C-033 in Details tab for more information.
New Business Term proposed (it replaces "Conditions Technic")</t>
  </si>
  <si>
    <t>The BT should probably be Contract Performance conditions</t>
  </si>
  <si>
    <t>Contract Performance Conditions</t>
  </si>
  <si>
    <t>This refers to point III.I.5 in many forms ie F2 Contract notice for Dir 24.  We may need to reword to show the social side of things.  See Dir 24 Part C 1.a</t>
  </si>
  <si>
    <t>This refers to Section III.2.1 in the forms.  DIR 24 Part C 11.b</t>
  </si>
  <si>
    <t xml:space="preserve">NO this relates to Section III.2.1 in the forms.  </t>
  </si>
  <si>
    <t>Please describe what a guarantee is   ?</t>
  </si>
  <si>
    <t>Interval between the award of the contract or closing of the framework agreement and its ending, including options and renewals. This duration may be expressed using two dates (start date and end date).</t>
  </si>
  <si>
    <t>Website address where the buyer publishes information regarding his procurement processes, such as procurement notices, contract award notices, prior information notices, etc.</t>
  </si>
  <si>
    <t>Dispatch Date</t>
  </si>
  <si>
    <t>OP internal working
See ID C-040 in Details tab for more information.</t>
  </si>
  <si>
    <t>Based on eForms consultation.
See ID C-049 in Details tab for more information.
New Business Term proposed (it replaces "Date Dispatch")
Since the Business Term has been split into two, there is a need to review the identifier</t>
  </si>
  <si>
    <t>Ontology proposal.
See ID C-039 in Details tab for more information.
New Business Term proposed (it replaces "Social Specific Services Indicator": an indicator to specify if this notice only concerns social or other specific services. - Based on eForms consultation)</t>
  </si>
  <si>
    <t>eForms consultation</t>
  </si>
  <si>
    <t>Based on eForms consultation
See ID C-019 in Details tab for more information
The Nature Type can be either a product that is supplied, a service that is provided or a work that is executed</t>
  </si>
  <si>
    <t>Based on eForms consultation.
See ID C-059 in Details tab for more information.</t>
  </si>
  <si>
    <t>This concerns renewl of the contract in DIR 24 Article 5 what does UBL foresee or OCDS or pproc or anyother vocab.  See also eForms consultation consultatioon - in the spreadsheet not the visualisation</t>
  </si>
  <si>
    <t>Definition based on eForms consultation and https://europa.eu/european-union/about-eu/funding-grants_en
See ID C-022 in Details tab for more information.
New Business Term proposed (it replaces "EUFunds Indicator": an indicator to specify if the contract is related to a project and /or programme financed by EU funds. - Ontology proposal).</t>
  </si>
  <si>
    <t>I would keep to what is in the eForms consultation consultation as the fuhds could change and they are mainly 5 big ones that are not listed in the definition  - we should find a way of leaving links to the funding page maybe in the comments as has been done here - can a hyperlink be made?</t>
  </si>
  <si>
    <t>see definition in eForms consultation consultation spreadsheet and see with other definitions in C-022 to have definition see also espd - I thinks this is about the national identifier of the project</t>
  </si>
  <si>
    <t>Based on eForms consultation
See ID C-075 in Details tab for more information.
New Business Term proposed (it replaces "Performance Conditions")</t>
  </si>
  <si>
    <t>Based on eForms consultation.
See ID C-079 in Details tab for further information.
New Business Term proposed (it replaces "Calculation Method Value")</t>
  </si>
  <si>
    <t>Based on eForms consultation.
See ID C-066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</si>
  <si>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Based on eForms consultation.
See ID C-071 in Details tab for further information.
New Business Term proposed (it replaces "Outsourced Procedure Indicator": an indicator to specify if the management of this procurement procedure has been outsourced to another organisation).</t>
  </si>
  <si>
    <t>Based on eForms consultation</t>
  </si>
  <si>
    <t>The code that identifies the organisation in a unique way.</t>
  </si>
  <si>
    <t>The common classification of territorial units for statistics.</t>
  </si>
  <si>
    <t>An identifier of the electronic address to be used.</t>
  </si>
  <si>
    <t>It identifies the function of the buyer in this procurement process.</t>
  </si>
  <si>
    <t>The size of the procurement. / Natalie:"perhaps duplicate of 'estimated total magnitude'"</t>
  </si>
  <si>
    <t>Relates to Dire24 Annex V point 25
suggested definition Deadline for reviex procedure - New business term to be found</t>
  </si>
  <si>
    <t>Review Information Party</t>
  </si>
  <si>
    <t>Please provide a definition for a prize</t>
  </si>
  <si>
    <t>Please integrate the new definition of BT 43</t>
  </si>
  <si>
    <t>Participant Pay</t>
  </si>
  <si>
    <t>BT: Participant pay
Definition: Details of payments to be made to all participants, if any
See DIR 24 Annex V part E point 14</t>
  </si>
  <si>
    <t>Details of payments to be made to all participants, if any.</t>
  </si>
  <si>
    <t>Change of BT OK. Please try not to use the same terms in the definition as in the BT.  Could try and use the text from teh forms F12 VI.3.5</t>
  </si>
  <si>
    <t>idem above but Dir 24 Annex V Part e point 10.d</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</si>
  <si>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</si>
  <si>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</si>
  <si>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Based on DIRECTIVE 2014/25/EU.
See ID C-049 in Details tab for more information.
New Business Term proposed (it replaces "Date Dispatch").</t>
  </si>
  <si>
    <t>Date of transmission of the notice by the contracting entity.</t>
  </si>
  <si>
    <t>Date of dispatch of the notice by the contracting entity.</t>
  </si>
  <si>
    <t>ANNEX XI INFORMATION TO BE INCLUDED IN CONTRACT NOTICES</t>
  </si>
  <si>
    <t>ANNEX XII INFORMATION TO BE INCLUDED IN THE CONTRACT AWARD NOTICE</t>
  </si>
  <si>
    <t>OP internal working</t>
  </si>
  <si>
    <t>e-Delivery Gateway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</si>
  <si>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For Machine to machine communication</t>
    </r>
  </si>
  <si>
    <t>Time limit for submitting questions.</t>
  </si>
  <si>
    <t>Definition based on the OP internal working.</t>
  </si>
  <si>
    <t>Based on the OP internal working</t>
  </si>
  <si>
    <t>Based on the OP internal working.
New Business Term proposed by eSens, adapted so it is homogeneous to the other BT (it replaces "Electronic Address Identifier")</t>
  </si>
  <si>
    <t>Based on the OP internal working. 
See ID C-047 in Details tab for more information.
New Business Term proposed (it replaces "Role of the buyer").
Possible roles of the buyer: sole contractor; central purchasing body; capacity of the buyer to buy  for others,  on behalf of others or jointly with others, etc.</t>
  </si>
  <si>
    <t>Based on the DIRECTIVE 2014/24/EU and the OP internal working.
See ID C-056 in Details tab for further information.</t>
  </si>
  <si>
    <t>Based on the OP internal working.
New Business Term proposed (it replaces "Electronic Address Identifier")</t>
  </si>
  <si>
    <t>OP internal working
See ID C-005 in Details tab for more information</t>
  </si>
  <si>
    <t>Based on eForms consultation and the OP internal working.
See ID C-062 in Details tab for more information.
New Business Term proposed (it replaces "Duration or Date Start Date End")</t>
  </si>
  <si>
    <t>Based on the OP internal working.
See ID C-073 in Details tab for further information.</t>
  </si>
  <si>
    <t>Definition base on the OP internal working and the DIRECTIVE 2014/24/EU
See IDs C-003 and C-004 in Details tab for more information</t>
  </si>
  <si>
    <t>Based on the DIRECTIVE 2014/24/EU.
See ID C-068 in Details tab for more information.
New Business Term proposed (it replaces "Reduction Recourse Indicator": an indicator to specify whether the number of candidates participating in this process has been reduced (true) or not (false) - Based on the OP internal working).</t>
  </si>
  <si>
    <t>Ontology proposal.
See ID C-031 in Details tab for more information.
New Business Term proposed (it replaces "Variants Indicator": an indicator to specify whether variants are allowed (true) or not allowed (false). - Based on the OP internal working).</t>
  </si>
  <si>
    <t>Based on the OP internal working and ESPD.
See ID C-065 in Details tab for more information.
New Business Term proposed (it replaces "Usage ESPDCode")</t>
  </si>
  <si>
    <t>OP internal working.</t>
  </si>
  <si>
    <t>Based on the OP internal working and on DIRECTIVE 2014/24/EU.
See IDs C-020 and C-021 in Details tab for more information.
New Business Term proposed (it replaces "Electronic Catalogue Indicator": An indicator to specify if the presentation of tenders in the form of electronic catalogues is accepted or required by the buyer).</t>
  </si>
  <si>
    <t>Based on the OP internal working.
New Business Term proposed (it replaces "Electronic Invoicing")</t>
  </si>
  <si>
    <t>Based on eForms consultation.
See ID C-054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</si>
  <si>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Based on the OP internal working. 
See ID C-005 in Details tab for more information.
New Business Term proposed (it replaces "Lot Identifier")
The context needs to be reviewed, for the context in other business terms is Notice/ProcurementLots/</t>
  </si>
  <si>
    <t>OP internal working / eForms consultation</t>
  </si>
  <si>
    <t xml:space="preserve">Based on the OP internal working.
See ID C-072 in Details tab for more information. </t>
  </si>
  <si>
    <t>Based on the OP internal working and eForms consultation.
See ID C-089 in Details tab for further information.</t>
  </si>
  <si>
    <t>Based on the OP internal working.</t>
  </si>
  <si>
    <t>Based on the OP internal working.
New Business Term proposed (it replaces "Pct Subcontracting").</t>
  </si>
  <si>
    <t>Framework Agreement Without Reopening Of Competition (eForms consultation)</t>
  </si>
  <si>
    <t>Framework Agreement Partly Without Reopening And Partly With Reopening Of Competition (eForms consultation)</t>
  </si>
  <si>
    <t>The party that receives the tender (the buyer or his representative)
Reuses BT-500 to BT-514</t>
  </si>
  <si>
    <t>The quantity of tenderers expected to be on the short list.</t>
  </si>
  <si>
    <t>Ontology proposal.
See ID C-069 in Details tab for more information.
New Business Term proposed (it replaces "Options Indicator": an indicator to specify the existence of options. Based on the OP internal working)</t>
  </si>
  <si>
    <t>Description of the procurement: nature and extent of works, nature and quantity or value of supplies, nature and extent of services. Where the contract is divided into lots, this information shall be provided for each lot. Where appropriate, description of any options.</t>
  </si>
  <si>
    <t>Annex V, PART C Information to be included in contract notices</t>
  </si>
  <si>
    <t>A class to describe the renewal of a commercial arrangement, such as a contract or licence fee.</t>
  </si>
  <si>
    <t>Renewal</t>
  </si>
  <si>
    <t>The period allowed for each contract extension.</t>
  </si>
  <si>
    <t>Specifications of the period allowed for each contract extension, such as the amount and period.</t>
  </si>
  <si>
    <t>See ID C-070 in Details tab for more information.</t>
  </si>
  <si>
    <t>Based on the ESPD
See ID C-070 in Details tab for more information.</t>
  </si>
  <si>
    <t>Renewal. Amount</t>
  </si>
  <si>
    <t>Renewal. Period</t>
  </si>
  <si>
    <t>The monetary amount of this renewal.</t>
  </si>
  <si>
    <t>The period for which the arrangement is now valid.</t>
  </si>
  <si>
    <t>The maximum number of contract extensions foreseen for this contract.</t>
  </si>
  <si>
    <r>
      <t xml:space="preserve">Ontology proposal.
See ID C-064 in Details tab for more information.
</t>
    </r>
    <r>
      <rPr>
        <b/>
        <sz val="11"/>
        <color rgb="FFFF0000"/>
        <rFont val="Calibri"/>
        <family val="2"/>
        <scheme val="minor"/>
      </rPr>
      <t>Is it the same than BT-300?</t>
    </r>
  </si>
  <si>
    <t>FundingProgram</t>
  </si>
  <si>
    <t>FundingProgramCode</t>
  </si>
  <si>
    <t>ESPD
See ID C-022 in Details tab for more information</t>
  </si>
  <si>
    <t>Reserved Contract</t>
  </si>
  <si>
    <t>C-090</t>
  </si>
  <si>
    <t>Article 20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</si>
  <si>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</si>
  <si>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</si>
  <si>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C-090 in Details tab for more information.
New Business Term proposed (it replaces "Reserve Contract Subject Code")</t>
  </si>
  <si>
    <t xml:space="preserve">ESPD
See ID C-070 in Details tab for more information.
New Business Term proposed (it replaces "Renewals Indicator": An indicator to specify whether this contract may be renewed (i.e. it's duration may be extended) or not.- Based on eForms consultation). </t>
  </si>
  <si>
    <t>The professional capacity required to the staff that will perform the contract.</t>
  </si>
  <si>
    <t>C-091</t>
  </si>
  <si>
    <t>Where appropriate, the legal form to be taken by the grouping of economic operators to whom the contract is
awarded</t>
  </si>
  <si>
    <t>Idioms in which tenders or requests to participate may be submitted.</t>
  </si>
  <si>
    <t>The description of the envisaged timing for further notices to be published.</t>
  </si>
  <si>
    <t>A procurement procedure, or a qualification system, for which another procurement procedure or qualification system for the same contract matter is likely to be launched, or established, in the foreseeable future.</t>
  </si>
  <si>
    <r>
      <t xml:space="preserve">Dire24 Annex V point 25
suggested definition Deadline for reviex procedure - New business term to be found
BT suggestion: Review information party
</t>
    </r>
    <r>
      <rPr>
        <sz val="11"/>
        <color rgb="FFFF0000"/>
        <rFont val="Calibri"/>
        <family val="2"/>
        <scheme val="minor"/>
      </rPr>
      <t xml:space="preserve">Definition to be aligned with other parties
</t>
    </r>
    <r>
      <rPr>
        <sz val="11"/>
        <rFont val="Calibri"/>
        <family val="2"/>
        <scheme val="minor"/>
      </rPr>
      <t>Reuses BT-500 to BT-514</t>
    </r>
  </si>
  <si>
    <t>DeadlineAndDescription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</si>
  <si>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</si>
  <si>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</si>
  <si>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Based on DIRECTIVE 2014/24/EU.
See ID C-045 in Details tab for more information.</t>
  </si>
  <si>
    <t>A party that is responsible for review and, where appropriate, mediation procedures.</t>
  </si>
  <si>
    <t>Reuses BT-500 to BT-514</t>
  </si>
  <si>
    <t>One of the parts of a procurement project that is being subdivided to allow the buyer to award different lots to different economic operators under different contracts.</t>
  </si>
  <si>
    <r>
      <t xml:space="preserve">Based on the ESPD
See ID C-005 in Details tab for more information
</t>
    </r>
    <r>
      <rPr>
        <b/>
        <sz val="11"/>
        <color rgb="FFFF0000"/>
        <rFont val="Calibri"/>
        <family val="2"/>
        <scheme val="minor"/>
      </rPr>
      <t>Is it the same than BT-30?</t>
    </r>
  </si>
  <si>
    <t xml:space="preserve">The main subobject of the contract, which will depend on the nature type. </t>
  </si>
  <si>
    <t>Description on how to bind lots when submitting a tender.</t>
  </si>
  <si>
    <t>The entire cost which can be spent through the contract or the framework agreement over its whole duration, in all lots.</t>
  </si>
  <si>
    <t>A service contract following the contest will be awarded to the winner or one of the winners of the contest.</t>
  </si>
  <si>
    <t>Based on UBL
See ID C-092 in Details tab for more information.</t>
  </si>
  <si>
    <t>C-092</t>
  </si>
  <si>
    <t>FollowupContractIndicator</t>
  </si>
  <si>
    <t>Indicates if any service contract following the contest will be awarded to the winner or one of the winners of the contest (true) or not (false).</t>
  </si>
  <si>
    <t>The statement of the jury is mandatory on the buyer.</t>
  </si>
  <si>
    <t>Ontology proposal.
See ID C-080 in Details tab for more information.</t>
  </si>
  <si>
    <t>Prize</t>
  </si>
  <si>
    <t>A thing given as a reward to the winner of a competition or in recognition of an outstanding achievement.</t>
  </si>
  <si>
    <t>Oxford Dictionaries</t>
  </si>
  <si>
    <t>What is given as a reward to the winner of a procurement process.</t>
  </si>
  <si>
    <t>Ontology proposal.
See ID C-082 in Details tab for more information.</t>
  </si>
  <si>
    <t>BT-43, BT-44</t>
  </si>
  <si>
    <t>The number and value of what is given as a reward to the winner of a procurement process.</t>
  </si>
  <si>
    <t>C-093</t>
  </si>
  <si>
    <t>Payments to be made to all participants, if any.</t>
  </si>
  <si>
    <t xml:space="preserve">ANNEX V PART E Information to be included in design contest notices
</t>
  </si>
  <si>
    <t>Based on DIRECTIVE 2014/24/EU
See ID C-093 in Details tab for more information.
New Business Term proposed (it replaces "Details Payement")</t>
  </si>
  <si>
    <t>The technique used for determining the estimated cost of the concession.</t>
  </si>
  <si>
    <t>C-094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</si>
  <si>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</si>
  <si>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</si>
  <si>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Based on DIRECTIVE 2014/24/EU
See ID C-094 in Details tab for further information.</t>
  </si>
  <si>
    <t>The end date until which the candidates can obtain the necessary level of security clearance, which determines whether an individual, taking into account his loyalty, trustworthiness and reliability, may be authorised to access classified information.</t>
  </si>
  <si>
    <t>A principle or rule to be applied in the assessment of tenders.</t>
  </si>
  <si>
    <t>Brief description of the main features of the award procedure to be applied.</t>
  </si>
  <si>
    <t>Annex V PART H and PART I</t>
  </si>
  <si>
    <t>Based on the DIRECTIVE 2014/24/EU.
See ID C-081 in Details tab for further information.</t>
  </si>
  <si>
    <t>Principal characteristics of the award procedure to be applied.</t>
  </si>
  <si>
    <t>LatestSecurityClearanceDate</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</si>
  <si>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</si>
  <si>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</si>
  <si>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</si>
  <si>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Based on UBL and on Council Decision 2013/488/EU</t>
  </si>
  <si>
    <t>The Uniform Resource Identifier (URI) of the applicable national legislation referred to in the notice.</t>
  </si>
  <si>
    <t>C-095</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</si>
  <si>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</si>
  <si>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</si>
  <si>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</si>
  <si>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</si>
  <si>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The internet site from which information can be obtained concerning the general regulatory framework for taxes applicable in the place where the contract is to be performed.</t>
  </si>
  <si>
    <t>The internet site from which information can be obtained concerning the general regulatory framework for environmental protection applicable in the place where the contract is to be performed.</t>
  </si>
  <si>
    <t>The internet site from which information can be obtained concerning the general regulatory framework for employment protection and working conditions applicable in the place where the contract is to be performed.</t>
  </si>
  <si>
    <t>Based on DIRECTIVE 2009/81/EC.
See ID C-095 in Details tab for more information.
New Business Term proposed (it replaces "Tax Party Address URLGeneral").</t>
  </si>
  <si>
    <t>Based on DIRECTIVE 2009/81/EC and DIRECTIVE 2014/24/EU
It applies to open procedures, restricted procedures or competitive procedures with negotiation.
See IDs C-001 and C-002 in Details tab for more information.
New Business Term proposed (it replaces "Accelerated Procedure Justification": justification of usage of an accelerated procedure by the buyer)</t>
  </si>
  <si>
    <t>Contract procedure</t>
  </si>
  <si>
    <t>Class that specifies the procedure of a contract (e.g. type of procedure or its urgency).</t>
  </si>
  <si>
    <t>It specifies the sort of procurement procedure, which will regulate the conditions and deadlines that apply to the process</t>
  </si>
  <si>
    <t>Ontology proposal
See ID C-036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</si>
  <si>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process where the time limit for receipt of tenders can be reduced due to a state of urgency.</t>
  </si>
  <si>
    <t>Extension Duree Justification</t>
  </si>
  <si>
    <t>Based on DIRECTIVE 2014/24/EU
See ID C-096 in Details tab for more information.
New Business Term proposed (it replaces "Justification Extension Duree")</t>
  </si>
  <si>
    <t>C-096</t>
  </si>
  <si>
    <t xml:space="preserve">ANNEX V PART C Information to be included in contract notices
</t>
  </si>
  <si>
    <t>In the case of a framework agreement, the reasons for any duration exceeding four years.</t>
  </si>
  <si>
    <t>Amount of economic operators envisaged to participate.</t>
  </si>
  <si>
    <t>Any additonal categories of purchasing agents participating in the framework agreement.</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</si>
  <si>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</si>
  <si>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Maximum amount of economic operators to participate.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</si>
  <si>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</si>
  <si>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See ID C-052 in Details label for more information.
New Business Term proposed (it replaces "Usage Gpa": an indicator to specify if the procurement is covered by the Government Procurement Agreement (GPA))</t>
  </si>
  <si>
    <t>A process which has been subcontracted to another organisation.</t>
  </si>
  <si>
    <r>
      <t>Based on</t>
    </r>
    <r>
      <rPr>
        <b/>
        <sz val="11"/>
        <rFont val="Calibri"/>
        <family val="2"/>
        <scheme val="minor"/>
      </rPr>
      <t xml:space="preserve"> </t>
    </r>
    <r>
      <rPr>
        <sz val="11"/>
        <rFont val="Calibri"/>
        <family val="2"/>
        <scheme val="minor"/>
      </rPr>
      <t>DIRECTIVE 2014/24/EU.
See ID C-053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r>
  </si>
  <si>
    <t>No Further Negociation</t>
  </si>
  <si>
    <t>An examination of the appropriateness of the level of thresholds of the GPA is not required.</t>
  </si>
  <si>
    <t>A repetitive electronic process, which occurs after an initial full evaluation of the tenders, enabling them to be ranked using automatic evaluation methods, preceeding the award of a public contract.</t>
  </si>
  <si>
    <t>Based on DIRECTIVE 2014/24/EU 
It applies to  open or restricted procedures or competitive procedures with negotiation.
See IDs C-011 and C-014 in Details tab for more information. 
New Business Term proposed (it replaces "EAuction Indicator": an indicator to specify whether an electronic auction will be used before the awarding of a contract (true) or not (false))</t>
  </si>
  <si>
    <t>Based on UBL and on DIRECTIVE 2014/24/EU 
See IDs C-011 and C-013 in Details tab for more information.
New Business Term proposed (it replaces "Eauction Description")</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</si>
  <si>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</si>
  <si>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C-011 and C-012 in Details tab for more information.
New Business Term proposed (it replaces "Eauction URI")</t>
  </si>
  <si>
    <t>Specification of the terms governing the repetitive electronic process, which occurs after an initial full evaluation of the tenders, enabling them to be ranked using automatic evaluation methods, preceeding the award of a public contract.</t>
  </si>
  <si>
    <t>The website where access to devices is possible.</t>
  </si>
  <si>
    <t>Mention of previous advertisements in the Official Journal of the European Union relevant to the contract(s) advertised in this notice.</t>
  </si>
  <si>
    <t>Time(s) of previous advertisements in the Official Journal of the European Union relevant to the contract(s) advertised in this notice.</t>
  </si>
  <si>
    <t>Estimated time of transmission of invitation to submit tenders.</t>
  </si>
  <si>
    <t>Time limit for receipt of requests to take part in this procurement procedure.</t>
  </si>
  <si>
    <t>Time for the opening of tenders.</t>
  </si>
  <si>
    <t>Site for the opening of tenders.</t>
  </si>
  <si>
    <t>Based on DIRECTIVE 2014/24/EU
Persons authorised to be present at such opening, etc.</t>
  </si>
  <si>
    <t xml:space="preserve">Specifications for the opening of tenders </t>
  </si>
  <si>
    <t>The period  of validity of the terms governing the contracts to be awarded whithin an agreement between one or more contracting authorities and one or more economic operators.</t>
  </si>
  <si>
    <t>Based on DIRECTIVE 2014/24/EU
See ID C-097 in Details tab for more information.</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</si>
  <si>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</si>
  <si>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</si>
  <si>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</si>
  <si>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Before launching a procurement procedure, buyers may conduct a previous examination with a view to preparing the procurement and informing economic operators of their procurement plans and requirements.</t>
  </si>
  <si>
    <t>C-098</t>
  </si>
  <si>
    <t>Before launching a procurement procedure, contracting authorities may conduct market consultations with a view to preparing the procurement and informing economic operators of their procurement plans and requirements.</t>
  </si>
  <si>
    <t>Article 40</t>
  </si>
  <si>
    <t>Based on the DIRECTIVE 2014/24/EU 
See ID C-098 in Details tab for more information.</t>
  </si>
  <si>
    <t>Highest possible price of the framework agreement for all of its parts (excluding VAT)</t>
  </si>
  <si>
    <t>Estimated limit time of a Dynamic Purchasing System (DPS), which is a completely electronic process for making commonly used purchases.</t>
  </si>
  <si>
    <t>Estimated time for the advertisement of a contract notice related to a prior information notice.</t>
  </si>
  <si>
    <t>Estimated time of the decision on the winner of the contract.</t>
  </si>
  <si>
    <t>An explanation for the selection of this tendering process.</t>
  </si>
  <si>
    <t>A categorization of the explanation for the selection of this tendering process.</t>
  </si>
  <si>
    <t>Modification to a notice. The contract modification notice should inform about the nature and extent of all the modifications.</t>
  </si>
  <si>
    <t>C-099</t>
  </si>
  <si>
    <t>Contracts and framework agreements may be modified without a new procurement procedure in accordance with this Directive in any of the following cases (...)</t>
  </si>
  <si>
    <t>Article 72</t>
  </si>
  <si>
    <t>Ontology proposal
See ID C-099 in Details tab for further information.</t>
  </si>
  <si>
    <t>A categorization of the reason for the change in the current notice related to the original notice.</t>
  </si>
  <si>
    <t>Based on the OP internal working.
See ID C-072 in Details tab for more information. 
The definition of Change Description is already provided in BT-135</t>
  </si>
  <si>
    <t>Based on UBL.
The definition of Justification is already provided in BT-135</t>
  </si>
  <si>
    <t>An explanation of the changes in the current notice related to the original notice.</t>
  </si>
  <si>
    <t xml:space="preserve">The position of the tenderer to which the contract has been awarded, that is, whether the tenderer ended up first, second, third, etc. </t>
  </si>
  <si>
    <t>The organisation that provides information on the payment of taxes by the economic operator.</t>
  </si>
  <si>
    <t>The organisation that provides information on the meeting of obligations in the field of environmental law by the economic operator.</t>
  </si>
  <si>
    <t>The organisation that provides information on the meeting of obligations in the field of  labour law by the economic operator.</t>
  </si>
  <si>
    <t>The code that identifies each part of the contract in a unique way</t>
  </si>
  <si>
    <t>The decision on the winner of the procurement procedure has been taken.</t>
  </si>
  <si>
    <t>Justification why the contract has and will not have a winner.</t>
  </si>
  <si>
    <t>The code that identifies the agreement</t>
  </si>
  <si>
    <t>Time of completion of the agreement.</t>
  </si>
  <si>
    <t>The Uniform Resource Identifier (URI) of the agreement.</t>
  </si>
  <si>
    <t>The amount of applications to participate from economic operators.</t>
  </si>
  <si>
    <t>The amount of bids submitted by tenders.</t>
  </si>
  <si>
    <t xml:space="preserve">The amount of bids received by the buyer from economic operators from other EU countries. </t>
  </si>
  <si>
    <t>The amount of bids received by by the buyer from SMEs (small and medium-sized enterprises).</t>
  </si>
  <si>
    <t>The amount of bids electronically submitted by tenderers</t>
  </si>
  <si>
    <t>The winner of the contract is Consortium, a Joint Venture or another type of group</t>
  </si>
  <si>
    <t>The winner of the contract is a SME (small or medium enterprise).</t>
  </si>
  <si>
    <t>Information on the global cost of the contract.</t>
  </si>
  <si>
    <t>The amount of the reward to the winner of the contract</t>
  </si>
  <si>
    <t>The incomes from payment of fees.</t>
  </si>
  <si>
    <t>Specification of the objective method used to calculate the estimated financial worth of the concession.</t>
  </si>
  <si>
    <t>The financial worth of a bargain purchase, taking advantage of a particularly advantageous opportunity available for a very short time at a price considerably lower than market prices.</t>
  </si>
  <si>
    <t>The highest amount which can be spent within a framework agreement over its whole duration.</t>
  </si>
  <si>
    <t>Ontology proposal
See ID C-077 in Details tab for more information.
New Business Term proposed (it replaces "Maximum Total Value Framework").</t>
  </si>
  <si>
    <t>The highest amount of a set of parts of a framework agreement.</t>
  </si>
  <si>
    <t>Amount of contracts for which a winner has been selected.</t>
  </si>
  <si>
    <t>The country of delivery or performance of the contract.</t>
  </si>
  <si>
    <t>The country of origin of the product or service belongs to the European Economic Community</t>
  </si>
  <si>
    <t>The winning tenderer has submited multiple additional proposals in response to a given set of requirements specified by the buyer in the procurement documents.</t>
  </si>
  <si>
    <t>There are one or several bids with unexpected cheap prices.</t>
  </si>
  <si>
    <t>The estimated amount of the share of the contract to third parties (excluding VAT) .</t>
  </si>
  <si>
    <t>Specification of the characteristics of the share of the contract to third parties</t>
  </si>
  <si>
    <t>A concept to decribe the main information regarding the share of parts of the contract to third parties</t>
  </si>
  <si>
    <t>Ontology proposal
See ID C-076 in Details tab for further information.
New Business Term proposed (it replaces "Val Subcontracting").</t>
  </si>
  <si>
    <t>Ontology proposal
See ID C-076 in Details tab for further information.</t>
  </si>
  <si>
    <t>BT-64, BT-65, BT-550, BT-553, BT-554</t>
  </si>
  <si>
    <t>Adjustment of the contract during its term (price revision clauses, additional works, services or supplies, etc.)</t>
  </si>
  <si>
    <t>The description of the circumstances which have rendered necessary the adjustment of the contract during its term.</t>
  </si>
  <si>
    <t>A classification of the motive for the adjustment of the contract during its term.</t>
  </si>
  <si>
    <t>The specification of the adjustment of the contract during its term.</t>
  </si>
  <si>
    <t>Highest number of lots that may be awarded to one tenderer.</t>
  </si>
  <si>
    <t>Highest number of lots to which a Tenderer may submit an offer.</t>
  </si>
  <si>
    <t>Specification of the procurement: nature and extent of works, nature and quantity or value of supplies, nature and extent of services.</t>
  </si>
  <si>
    <t>The expected global value which can be stated as a monetary value or a  measure.</t>
  </si>
  <si>
    <t>Time of transmission of the notice by the buyer.</t>
  </si>
  <si>
    <t>European Public Procurement Procedure Identifier, that is, an identifier that is specific to a procurement procedure that can be reused throughout the procurement chain.</t>
  </si>
  <si>
    <t>Website address where the buyer publishes information regarding procurement processes, such as procurement notices, contract award notices, prior information notices, etc.</t>
  </si>
  <si>
    <t xml:space="preserve">It specifies different characteristics of the purchasing agent with independence of its role. </t>
  </si>
  <si>
    <t>The coordinates and identifiers relating to the organisation(s) where addititonal information can be obtained about this tendering process.</t>
  </si>
  <si>
    <t>Definition based on DIRECTIVE 2014/24/EU 
See ID C-046 in Details tab for more information.
New Business Term proposed (it replaces "Participation Electronic Indicator": an indicator to specify whether electronic submission of tenders is possible by internet or not. - Based on OP internal working and eForms consultation).</t>
  </si>
  <si>
    <t>Basis for phyiscal submission of tenders.</t>
  </si>
  <si>
    <t>The expected value which can be stated as a monetary value or a measure.</t>
  </si>
  <si>
    <t>The lowest number of tenderers on the short list.</t>
  </si>
  <si>
    <t>The highest number of tenderers on the short list.</t>
  </si>
  <si>
    <t>Ontology proposal
See IDs C-015 and C-063 in Details tab for more information.
New Business Term proposed (it replaces "Number Maximal Candidats")</t>
  </si>
  <si>
    <t>The possibility to make adjustment of the contract during its term (price revision clauses, changes in the duration of the contract, additional works, services or supplies, etc.), which must be specified and described by the buyer</t>
  </si>
  <si>
    <t>Specifications of the possible adjustments of the contract during its term</t>
  </si>
  <si>
    <t>Ontology proposal
See ID C-069 in Details tab for more information.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</si>
  <si>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</si>
  <si>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Annex V PART C Information to be included in contract notices</t>
  </si>
  <si>
    <t>Reference to the relevant law, regulation or administrative provision when the provision of the service is reserved to a particular profession</t>
  </si>
  <si>
    <t>Based on DIRECTIVE 2014/24/EU
See ID C-034 in Details tab for more information.
New Business Term proposed (it replaces "Conditions Professional")</t>
  </si>
  <si>
    <t>The bond formal assurance that certain conditions will be fulfilled by the winner of a contract.</t>
  </si>
  <si>
    <t>Ontology proposal
See ID C-048 in Details tab for further information.
New Business Term proposed (it replaces "Deposit Guarantie Required")</t>
  </si>
  <si>
    <t>Mention to the law, regulation or administrative provision</t>
  </si>
  <si>
    <t>Based on DIRECTIVE 2014/25/EU
See ID C-091 in Details tab for further information.</t>
  </si>
  <si>
    <t>Status to be taken by the group of economic operators to whom the contract is to be awarded.</t>
  </si>
  <si>
    <t>C-100</t>
  </si>
  <si>
    <t>Main terms concerning financing and payment and/or references to the provisions in which those are contained</t>
  </si>
  <si>
    <t>eForms consultation
See ID C-100 in Details tab for further information.</t>
  </si>
  <si>
    <t>Electronic means are used for requesting and purchasing in the post-award process.</t>
  </si>
  <si>
    <t>Electronic means are used for paying the winner of the contract in the post-award process.</t>
  </si>
  <si>
    <t>Information concerning time limits for review procedures or, if need be, the name and contact data of the service from which this information may be obtained.</t>
  </si>
  <si>
    <t>Designation of the component of the tribunal</t>
  </si>
  <si>
    <t>Ontology proposal
See ID C-084 in Details tab for more information.
New Business Term proposed (it replaces "Member Jury Name")</t>
  </si>
  <si>
    <t>Designation of the member already selected, if any.</t>
  </si>
  <si>
    <t>Based on DIRECTIVE 2014/24/EU.
See ID C-085 in Details tab for more information.</t>
  </si>
  <si>
    <t xml:space="preserve"> A paid occupation, especially one that involves prolonged training and a formal qualification</t>
  </si>
  <si>
    <t>The name to describe the awarding of the contract</t>
  </si>
  <si>
    <t>The nature of the contract, which corresponds to the main subject of the contract.</t>
  </si>
  <si>
    <t>A series of actions or steps taken in order to achieve a particular end</t>
  </si>
  <si>
    <t>BT-565</t>
  </si>
  <si>
    <t>Professional Ability Regulation</t>
  </si>
  <si>
    <t>It indicates the  part or parts of the contract the successful tenderer intends to subcontract beyond the required percentage</t>
  </si>
  <si>
    <t>Based on Standard forms for public procurement</t>
  </si>
  <si>
    <t>Article 67</t>
  </si>
  <si>
    <t xml:space="preserve">Without prejudice to national laws, regulations or administrative provisions concerning the price of certain supplies or the remuneration of certain services, contracting authorities shall base the award of public contracts on the most economically advantageous tender. </t>
  </si>
  <si>
    <t>Whereas (104)</t>
  </si>
  <si>
    <t>Objective award criterion</t>
  </si>
  <si>
    <t>Class describing criterioa that depend on a value judgement.</t>
  </si>
  <si>
    <t>Subjective award criterion</t>
  </si>
  <si>
    <t>Class used to describe criteria that depend on a subjetive opinion.</t>
  </si>
  <si>
    <t>ProcurementProjectLot</t>
  </si>
  <si>
    <t>C-101</t>
  </si>
  <si>
    <t>The maximum number of lots that can be awarded to a single tenderer.</t>
  </si>
  <si>
    <t>MaximumLotsAwardedNumeric</t>
  </si>
  <si>
    <t xml:space="preserve">Article 2.
</t>
  </si>
  <si>
    <t>Definition based on eForms consultation and on DIRECTIVE 2014/24/EU
Candidate is a specialisation of economic operator</t>
  </si>
  <si>
    <t>https://ec.europa.eu/growth/single-market/public-procurement/rules-implementation/common-vocabulary_en</t>
  </si>
  <si>
    <t>A document published by a buyer to announce the awarding of a contract.</t>
  </si>
  <si>
    <t>ContractAwardNotice</t>
  </si>
  <si>
    <t>Class that specifies the existence of an electronic auction of one or more of the award criterions.</t>
  </si>
  <si>
    <t>Electronic auction</t>
  </si>
  <si>
    <t>ANNEX VI INFORMATION TO BE INCLUDED IN THE PROCUREMENT DOCUMENTS RELATING TO ELECTRONIC AUCTIONS</t>
  </si>
  <si>
    <t>AuctionURI</t>
  </si>
  <si>
    <t>Class: AuctionTerms</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</si>
  <si>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</si>
  <si>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AuctionConstraintIndicator</t>
  </si>
  <si>
    <t>Preselection of a short list of economic operators for consideration as possible candidates in a tendering process</t>
  </si>
  <si>
    <t>EconomicOperatorShortList</t>
  </si>
  <si>
    <t>A class to provide information about the preselection of a short list of economic operators for consideration as possible candidates in a tendering process.</t>
  </si>
  <si>
    <t>C-102</t>
  </si>
  <si>
    <t>MinimumQuantity</t>
  </si>
  <si>
    <t>C-103</t>
  </si>
  <si>
    <t>MaximumQuantity</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</si>
  <si>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</si>
  <si>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</si>
  <si>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Whereas (68)</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</si>
  <si>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</si>
  <si>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ElectronicCatalogueUsageIndicator</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</si>
  <si>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</si>
  <si>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Defines a criterion for awarding this tender.</t>
  </si>
  <si>
    <t>AwardingCriterion</t>
  </si>
  <si>
    <t>A class to associate a condition that has to be fulfilled. In e-Procurement, a criterion describes a fact that is used by the contracting body to evaluate and compare tenders by economic operators and which will be used in the award decision</t>
  </si>
  <si>
    <t>Any entity engaged in an economic activity, irrespective of its legal form. This includes, in particular, self-employed persons and family businesses engaged in craft or other activities, and partnerships or associations regularly engaged in an economic activity</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</si>
  <si>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</si>
  <si>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BuyerProfileURI</t>
  </si>
  <si>
    <t>The buyer profile is typically located on a web site where the contracting party publishes its procurement opportunities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</si>
  <si>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</si>
  <si>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An Indicator that variants are allowed  (true) or not allowed (false).</t>
  </si>
  <si>
    <t>VariantConstraintIndicator</t>
  </si>
  <si>
    <t>Variant description</t>
  </si>
  <si>
    <t>Property to describe the allowed variantes when submitting a variant of a contract.</t>
  </si>
  <si>
    <t>FinancialEvaluationCriterion</t>
  </si>
  <si>
    <t>TechnicalEvaluationCriterion</t>
  </si>
  <si>
    <t>ProcedureCode</t>
  </si>
  <si>
    <t>A code signifying the type of this tendering procedure.</t>
  </si>
  <si>
    <t>The type of the procurement administrative procedure according to the EU Directives.</t>
  </si>
  <si>
    <t>the legal basis of the act, namely the provision which confers competence to adopt the act in question;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</si>
  <si>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</si>
  <si>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Electronic communication requires the use of tools and devices that are not generally available. Unrestricted and full direct access to these tools
and devices is possible, free of charge, at: (URL)</t>
  </si>
  <si>
    <t>Article 2.1.</t>
  </si>
  <si>
    <t>Article 83.</t>
  </si>
  <si>
    <t>http://ec.europa.eu/growth/smes/business-friendly-environment/sme-definition_en</t>
  </si>
  <si>
    <t>SMEIndicatorIndicator</t>
  </si>
  <si>
    <t>An indicator that this economic operator is an SME (true) or not (false).</t>
  </si>
  <si>
    <t>Precise information on deadline(s) for review procedures</t>
  </si>
  <si>
    <t>Tenders or requests to participate must be submitted electronically via: (URL)</t>
  </si>
  <si>
    <t>A financial guarantee of a tenderer or bid submitter's actual entry into a contract in the event that it is the successful bidder.</t>
  </si>
  <si>
    <t>FinancialGuarantee</t>
  </si>
  <si>
    <t>Guarantee</t>
  </si>
  <si>
    <t>A formal assurance (typically in writing) that certain conditions will be fulfilled, especially that a product will be repaired or replaced if not of a specified quality</t>
  </si>
  <si>
    <t>Contract additional obligations</t>
  </si>
  <si>
    <t>Class describing the additional obligations the contract needs (e.g. guarantees or advertisement costs)</t>
  </si>
  <si>
    <t>Final financial guarantee</t>
  </si>
  <si>
    <t>The range of this property must be a percentage (i.e. float between 0.0 and 100.0)</t>
  </si>
  <si>
    <t>Estimated date of dispatch of invitations to tender or to participate to selected candidates</t>
  </si>
  <si>
    <t>Date of dispatch of this notice: (dd/mm/yyyy)</t>
  </si>
  <si>
    <t>legal name</t>
  </si>
  <si>
    <t>The legal name of the business</t>
  </si>
  <si>
    <t>ISA CORE VOCABULARIES</t>
  </si>
  <si>
    <t>A word or set of words by which a person or thing is known, addressed, or referred to.</t>
  </si>
  <si>
    <t>National registration number if applicable</t>
  </si>
  <si>
    <t>legal identifier</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</si>
  <si>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</si>
  <si>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org:identifier</t>
  </si>
  <si>
    <t>Gives an identifier, such as a company registration number, that can be used to used to uniquely identify the organization</t>
  </si>
  <si>
    <t>Information about the Government Procurement Agreement (GPA)
The procurement is covered by the Government Procurement Agreement</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</si>
  <si>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</si>
  <si>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https://www.wto.org/english/tratop_e/gproc_e/gp_gpa_e.htm</t>
  </si>
  <si>
    <t>Information about recurrence
This is a recurrent procurement ◯ yes ◯ no
Estimated timing for further notices to be published</t>
  </si>
  <si>
    <t>RecurringProcurementIndicator</t>
  </si>
  <si>
    <t xml:space="preserve"> In the case of recurrent procurement, estimated timing for further notices to be published</t>
  </si>
  <si>
    <t>ANNEX V PART C Information to be included in contract notices</t>
  </si>
  <si>
    <t>The contracting authority reserves the right to award contracts combining the following lots or groups of lots</t>
  </si>
  <si>
    <t>LotDistribution</t>
  </si>
  <si>
    <t>List of specific ways to tender to the lots of the procurement project.</t>
  </si>
  <si>
    <t>A class defining how to treat different lots in a single procurement.</t>
  </si>
  <si>
    <t>GroupingLots</t>
  </si>
  <si>
    <t>Description on how to combine lots when submitting a tender.</t>
  </si>
  <si>
    <t>Whereas (73)</t>
  </si>
  <si>
    <t>RegulatoryDomain</t>
  </si>
  <si>
    <t>Information about the law that defines the regulatory domain.</t>
  </si>
  <si>
    <t>Theses codes correspond to the top level of the Classification of the functions of the government (COFOG).</t>
  </si>
  <si>
    <t>EstimatedOverallContractQuantity</t>
  </si>
  <si>
    <t>The estimated overall quantity for this procurement project.</t>
  </si>
  <si>
    <t>EstimatedOverallContractAmount</t>
  </si>
  <si>
    <t>The estimated overall monetary amount of a contract.</t>
  </si>
  <si>
    <t>Location</t>
  </si>
  <si>
    <t>an identifiable geographic place.</t>
  </si>
  <si>
    <t>ISO 19112</t>
  </si>
  <si>
    <t>Locations can be described in three principal ways: by using a place name, a geometry or an
address.</t>
  </si>
  <si>
    <t>The period during which this framework agreement applies.</t>
  </si>
  <si>
    <t>DurationPeriod</t>
  </si>
  <si>
    <t>The period during which this contract is valid.</t>
  </si>
  <si>
    <t>ValidityPeriod</t>
  </si>
  <si>
    <t>Estimated total order of magnitude of contract(s); where the contract is divided into lots, this information shall be
provided for each lot.</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</si>
  <si>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</si>
  <si>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</si>
  <si>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</si>
  <si>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Further details regarding this item (e.g., the URL of a relevant web page).</t>
  </si>
  <si>
    <t>Central authorities are authorities listed in 2014/24/EU, Annex I. For more information, see 2014/24/EU Art. 2(2).</t>
  </si>
  <si>
    <t>Information about reduction of the number of solutions or tenders during negotiation or dialogue
 Recourse to staged procedure to gradually reduce the number of solutions to be discussed or tenders to be negotiated</t>
  </si>
  <si>
    <t>CandidateReductionConstraintIndicator</t>
  </si>
  <si>
    <t>OptionsDescription</t>
  </si>
  <si>
    <t>A description for the possible options that can be carried out during the execution of the contract.</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</si>
  <si>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</si>
  <si>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OP internal working
See ID C-064 in Details tab for more information.</t>
  </si>
  <si>
    <t>BT-59, BT-300</t>
  </si>
  <si>
    <t>Other relevant information not covered above.</t>
  </si>
  <si>
    <t>Address of the buyer profile: (URL)</t>
  </si>
  <si>
    <t>post code</t>
  </si>
  <si>
    <t>The post code (a.k.a postal code, zip code etc.). Post codes are common elements in many
countries' postal address systems</t>
  </si>
  <si>
    <t>Ontology proposal.
See ID C-023 in Details tab for more information.
New Business Term proposed (it replaces "postal code")</t>
  </si>
  <si>
    <t xml:space="preserve">Reason For Non-Electronic Submission </t>
  </si>
  <si>
    <t>MaximumLotsSubmittedNumeric</t>
  </si>
  <si>
    <t>The maximum number of lots to which a tenderer can submit an offer to.</t>
  </si>
  <si>
    <t>Contracting authorities shall indicate, in the contract notice or in the invitation to confirm interest, whether tenders may be submitted for one, for several or for all of the lots.</t>
  </si>
  <si>
    <t>Ontology proposal
See IDs C-005 and C-027 in Details tab for more information
New Business Term proposed (it replaces "Part Presentation Code Number Maximum Lots")</t>
  </si>
  <si>
    <t>C-104</t>
  </si>
  <si>
    <t>OP internal working
See IDs C-005 and C-104 in Details tab for more information
New Business Term proposed (it replaces "Number Max Lots Awarded")</t>
  </si>
  <si>
    <t xml:space="preserve">Contracting authorities may, even where tenders may be submitted for several or all lots, limit the number of lots that may be awarded to one tenderer, provided that the maximum number of lots per tenderer is stated in the contract notice or in the invitation to confirm interest. </t>
  </si>
  <si>
    <t>(...) indication of any possible limitation of the number of lots that may be awarded to any one tenderer</t>
  </si>
  <si>
    <t>Where the contract is to be subdivided into lots, indication of the possibility of tendering for one, for several or for
all of the lots;</t>
  </si>
  <si>
    <t>ANNEX V PART A Information to be included in notices of the publication of a prior information notice on a buyer profile</t>
  </si>
  <si>
    <t>C-105</t>
  </si>
  <si>
    <t>Ontology proposal
See IDs C-015 and C-105 in Details tab for more information.
New Business Term proposed (it replaces "Number Minimal Candidats")</t>
  </si>
  <si>
    <t>Minimum Number Of Candidats</t>
  </si>
  <si>
    <t>Maximum Number Of Candidats</t>
  </si>
  <si>
    <t>Contract execution conditions</t>
  </si>
  <si>
    <t>Class that defines the execution conditions of the contract (e.g. special execution conditions or subcontracting percentage amounts).</t>
  </si>
  <si>
    <t>Maximum subcontracting</t>
  </si>
  <si>
    <t>Minimum subcontracting</t>
  </si>
  <si>
    <t>MaximumPercent</t>
  </si>
  <si>
    <t>MinimumPercent</t>
  </si>
  <si>
    <t>The maximum percentage allowed to be subcontracted.</t>
  </si>
  <si>
    <t>The minimum percentage allowed to be subcontracted.</t>
  </si>
  <si>
    <t>Class: SubcontractTerms</t>
  </si>
  <si>
    <t>Subcontract Terms</t>
  </si>
  <si>
    <t>BindingOnBuyerIndicator</t>
  </si>
  <si>
    <t xml:space="preserve">Indicates if the decision is binding on the buyer (true) or not (false). </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</si>
  <si>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</si>
  <si>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</si>
  <si>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</si>
  <si>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</si>
  <si>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for framework agreements or dynamic purchasing systems – estimated total maximum value for the entire duration of this lot</t>
  </si>
  <si>
    <t>Whereas (12)</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</si>
  <si>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</si>
  <si>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</si>
  <si>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 the case of a framework agreement, indication of the planned duration of the framework agreement, stating, where appropriate, the reasons for any duration exceeding four years;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</si>
  <si>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</si>
  <si>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The legal status requested for potential tenderers, expressed as a code.</t>
  </si>
  <si>
    <t>CompanyLegalFormCode</t>
  </si>
  <si>
    <t>CompanyLegalForm</t>
  </si>
  <si>
    <t>The legal status requested for potential tenderers, expressed as text</t>
  </si>
  <si>
    <t>Details of payments to all participants.</t>
  </si>
  <si>
    <t>PaymentDescription</t>
  </si>
  <si>
    <t>Relevant governmental Internet sites where information about the tax legislation can be obtained</t>
  </si>
  <si>
    <t>C-106</t>
  </si>
  <si>
    <t>Relevant governmental Internet sites where information about the environmental protection legislation can be obtained</t>
  </si>
  <si>
    <t>C-107</t>
  </si>
  <si>
    <t>Relevant governmental Internet sites where information about the employment protection and working conditions can be obtained</t>
  </si>
  <si>
    <t>Based on DIRECTIVE 2009/81/EC.
See ID C-106 in Details tab for more information.
New Business Term proposed (it replaces "Environmental Party Address URLGeneral")</t>
  </si>
  <si>
    <t>Based on DIRECTIVE 2009/81/EC.
See ID C-107 in Details tab for more information.
New Business Term proposed (it replaces "Employment Party Address URLGeneral")</t>
  </si>
  <si>
    <t>C-108</t>
  </si>
  <si>
    <t>ExpectedQuantity</t>
  </si>
  <si>
    <t>The number of economic operators expected to be on the short list.</t>
  </si>
  <si>
    <t>Based on DIRECTIVE 2014/24/EU
See ID C-108 in Details label for more information.
New Business Term proposed (it replaces "Maximum Number Participants")</t>
  </si>
  <si>
    <t>Contract economic conditions</t>
  </si>
  <si>
    <t>Class defining the actual economic conditions of the contract (e.g. budget or the formula that describes the revision of its price).</t>
  </si>
  <si>
    <t>Contract modification</t>
  </si>
  <si>
    <t>During the execution of a contract it could happen that the contract should be modified, to describe these kind of situations we use this class.</t>
  </si>
  <si>
    <t>Contracts and framework agreements may be modified without a new procurement procedure in accordance with this Directive (...)</t>
  </si>
  <si>
    <t>Definition based on DIRECTIVE 2014/24/EU
See ID C-101 in Details tab for further information.</t>
  </si>
  <si>
    <t>Ontology proposal
See ID C-102 in Details tab for more information.
New Business Term proposed (it replaces "Country Code")</t>
  </si>
  <si>
    <t xml:space="preserve">Country code </t>
  </si>
  <si>
    <t>A code that identifies the country. The lists of valid countries are registered with the ISO 3166-1 Maintenance agency, "Codes for the representation of names of countries and their subdivisions".</t>
  </si>
  <si>
    <t>Country code</t>
  </si>
  <si>
    <t>Personal Situation Exclusion Criterion</t>
  </si>
  <si>
    <t>PersonalSituation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</si>
  <si>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</si>
  <si>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</si>
  <si>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</si>
  <si>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</si>
  <si>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OP internal working.
See ID C-103 in Details tab for more information.</t>
  </si>
  <si>
    <t>C-109</t>
  </si>
  <si>
    <t>LotIdentification</t>
  </si>
  <si>
    <t>A class for defining a lot identifier (the identifier of a set of item instances that would be used in case of a recall of that item).</t>
  </si>
  <si>
    <t>LotNumberID</t>
  </si>
  <si>
    <t>An identifier for the lot.</t>
  </si>
  <si>
    <t>C-110</t>
  </si>
  <si>
    <t>Award agreement</t>
  </si>
  <si>
    <t>Points to the body agreement where a tender has been awarded.</t>
  </si>
  <si>
    <t>Awarded tender</t>
  </si>
  <si>
    <t>Property for awarded tender submitted by a bidder.</t>
  </si>
  <si>
    <t>http://purl.org/procurement/public-contracts#awardedTender</t>
  </si>
  <si>
    <t>TenderResult</t>
  </si>
  <si>
    <t>A class to describe the awarding of a tender in a tendering process.</t>
  </si>
  <si>
    <t>AwardedTenderedProject</t>
  </si>
  <si>
    <t>The awarded tendered project associated with this tender result.</t>
  </si>
  <si>
    <t>Ontology proposal
See ID C-109 in Details tab for further information.</t>
  </si>
  <si>
    <t>Ontology proposal
See ID C-110 in Details tab for further information.
New Business Term proposed (it replaces "Awarded Contract Indicator": an indicator to specify whether a contract is awarded or not).</t>
  </si>
  <si>
    <t>C-111</t>
  </si>
  <si>
    <t>Electronic means</t>
  </si>
  <si>
    <t>Whereas (52)</t>
  </si>
  <si>
    <t>Whereas (53)</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</si>
  <si>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</si>
  <si>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</si>
  <si>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‘electronic means’ means electronic equipment for the processing (including digital compression) and storage of data which is transmitted, conveyed and received by wire, by radio, by optical means or by other electromagnetic means</t>
  </si>
  <si>
    <t>C-112</t>
  </si>
  <si>
    <t>Abnormally low tenders</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</si>
  <si>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</si>
  <si>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Whereas (103)</t>
  </si>
  <si>
    <t>Contracting authorities shall require economic operators to explain the price or costs proposed in the tender where tenders appear to be abnormally low in relation to the works, supplies or services</t>
  </si>
  <si>
    <t>Article 69</t>
  </si>
  <si>
    <t>LowTendersDescription</t>
  </si>
  <si>
    <t>Text describing the exclusion criterion for abnormally low tenders.</t>
  </si>
  <si>
    <t>C-113</t>
  </si>
  <si>
    <t>Contract modification conditions</t>
  </si>
  <si>
    <t>Class describing the conditions for which a contract can be modified (e.g. maximum percentage of its price or budget).</t>
  </si>
  <si>
    <t>C-114</t>
  </si>
  <si>
    <t>Dynamic Purchasing System (DPS)</t>
  </si>
  <si>
    <t>Article 34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</si>
  <si>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</si>
  <si>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Choice</t>
  </si>
  <si>
    <t>Based on DIRECTIVE 2014/24/EU
An awarding criterion can be objective, when it can be evaluated following a formula, or subjective, when human analysis is required.</t>
  </si>
  <si>
    <t xml:space="preserve">Based on DIRECTIVE 2014/24/EU </t>
  </si>
  <si>
    <t>Definition based on eForms consultation and https://europa.eu/european-union/about-eu/funding-grants_en</t>
  </si>
  <si>
    <t>Acces Free Indicator Modalite Access Restreint</t>
  </si>
  <si>
    <t>An indicator to specify if the procurement documents are available for unrestricted and full direct access, free of charge</t>
  </si>
  <si>
    <t xml:space="preserve">Ontology proposal
</t>
  </si>
  <si>
    <t>For example: Open procedure, Restricted procedure, Competitive procedure with negotiation, Competitive dialogue, Innovation Partnership, Negotiated procedure, or a procedure not based on the EU directives (e.g. for social services, concessions, below-threshold procurement).</t>
  </si>
  <si>
    <t>Joint Practical Guide</t>
  </si>
  <si>
    <t>An indicator to specify if this notice only concerns social or other specific services.</t>
  </si>
  <si>
    <t>The category of micro, small and medium-sized enterprises (SMEs) is made up of enterprises which employ fewer than 250 persons and which have an annual turnover not exceeding EUR 50 million, and/or an annual balance sheet total not exceeding EUR 43 million.</t>
  </si>
  <si>
    <t>Definition based on DIRECTIVE 2014/24/EU</t>
  </si>
  <si>
    <t>Based on DIRECTIVE 2014/25/EU</t>
  </si>
  <si>
    <t>Based on UBL "GroupingLots".</t>
  </si>
  <si>
    <t>BT-30 Removed</t>
  </si>
  <si>
    <t>Based on the DIRECTIVE 2014/24/EU and the OP internal working.</t>
  </si>
  <si>
    <t>For example: General public services, Defence, Public order and safety, Economic affairs, Environmental protection, Housing and community amenities, Health, Recreation, culture and religion, Education, Social protection.</t>
  </si>
  <si>
    <t>Based on eForms consultation.</t>
  </si>
  <si>
    <t>Based on eForms consultation and the OP internal working.</t>
  </si>
  <si>
    <t>Based on the OP internal working and ESPD.</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</si>
  <si>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</si>
  <si>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An indicator to specify if the management of this procurement procedure has been outsourced to another organisation.</t>
  </si>
  <si>
    <t>Based on the DIRECTIVE 2014/24/EU</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</si>
  <si>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</si>
  <si>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 xml:space="preserve">BG-5
Based on ESPD.
</t>
  </si>
  <si>
    <t>PPROC Ontology</t>
  </si>
  <si>
    <t>http://contsem.unizar.es/def/sector-publico/PPROC Ontology#ObjectiveAwardCriterion</t>
  </si>
  <si>
    <t>http://contsem.unizar.es/def/sector-publico/PPROC Ontology#SubjectiveAwardCriterion</t>
  </si>
  <si>
    <t>http://contsem.unizar.es/def/sector-publico/PPROC Ontology#Lot</t>
  </si>
  <si>
    <t>http://contsem.unizar.es/def/sector-publico/PPROC Ontology#ElectronicAuction</t>
  </si>
  <si>
    <t>http://contsem.unizar.es/def/sector-publico/PPROC Ontology#variantDescription</t>
  </si>
  <si>
    <t xml:space="preserve">http://contsem.unizar.es/def/sector-publico/PPROC Ontology.html#ContractBodies </t>
  </si>
  <si>
    <t>http://contsem.unizar.es/def/sector-publico/PPROC Ontology#ContractAdditionalObligations</t>
  </si>
  <si>
    <t>http://contsem.unizar.es/def/sector-publico/PPROC Ontology#finalFinancialGuarantee</t>
  </si>
  <si>
    <t>http://contsem.unizar.es/def/sector-publico/PPROC Ontology#ContractExecutionConditions</t>
  </si>
  <si>
    <t>http://contsem.unizar.es/def/sector-publico/PPROC Ontology#maxSubcontracting</t>
  </si>
  <si>
    <t>http://contsem.unizar.es/def/sector-publico/PPROC Ontology#minSubcontracting</t>
  </si>
  <si>
    <t>http://contsem.unizar.es/def/sector-publico/PPROC Ontology#awardAgreement</t>
  </si>
  <si>
    <t>http://contsem.unizar.es/def/sector-publico/PPROC Ontology#ContractModification</t>
  </si>
  <si>
    <t>http://contsem.unizar.es/def/sector-publico/PPROC Ontology#ContractModificationConditions</t>
  </si>
  <si>
    <t>'Based on the definition provided by DG GROWTH</t>
  </si>
  <si>
    <t>BT-121
Based on DIRECTIVE 2014/24/EU 
It applies to  open or restricted procedures or competitive procedures with negotiation.</t>
  </si>
  <si>
    <t>Based on UBL and on DIRECTIVE 2014/24/EU</t>
  </si>
  <si>
    <t>The same as C-011
Based on DIRECTIVE 2014/24/EU 
It applies to  open or restricted procedures or competitive procedures with negotiation.</t>
  </si>
  <si>
    <t>BT-507
Based on DIRECTIVE 2014/24/EU</t>
  </si>
  <si>
    <t>Based on UBL and ESPD</t>
  </si>
  <si>
    <t>Based on UBL and ESP</t>
  </si>
  <si>
    <t>Whereas 16</t>
  </si>
  <si>
    <t>Based on the OP internal working. 
Possible roles of the buyer: sole contractor; central purchasing body; capacity of the buyer to buy  for others,  on behalf of others or jointly with others, etc.</t>
  </si>
  <si>
    <t>Based on the DIRECTIVE 2014/25/EU</t>
  </si>
  <si>
    <t>BT-550
Based on the DIRECTIVE 2014/24/EU
Article 71.2</t>
  </si>
  <si>
    <t>BT-65
Based on DIRECTIVE 2014/24/EU
Article 71.2</t>
  </si>
  <si>
    <t>BT-64
Based on DIRECTIVE 2014/24/EU
Article 71.2</t>
  </si>
  <si>
    <t>BT-57
Based on the ESPD</t>
  </si>
  <si>
    <t>Based on DIRECTIVE 2014/24/EU
An indicator to specify if the procurement is covered by the Government Procurement Agreement (GPA)</t>
  </si>
  <si>
    <t>Based on the DIRECTIVE 2014/23/EU</t>
  </si>
  <si>
    <t>Based on the OP internal working and eForms consultation.</t>
  </si>
  <si>
    <t xml:space="preserve">WinnerRank </t>
  </si>
  <si>
    <t>Based on DIRECTIVE 2009/81/EC</t>
  </si>
  <si>
    <t>An indicator to specify whether a contract is awarded or not</t>
  </si>
  <si>
    <t>An indicator to specify whether the tenders are abnormally low or not</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</si>
  <si>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</si>
  <si>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</si>
  <si>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https://ec.europa.eu/tools/espd/request/ca/exclusion</t>
  </si>
  <si>
    <t>names of the participants already selected, if any,</t>
  </si>
  <si>
    <t>ANNEX V PART E Information to be included in design contest notices</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</si>
  <si>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 </t>
  </si>
  <si>
    <t>http://ec.europa.eu/growth/single-market/public-procurement/e-procurement/espd_en</t>
  </si>
  <si>
    <t>An Indicator to specify whether an electronic catalogue will be used during the post award phase.</t>
  </si>
  <si>
    <t>BT-23 Removed
Based on eForms consultation.
The Nature Type can be either a product that is supplied, a service that is provided or a work that is executed</t>
  </si>
  <si>
    <t xml:space="preserve">Justification </t>
  </si>
  <si>
    <r>
      <t xml:space="preserve">Based on DIRECTIVE 2009/81/EC and DIRECTIVE 2014/24/EU
It applies to open procedures, restricted procedures or competitive procedures with negotiation.
</t>
    </r>
    <r>
      <rPr>
        <b/>
        <sz val="11"/>
        <rFont val="Calibri"/>
        <family val="2"/>
        <scheme val="minor"/>
      </rPr>
      <t/>
    </r>
  </si>
  <si>
    <t>When there are more than one Directive that refers to the BT in question, the combination of these Directives helps to get a better definition and more understandable</t>
  </si>
  <si>
    <t>It makes the definition of the Directive more comprehensible either because of its complexity, vocabulary, or semantics.</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</si>
  <si>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</si>
  <si>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Taking into account the BT, and the definition provided by ESPD for the same term, it has been considered that this is a good definition.</t>
  </si>
  <si>
    <t>Taking into account the BT, and the definition provided by the OP internal working for the same term, it has been considered that this is a good definition.</t>
  </si>
  <si>
    <t>Taking into account the BT, and the definition provided by eForms consultation for the same term, it has been considered that this is a good definition.</t>
  </si>
  <si>
    <t>Taking into account the BT, and the information provided by DG GROWTH webpage, it has been considered that this is a good definition.</t>
  </si>
  <si>
    <t>Taking into account the BT, and the definition provided by UBL for the same term, it has been considered that this is a good definition.</t>
  </si>
  <si>
    <t>Taking into account the BT, and the definition provided by the eForms consultation for the same term, it has been considered that this is a good definition.</t>
  </si>
  <si>
    <t>Taking into account the BT, and the definition provided by ESP for the same term, it has been considered that this is a good definition.</t>
  </si>
  <si>
    <t>Taking into account the BT, and the definition provided by e-Sens for the same term, it has been considered that this is a good definition.</t>
  </si>
  <si>
    <t>Taking into account the BT, and the definition provided by the Directive for the same term, it has been considered that this is a good definition.</t>
  </si>
  <si>
    <t>Taking into account the BT, and the definition provided by OCDS ontology for the same term, it has been considered that this is a good definition.</t>
  </si>
  <si>
    <t>Taking into account the BT, and the definition provided by eForms cocnsultation for the same term, it has been considered that this is a good definition.</t>
  </si>
  <si>
    <t>Taking into account the BT, and the information provided by the Joint Practical Guide for the same term, it has been considered that this is a good definition.</t>
  </si>
  <si>
    <t>Taking into account the BT, and the information provided by OP internal working for the same term, it has been considered that this is a good definition.</t>
  </si>
  <si>
    <t>It makes the definition of the Commission Recommendation more comprehensible either because of its complexity, vocabulary, or semantics.</t>
  </si>
  <si>
    <t>Taking into account the BT, and the definition provided by OP internal working for the same term, it has been considered that this is a good definition.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</si>
  <si>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</si>
  <si>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</si>
  <si>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When there is more than one Source that refers to the BT in question, it is possible to get a better and/or complete definition by combining these sources. In that case, the best sources in our opinion are the OP internal working document and the Directive.</t>
  </si>
  <si>
    <t>When there is more than one Source that refers to the BT in question, it is possible to get a better and/or complete definition by combining these sources. In that case, the eForms and the EU Funding webpage are best sources.</t>
  </si>
  <si>
    <t>When there is more than one Source that refers to the BT in question, it is possible to get a better and/or complete definition by combining these sources. In that case, UBL and ESPD are the clearest sources to be able to define the corresponding BT.</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</si>
  <si>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</si>
  <si>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</si>
  <si>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</si>
  <si>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Having not found any clear enough definition, another has been proposed from other sources and from the knowledge of the team.</t>
  </si>
  <si>
    <t>C-115</t>
  </si>
  <si>
    <t>C-116</t>
  </si>
  <si>
    <t>C-117</t>
  </si>
  <si>
    <t>C-118</t>
  </si>
  <si>
    <t>C-119</t>
  </si>
  <si>
    <t>C-120</t>
  </si>
  <si>
    <t>C-121</t>
  </si>
  <si>
    <t>C-122</t>
  </si>
  <si>
    <t>C-123</t>
  </si>
  <si>
    <t>C-124</t>
  </si>
  <si>
    <t>C-125</t>
  </si>
  <si>
    <t>C-126</t>
  </si>
  <si>
    <t>C-127</t>
  </si>
  <si>
    <t>C-128</t>
  </si>
  <si>
    <t>C-129</t>
  </si>
  <si>
    <t>C-130</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</si>
  <si>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</si>
  <si>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</si>
  <si>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</si>
  <si>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</si>
  <si>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</si>
  <si>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</si>
  <si>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</si>
  <si>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</si>
  <si>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</si>
  <si>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</si>
  <si>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</si>
  <si>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</si>
  <si>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</si>
  <si>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</si>
  <si>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</si>
  <si>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</si>
  <si>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</si>
  <si>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</si>
  <si>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</si>
  <si>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</si>
  <si>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</si>
  <si>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</si>
  <si>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</si>
  <si>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</si>
  <si>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</si>
  <si>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</si>
  <si>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</si>
  <si>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</si>
  <si>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</si>
  <si>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</si>
  <si>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</si>
  <si>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</si>
  <si>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</si>
  <si>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</si>
  <si>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</si>
  <si>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</si>
  <si>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</si>
  <si>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</si>
  <si>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</si>
  <si>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</si>
  <si>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</si>
  <si>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</si>
  <si>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</si>
  <si>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</si>
  <si>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</si>
  <si>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</si>
  <si>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</si>
  <si>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</si>
  <si>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</si>
  <si>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</si>
  <si>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</si>
  <si>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</si>
  <si>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</si>
  <si>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</si>
  <si>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</si>
  <si>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</si>
  <si>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The deffinition of "Reason For Modification" is already provided in BT-201</t>
  </si>
  <si>
    <t>An indicator to specify whether the tenders are abnormally low or not).</t>
  </si>
  <si>
    <t>An indicator to specify whether the tenders have submited a variant or not</t>
  </si>
  <si>
    <t>Based on eForms consultation.
countryOrigin Com Indicator: an indicator to specify whether a community country is the origin or not. - Based ont the OP internal working).</t>
  </si>
  <si>
    <t>An indicator to specify whether the procurement procedure is awarded to a SME or not)</t>
  </si>
  <si>
    <t>"Awarded To Group Indicator": an indicator to specify whether the procurement procedure is awarded to group EO (Economic Operator) or not).</t>
  </si>
  <si>
    <t>Based on vCard ontology.</t>
  </si>
  <si>
    <t>Taking into account the BT, and the definition provided by vCard ontology for the same term, it has been considered that this is a good definition.</t>
  </si>
  <si>
    <t>Taking into account the BT, and the definition provided by the Standard forms for public procurement for the same term, it has been considered that this is a good definition.</t>
  </si>
  <si>
    <t>Taking into account the BT, and the definition provided by Oxford Dictionaries for the same term, it has been considered that this is a good definition.</t>
  </si>
  <si>
    <t>OP internal working.
See ID C-125 in Details tab for more information.</t>
  </si>
  <si>
    <t>Based on vCard ontology.
See ID C-123 in Details tab for more information.
New Business Term proposed (it replaces "Town")</t>
  </si>
  <si>
    <t>Ontology proposal.
See ID See ID C-124 in Details tab for more information.</t>
  </si>
  <si>
    <t>Ontology proposal.
See ID C-121 in Details tab for more information.
New Business Term proposed (it replaces "street name")</t>
  </si>
  <si>
    <t>Ontology proposal.
See ID C-122 in Details tab for more information.
New Business Term proposed (it replaces "street number")</t>
  </si>
  <si>
    <t>Based on the OP internal working.
See ID C-120 in Details tab for more information.
New Business Term proposed by eSens, adapted so it is homogeneous to the other BT (it replaces "Electronic Address Identifier")</t>
  </si>
  <si>
    <t>Ontology proposal.
See ID C-119 in Details tab for more information.
New Business Term proposed (it replaces "eMail address")</t>
  </si>
  <si>
    <t>Ontology proposal.
See ID C-118 in Details tab for more information.
New Business Term proposed (it replaces "Internet address")</t>
  </si>
  <si>
    <t>Ontology proposal.
See ID C-117in Details tab for more information.</t>
  </si>
  <si>
    <t>Ontology proposal.
See ID C-116 in Details tab for more information.
New Business Term proposed (it replaces "Telephone number")</t>
  </si>
  <si>
    <t>Ontology proposal.
See ID C-115 in Details tab for more information.</t>
  </si>
  <si>
    <t>Ontology proposal.
See ID C-015 in Details tab for more information.
New Business Term proposed (it replaces "Envisaged Number Candidats")</t>
  </si>
  <si>
    <t>Ontology proposal.
See ID C-101 in Details tab for further information.
The deffinition of "Reason For Modification" is already provided in BT-201</t>
  </si>
  <si>
    <t>Ontology proposal.
See ID C-101 in Details tab for further information.</t>
  </si>
  <si>
    <t>Email</t>
  </si>
  <si>
    <t>vCard Ontology</t>
  </si>
  <si>
    <t>To specify the electronic mail address for communication with the object the vCard represents.</t>
  </si>
  <si>
    <t>An object representing a named geographical place</t>
  </si>
  <si>
    <t>A spatial region or named place.</t>
  </si>
  <si>
    <t>DC vocabulary</t>
  </si>
  <si>
    <t>Phone</t>
  </si>
  <si>
    <t>Used for telephone type codes. </t>
  </si>
  <si>
    <t>FaxNumber</t>
  </si>
  <si>
    <t>The fax number.</t>
  </si>
  <si>
    <t>Schema.org</t>
  </si>
  <si>
    <t>A country.</t>
  </si>
  <si>
    <t>The street address associated with the address of the object</t>
  </si>
  <si>
    <t>Contact</t>
  </si>
  <si>
    <t>Ontology proposal.
See ID C-127 in Details tab for more information.</t>
  </si>
  <si>
    <t xml:space="preserve"> Main internet address(URL) of this contact.</t>
  </si>
  <si>
    <t>Internet address</t>
  </si>
  <si>
    <t>Ontology proposal.
See ID C-126 in Details tab for further information.
New Business Term proposed (it replaces "URLParticipation")</t>
  </si>
  <si>
    <t>Internet address for submission of tenders</t>
  </si>
  <si>
    <t>URLParticipation</t>
  </si>
  <si>
    <t>Tender Submission</t>
  </si>
  <si>
    <t>Street Address</t>
  </si>
  <si>
    <t>eForms consultation.
See ID C-128 in Details tab for more information</t>
  </si>
  <si>
    <t>Ontology proposal.
See ID C-130 in Details tab for more information</t>
  </si>
  <si>
    <t>The economic operator must indicate the names and professional qualifications of the staff assigned to performing the contract</t>
  </si>
  <si>
    <t>An indicator on whether electronic ordering shall be used in the post award process.</t>
  </si>
  <si>
    <t>ElectronicOrderUsageIndicator</t>
  </si>
  <si>
    <t>Electronic Ordering</t>
  </si>
  <si>
    <t>Electronic Payment</t>
  </si>
  <si>
    <t>Ontology proposal.
See ID C-132 in Details tab for more information.
New Business Term proposed (it replaces "Electronic Ordering")</t>
  </si>
  <si>
    <t>Ontology proposal.
See ID C-133 in Details tab for more information.
New Business Term proposed (it replaces "Electronic Payment")</t>
  </si>
  <si>
    <t>An indicator on whether electronic payment shall be used in the post award process.</t>
  </si>
  <si>
    <t>ElectronicPaymentUsageIndicator</t>
  </si>
  <si>
    <t>OP internal working.
See ID C-134 in Details tab for more information.</t>
  </si>
  <si>
    <t>EstimatedTimingFurtherPublication</t>
  </si>
  <si>
    <t>The description of the estimated timing for further notices to be published.</t>
  </si>
  <si>
    <t>eForms consultation.
See ID C-135 in Details tab for more information.</t>
  </si>
  <si>
    <t>One of the default languages specified for the tendering process.</t>
  </si>
  <si>
    <t>Language</t>
  </si>
  <si>
    <t>UBL.
See ID C-136 in Details tab for more information.
New Business Term proposed (it replaces "Dead Line Tender Valid")</t>
  </si>
  <si>
    <t>DeadLineTenderValid</t>
  </si>
  <si>
    <t>Time frame during which the tenderer must maintain its tender.</t>
  </si>
  <si>
    <t>OP internal working.
See ID C-137 in Details tab for more information.
New Business Term proposed (it replaces "Mediation body")</t>
  </si>
  <si>
    <t>The party that has been appointed to mediate any appeal.</t>
  </si>
  <si>
    <t>MediationParty</t>
  </si>
  <si>
    <t>Based on DIRECTIVE 2014/24/EU.
See ID C-138 in Details tab for more information.
New Business Term proposed (it replaces "Review body")</t>
  </si>
  <si>
    <t>OP internal working.
See ID C-138 in Details tab for more information.
Is this the same than BG-100?
New Business Term proposed (it replaces "Info On Review body")</t>
  </si>
  <si>
    <t>Based on UBL and on Council Decision 2013/488/EU.
See ID C-094 in Details tab for more information.</t>
  </si>
  <si>
    <t>OP internal working.
See ID C-129 in Details tab for more information.</t>
  </si>
  <si>
    <t>Oxford Dictionaries.
See ID C-139 in Details tab for more information.</t>
  </si>
  <si>
    <t>Participation is reserved for a particular profession</t>
  </si>
  <si>
    <t>OP internal working / eForms consultation
See ID C-140 in Details tab for more information.</t>
  </si>
  <si>
    <t>TypeOfContractToEstablish</t>
  </si>
  <si>
    <t>A Code signifying the type of contracting system (e.g., framework agreement, dynamic purchasing system).</t>
  </si>
  <si>
    <t>Type of contract</t>
  </si>
  <si>
    <t>For example: work supplies, services</t>
  </si>
  <si>
    <t>Type Of Contract</t>
  </si>
  <si>
    <t>Based on eForms consultation.
See ID C-141 in Details tab for more information.
New Business Term proposed (it replaces "Added Category Buyer Inframework Agreement")</t>
  </si>
  <si>
    <t>Any additonal categories of buyers participating in the framework agreement and not mentioned in the buyer section of this notice:</t>
  </si>
  <si>
    <t>Ontology proposal.
See ID C-142 in Details tab for more information.
New Business Term proposed (it replaces "Number Participants Envisaged")</t>
  </si>
  <si>
    <t>&lt;Minimum number: [ ] and maximum number: [ ] of candidates to be invited for the second phase of the procedure&gt;</t>
  </si>
  <si>
    <t>Based on eForms consultation.
See ID C-143 in Details tab for more information.</t>
  </si>
  <si>
    <t>Acces Tool</t>
  </si>
  <si>
    <t>Electronic communication requires the use of tools and devices that are not generally available. Access to these tools and devices is possible at: [website]</t>
  </si>
  <si>
    <t>Based on DIRECTIVE 2014/24/EU.
See ID C-144 in Details tab for more information.</t>
  </si>
  <si>
    <t>ReferencePublication</t>
  </si>
  <si>
    <t>Reference to the previous publication concerning this procedure</t>
  </si>
  <si>
    <t>Date(s) and reference(s) of previous publications in the Official Journal of the European Union relevant to the contract(s) advertised in this notice.</t>
  </si>
  <si>
    <t>ANNEX V PART C 26</t>
  </si>
  <si>
    <t>Based on DIRECTIVE 2014/24/EU
See ID C-145 in Details tab for more information.
New Business Term proposed (it replaces "Date Publication")</t>
  </si>
  <si>
    <t>Date of the Previous publication concerning this procedure</t>
  </si>
  <si>
    <t>The period during which invitations to tender must be completed and delivered.</t>
  </si>
  <si>
    <t>InvitationSubmissionPeriod</t>
  </si>
  <si>
    <t>Estimated date of dispatch of invitation to confirm interest: [date]</t>
  </si>
  <si>
    <t>Based on eForms consultation.
See Ids C-049 and C-146 in Details tab for more information.
New Business Term proposed (it replaces "Date Dipatch Invitations")</t>
  </si>
  <si>
    <t>Based on eForms consultation
See ID C-147 in Details tab for more information.
New Business Term proposed (it replaces "Deadline Participation")</t>
  </si>
  <si>
    <t>Time limits for receipt of expressions of interest or tenders</t>
  </si>
  <si>
    <t>Time limit for receipt of expressions of interest: [date-time]</t>
  </si>
  <si>
    <t>Based on DIRECTIVE 2014/24/EU.
See ID C-148 in Details tab for more information.</t>
  </si>
  <si>
    <t>Based on DIRECTIVE 2014/24/EU.
See ID C-149 in Details tab for more information.</t>
  </si>
  <si>
    <t>Based on DIRECTIVE 2014/24/EU.
See ID C-150 in Details tab for more information.
Persons authorised to be present at such opening, etc.</t>
  </si>
  <si>
    <t>date, time and place for the opening of tenders,</t>
  </si>
  <si>
    <t>ANNEX V PART C INFORMATION TO BE INCLUDED IN NOTICES 21.b</t>
  </si>
  <si>
    <t>(a) time frame during which the tenderer must maintain its tender,
(b) date, time and place for the opening of tenders,
(c) persons authorised to be present at such opening.</t>
  </si>
  <si>
    <t>ANNEX V PART C INFORMATION TO BE INCLUDED IN NOTICES 21</t>
  </si>
  <si>
    <t>Ontology proposal.
See ID C-151 in Details tab for more information.</t>
  </si>
  <si>
    <t>FrameworkMaxValueAllLots</t>
  </si>
  <si>
    <t>Based on the OP internal working.
See ID C-153 in Details tab for more information.
New Business Term proposed (it replaces "Date Publication Contract")</t>
  </si>
  <si>
    <t>DatePublicationContract</t>
  </si>
  <si>
    <t>estimated date for the publication of a contract notice related to this prior information notice</t>
  </si>
  <si>
    <t>Ontology proposal.
See ID C-154 in Details tab for more information.
New Business Term proposed (it replaces "Date Award Sheduled")</t>
  </si>
  <si>
    <t>Based on UBL.
See ID C-155 in Details tab for more information.
The definition of Justification is already provided in BT-135</t>
  </si>
  <si>
    <t>A class to describe a justification for the choice of tendering process.</t>
  </si>
  <si>
    <t>ProcessJustification</t>
  </si>
  <si>
    <t>The reason why the contracting authority has followed a particular tendering procedure for the awarding of a contract, expressed as a code.</t>
  </si>
  <si>
    <t>ProcessReasonCode</t>
  </si>
  <si>
    <t>Based on UBL.
See ID C-156 in Details tab for more information.
The definition of Justification is already provided in BT-135</t>
  </si>
  <si>
    <t>Definition based on ESPD
See ID C-157 in Details tab for further information.</t>
  </si>
  <si>
    <t>Payment of taxes.
Has the economic operator breached its obligations relating to the payment of taxes, both in the country in which it is established and in Member State of the contracting authority or contracting entity if other than the country of establishment?</t>
  </si>
  <si>
    <t>Ontology proposal.
See ID C-158 in Details tab for further information.</t>
  </si>
  <si>
    <t>NoAwardReason</t>
  </si>
  <si>
    <t xml:space="preserve"> Information on non award</t>
  </si>
  <si>
    <t>Ontology proposal.
See ID C-159 in Details tab for further information.</t>
  </si>
  <si>
    <t>ContractIdentifier</t>
  </si>
  <si>
    <t>Identifier of the contract</t>
  </si>
  <si>
    <t>An identifier for this contract.</t>
  </si>
  <si>
    <t>Ontology proposal.
See ID C-160 in Details tab for further information.</t>
  </si>
  <si>
    <t>DateConclusionContract</t>
  </si>
  <si>
    <t>Date conclusion of the contract</t>
  </si>
  <si>
    <t>Ontology proposal.
See ID C-161 in Details tab for further information.</t>
  </si>
  <si>
    <t>ContractURI</t>
  </si>
  <si>
    <t>contract available online at : [URL]</t>
  </si>
  <si>
    <t>A reference to a contract document.</t>
  </si>
  <si>
    <t>ContractDocumentReference</t>
  </si>
  <si>
    <t>Ontology proposal.
See ID C-162 in Details tab for further information.
New Business Term proposed (it replaces "Nb Requests Participate Received").</t>
  </si>
  <si>
    <t>NbRequestsParticipateReceived</t>
  </si>
  <si>
    <t>Number of requests to particiapte received: []</t>
  </si>
  <si>
    <t>Ontology proposal.
See ID C-163 in Details tab for further information.
New Business Term proposed (it replaces "Number Tender Received").</t>
  </si>
  <si>
    <t>NumberTenderReceived</t>
  </si>
  <si>
    <t>Number of tender received</t>
  </si>
  <si>
    <t>The total number of tenders received in this tendering process.</t>
  </si>
  <si>
    <t>ReceivedTenderQuantity</t>
  </si>
  <si>
    <t>Ontology proposal.
See ID C-164 in Details tab for further information.
New Business Term proposed (it replaces "Number Tender From Other EU").</t>
  </si>
  <si>
    <t>Ontology proposal.
See ID C-165 in Details tab for further information.
New Business Term proposed (it replaces "Number Tender Received SME").</t>
  </si>
  <si>
    <t>Ontology proposal.
See ID C-166 in Details tab for further information.
New Business Term proposed (it replaces "Nb tender received by EMEANS").</t>
  </si>
  <si>
    <t>Number of tenders received from other EU Member States, Iceland, Liechtenstein or Norway : [  ] #1# ### Number of projects received from other EU Member States, Iceland, Liechtenstein or Norway: [  ] #2#</t>
  </si>
  <si>
    <t>NumberTenderReceivedSME</t>
  </si>
  <si>
    <t>Nb tender received by SME</t>
  </si>
  <si>
    <t>NumberTenderFromOtherEU</t>
  </si>
  <si>
    <t xml:space="preserve"> Nb tender from other EU
</t>
  </si>
  <si>
    <t xml:space="preserve">Number of tenders received from small or medium enterprises: [  ] #1# ### Number of projects received from small or medium enterprises: #2# [  ] </t>
  </si>
  <si>
    <t>Nb tender received by EMEANS</t>
  </si>
  <si>
    <t>Number of tenders received by electronic means: [  ] #1# ### Number of projects received by electronic means: [  ] #2#</t>
  </si>
  <si>
    <t>AwardedToGroupIndicator</t>
  </si>
  <si>
    <t xml:space="preserve"> awarded to group EO</t>
  </si>
  <si>
    <t>Ontology proposal.
See ID C-168 in Details tab for further information.
New Business Term proposed (it replaces "Awarded To SMEIndicator": an indicator to specify whether the procurement procedure is awarded to a SME or not)).</t>
  </si>
  <si>
    <t>AwardedToSMEIndicator</t>
  </si>
  <si>
    <t>awarded to SME winner</t>
  </si>
  <si>
    <t>Ontology proposal.
See ID C-167 in Details tab for further information.
New Business Term proposed (it replaces "Awarded To Group Indicator": an indicator to specify whether the procurement procedure is awarded to group EO (Economic Operator) or not).</t>
  </si>
  <si>
    <t>Ontology proposal.
See ID C-169 in Details tab for further information.
New Business Term proposed (it replaces "Val Total").</t>
  </si>
  <si>
    <t>For all procurement procedures, including for framework agreements and dynamic purchasing systems, the estimated value should be the maximum value, i.e. inculding options and renewals.</t>
  </si>
  <si>
    <t>For more information, see 2014/24/EU Art. 5.</t>
  </si>
  <si>
    <t>Ontology proposal.
See ID C-170 in Details tab for further information.</t>
  </si>
  <si>
    <t>Ontology proposal.
See ID C-171 in Details tab for further information.
New Business Term proposed (it replaces "Val Prize").</t>
  </si>
  <si>
    <t>ValPrize</t>
  </si>
  <si>
    <t xml:space="preserve">Prize  </t>
  </si>
  <si>
    <t>Ontology proposal.
See ID C-172 in Details tab for further information.
New Business Term proposed (it replaces "Val Revenue").</t>
  </si>
  <si>
    <t>ValRevenue</t>
  </si>
  <si>
    <t>Revenue from payment for fees</t>
  </si>
  <si>
    <t>Ontology proposal.
See ID C-173 in Details tab for further information.</t>
  </si>
  <si>
    <t>FrameworkMaxValueGroupLots</t>
  </si>
  <si>
    <t xml:space="preserve">Maximum value of a group of lots in the framework agreement: </t>
  </si>
  <si>
    <t>Ontology proposal.
See ID C-174 in Details tab for further information.</t>
  </si>
  <si>
    <t>NumberAward</t>
  </si>
  <si>
    <t>Number of contracts awarded</t>
  </si>
  <si>
    <t>Based on eForms consultation.
See ID C-175 in Details tab for further information.
New Business Term proposed (it replaces "countryOrigin Com Indicator": an indicator to specify whether a community country is the origin or not. - Based ont the OP internal working).</t>
  </si>
  <si>
    <t>countryOriginComIndicator</t>
  </si>
  <si>
    <t>Country code in community origin or not</t>
  </si>
  <si>
    <t>Country of origin of the product or service: [country
code]</t>
  </si>
  <si>
    <t>Ontology proposal.
See ID C-176 in Details tab for further information.
New Business Term proposed (it replaces "Awarded Tender Variants Indicator": an indicator to specify whether the tenders have submited a variant or not).</t>
  </si>
  <si>
    <t>AwardedTenderVariantsIndicator</t>
  </si>
  <si>
    <t>Tenders has submited a variant</t>
  </si>
  <si>
    <t>Ontology proposal.
See ID C-177 in Details tab for further information.
New Business Term proposed (it replaces "Exclusion Ternders Anormally Low Indicator": an indicator to specify whether the tenders are abnormally low or not).</t>
  </si>
  <si>
    <t>ExclusionTerndersAnormallyLowIndicator</t>
  </si>
  <si>
    <t>Tenders were abnormally low</t>
  </si>
  <si>
    <t>Tenders were excluded on the ground that they were abnormally low</t>
  </si>
  <si>
    <t>Ontology proposal.
See ID C-178 in Details tab for further information.
New Business Term proposed (it replaces "Sub Contract")</t>
  </si>
  <si>
    <t>Based on Standard forms for public procurement.
See ID C-179 in Details tab for further information.</t>
  </si>
  <si>
    <t>Based on UBL.
See ID C-180 in Details tab for further information.</t>
  </si>
  <si>
    <t>Based on UBL.</t>
  </si>
  <si>
    <t>Ontology proposal.
See ID C-181 in Details tab for further information.</t>
  </si>
  <si>
    <t>Oxford Dictionaries.
See ID C-182 in Details tab for more information.</t>
  </si>
  <si>
    <t>Based on Oxford Dictionaries</t>
  </si>
  <si>
    <t>SubcontractTerms</t>
  </si>
  <si>
    <t>A class to describe subcontract terms for a tendering process.</t>
  </si>
  <si>
    <t>A code specifying the conditions for subcontracting.</t>
  </si>
  <si>
    <t>SubcontractingConditionsCode</t>
  </si>
  <si>
    <t>Contract notice for contracts in the field of defence and security</t>
  </si>
  <si>
    <t>II.1.7) Information about subcontracting
http://simap.ted.europa.eu/documents/10184/49059/sf_017_en.pdf</t>
  </si>
  <si>
    <t>The successful tenderer is obliged to specify which part or parts of the contract it intends to subcontract beyond the required percentage and to indicate the subcontractors already identified. (if applicable)</t>
  </si>
  <si>
    <t>Ontology proposal.
See ID C-183 in Details tab for further information.</t>
  </si>
  <si>
    <t>Ontology proposal.
See ID C-184 in Details tab for further information.</t>
  </si>
  <si>
    <t>Based on the definition by DG GROWTH. (URL: https://ec.europa.eu/growth/single-market/public-procurement_en)
Change of Business Term (it replaces "Procurement").
See ID C-185 in Details tab for further information.</t>
  </si>
  <si>
    <t>Based on DIRECTIVE 2014/24/EU
An awarding criterion can be objective, when it can be evaluated following a formula, or subjective, when human analysis is required.
See ID C-003 in Details tab for more information.
New Business Term proposed (it replaces "Award criteria").</t>
  </si>
  <si>
    <t>BT-53, BT-54</t>
  </si>
  <si>
    <t>BT-56, BT-57, BT-58</t>
  </si>
  <si>
    <t>Ontology proposal.
See ID C-070 in Details tab for more information.
New Business Term proposed (it replaces "Number Renewals").</t>
  </si>
  <si>
    <t>Ontology proposal.
See ID C-186 in Details tab for more information</t>
  </si>
  <si>
    <t>DIRECTIVE 2014/25/EU.
See ID C-187 in Details tab for more information.</t>
  </si>
  <si>
    <t>Ontology proposal
See ID C-188 in Details tab for more information.
New Business Term proposed (it replaces "Criteria Evaluation")</t>
  </si>
  <si>
    <t>C-188</t>
  </si>
  <si>
    <t>BT-140, BT-141</t>
  </si>
  <si>
    <t>BG-83, BG-85</t>
  </si>
  <si>
    <t>BT-84, BT-143</t>
  </si>
  <si>
    <t>BT-21, BT-230</t>
  </si>
  <si>
    <t xml:space="preserve">Ontology proposal
</t>
  </si>
  <si>
    <t>Based on the definition by DG GROWTH. (URL: https://ec.europa.eu/growth/single-market/public-procurement_en)</t>
  </si>
  <si>
    <t xml:space="preserve">Definition base on the OP internal working and the DIRECTIVE 2014/24/EU
</t>
  </si>
  <si>
    <t>Based on the OP internal working and on DIRECTIVE 2014/24/EU</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</si>
  <si>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</si>
  <si>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</si>
  <si>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A territorial division of a country, such as a county or state, expressed as a code, expressed as a code.</t>
  </si>
  <si>
    <t>BT-34 Removed
Based on DIRECTIVE 2014/24/EU</t>
  </si>
  <si>
    <t>Financial Industry Business Ontology</t>
  </si>
  <si>
    <t>LOTED Ontology</t>
  </si>
  <si>
    <t>LOTED  Ontology</t>
  </si>
  <si>
    <t>World Trade Organization</t>
  </si>
  <si>
    <t>YES</t>
  </si>
  <si>
    <t>BT-001</t>
  </si>
  <si>
    <t>BT-005</t>
  </si>
  <si>
    <t>BT-004</t>
  </si>
  <si>
    <t>BT-003</t>
  </si>
  <si>
    <t>BT-006</t>
  </si>
  <si>
    <t>BG-010</t>
  </si>
  <si>
    <t>BT-008</t>
  </si>
  <si>
    <t>BT-009</t>
  </si>
  <si>
    <t>BT-010</t>
  </si>
  <si>
    <t>BT-011</t>
  </si>
  <si>
    <t>BG-012</t>
  </si>
  <si>
    <t>BT-013</t>
  </si>
  <si>
    <t>BT-014</t>
  </si>
  <si>
    <t>BT-015</t>
  </si>
  <si>
    <t>BT-017</t>
  </si>
  <si>
    <t>BG-016</t>
  </si>
  <si>
    <t>BT-018</t>
  </si>
  <si>
    <t>BT-019</t>
  </si>
  <si>
    <t>BG-002</t>
  </si>
  <si>
    <t>BT-021</t>
  </si>
  <si>
    <t>BT-022</t>
  </si>
  <si>
    <t>BT-023</t>
  </si>
  <si>
    <t>BT-024</t>
  </si>
  <si>
    <t>BT-025</t>
  </si>
  <si>
    <t>BT-026</t>
  </si>
  <si>
    <t>BT-029</t>
  </si>
  <si>
    <t>BT-030</t>
  </si>
  <si>
    <t>BT-031</t>
  </si>
  <si>
    <t>BT-032</t>
  </si>
  <si>
    <t>BT-033</t>
  </si>
  <si>
    <t>BT-034</t>
  </si>
  <si>
    <t>BT-035</t>
  </si>
  <si>
    <t>BT-036</t>
  </si>
  <si>
    <t>BT-037</t>
  </si>
  <si>
    <t>BG-038</t>
  </si>
  <si>
    <t>BT-040</t>
  </si>
  <si>
    <t>BT-049</t>
  </si>
  <si>
    <t>BT-050</t>
  </si>
  <si>
    <t>BT-051</t>
  </si>
  <si>
    <t>BT-052</t>
  </si>
  <si>
    <t>BT-053</t>
  </si>
  <si>
    <t>BT-054</t>
  </si>
  <si>
    <t>BT-055</t>
  </si>
  <si>
    <t>BT-056</t>
  </si>
  <si>
    <t>BT-057</t>
  </si>
  <si>
    <t>BT-058</t>
  </si>
  <si>
    <t>BT-059</t>
  </si>
  <si>
    <t>BT-060</t>
  </si>
  <si>
    <t>BT-061</t>
  </si>
  <si>
    <t>BT-063</t>
  </si>
  <si>
    <t>BT-066</t>
  </si>
  <si>
    <t>BT-067</t>
  </si>
  <si>
    <t>BT-068</t>
  </si>
  <si>
    <t>BT-069</t>
  </si>
  <si>
    <t>BT-070</t>
  </si>
  <si>
    <t>BT-071</t>
  </si>
  <si>
    <t>BT-072</t>
  </si>
  <si>
    <t>BT-074</t>
  </si>
  <si>
    <t>BT-075</t>
  </si>
  <si>
    <t>BT-076</t>
  </si>
  <si>
    <t>BT-077</t>
  </si>
  <si>
    <t>BT-090</t>
  </si>
  <si>
    <t>BT-091</t>
  </si>
  <si>
    <t>BT-092</t>
  </si>
  <si>
    <t>BT-093</t>
  </si>
  <si>
    <t>BT-094</t>
  </si>
  <si>
    <t>BT-095</t>
  </si>
  <si>
    <t>BT-097</t>
  </si>
  <si>
    <t>BT-098</t>
  </si>
  <si>
    <t>BT-099</t>
  </si>
  <si>
    <t>BG-005</t>
  </si>
  <si>
    <t>BT-028</t>
  </si>
  <si>
    <t>BT-041</t>
  </si>
  <si>
    <t>BT-042</t>
  </si>
  <si>
    <t>BT-043</t>
  </si>
  <si>
    <t>BT-044</t>
  </si>
  <si>
    <t>BT-045</t>
  </si>
  <si>
    <t>BT-046</t>
  </si>
  <si>
    <t>BT-047</t>
  </si>
  <si>
    <t>BT-062</t>
  </si>
  <si>
    <t>BT-064</t>
  </si>
  <si>
    <t>BT-065</t>
  </si>
  <si>
    <t>BT-078</t>
  </si>
  <si>
    <t>BT-086</t>
  </si>
  <si>
    <t>BT-087</t>
  </si>
  <si>
    <t>BT-088</t>
  </si>
  <si>
    <t>BT-089</t>
  </si>
  <si>
    <t>BT-096</t>
  </si>
  <si>
    <t>BT-080</t>
  </si>
  <si>
    <t>BT-082</t>
  </si>
  <si>
    <t>BT-084</t>
  </si>
  <si>
    <t>BG-006</t>
  </si>
  <si>
    <t>BG-009</t>
  </si>
  <si>
    <t>BG-081</t>
  </si>
  <si>
    <t>BG-083</t>
  </si>
  <si>
    <t>BG-085</t>
  </si>
  <si>
    <t>BG-007</t>
  </si>
  <si>
    <t>BT-039</t>
  </si>
  <si>
    <t>BG-077</t>
  </si>
  <si>
    <t>BG-008</t>
  </si>
  <si>
    <t>BT-079</t>
  </si>
  <si>
    <t>NO</t>
  </si>
  <si>
    <t>UC 1</t>
  </si>
  <si>
    <t>UC 2</t>
  </si>
  <si>
    <t>UC 3</t>
  </si>
  <si>
    <t>C-189</t>
  </si>
  <si>
    <t>Definition based on ESPD
See ID C-189 in Details tab for further information.</t>
  </si>
  <si>
    <t>e-Submission</t>
  </si>
  <si>
    <t>e-Evaluation</t>
  </si>
  <si>
    <t>e-Awarding</t>
  </si>
  <si>
    <t>e-Request</t>
  </si>
  <si>
    <t>e-Notification (TED)</t>
  </si>
  <si>
    <t>e-Access
(e-Tendering)</t>
  </si>
  <si>
    <t>Phases</t>
  </si>
  <si>
    <t>Use Cases</t>
  </si>
  <si>
    <t>Delivery Country</t>
  </si>
  <si>
    <t>Environmental Party 
Employment Party</t>
  </si>
  <si>
    <t>Environmental Party
Employment Party</t>
  </si>
  <si>
    <t>e-Fulfillment</t>
  </si>
  <si>
    <t>Ontology Proposal.
See ID C-114 in Details tab for more information.
New Business Term proposed (it replaces "End DPSIndicator")</t>
  </si>
  <si>
    <t>Based on eForms consultation.
See ID C-169 in Details tab for more information.
New Business Term proposed (it replaces "Val Total")</t>
  </si>
  <si>
    <t>BT-161, BT-28</t>
  </si>
  <si>
    <t>BT-28, BT-161</t>
  </si>
  <si>
    <t>BT-28, BT-160</t>
  </si>
  <si>
    <t>Oxford Dictonaries</t>
  </si>
  <si>
    <r>
      <t>Based on DIRECTIVE 2009/81/EC and DIRECTIVE 2014/24/EU
It applies to open procedures, restricted procedures or competitive procedures with negotiation.</t>
    </r>
    <r>
      <rPr>
        <b/>
        <sz val="11"/>
        <rFont val="Calibri"/>
        <family val="2"/>
        <scheme val="minor"/>
      </rPr>
      <t/>
    </r>
  </si>
  <si>
    <t xml:space="preserve">Web site where the buyer publishes information regarding procurement procedures, such as procurement notices, procurement documents, tenders , etc. </t>
  </si>
  <si>
    <t>Defined in e-Forms</t>
  </si>
  <si>
    <t>World wide web uniform resource locator that identifies the location and addressess to the Buyer Profile web site. See "Buyer Profile".</t>
  </si>
  <si>
    <t>o3po revision</t>
  </si>
  <si>
    <t>NEW OF AS 20171201. AGREED WITH JACHYM.</t>
  </si>
  <si>
    <t>C-1000</t>
  </si>
  <si>
    <t>No specific definition or note provided in the Directive. The definition is inferred from the fragments of texts where the term occurs in the Directive and common sense/practice.</t>
  </si>
  <si>
    <t>ABIE</t>
  </si>
  <si>
    <t>Element type</t>
  </si>
  <si>
    <t>BBIE</t>
  </si>
  <si>
    <t>ASBIE</t>
  </si>
  <si>
    <t>Definition Sources</t>
  </si>
  <si>
    <t>NOT YET</t>
  </si>
  <si>
    <t>Defined in O3PO</t>
  </si>
  <si>
    <t>NOT TO BE DEFINED</t>
  </si>
  <si>
    <t/>
  </si>
  <si>
    <t>Explanation about why the choice of an accelerated procedure is lawful.</t>
  </si>
  <si>
    <t>Buyer Category</t>
  </si>
  <si>
    <t>Category of the procuring agent in the procurement procedure.</t>
  </si>
  <si>
    <t>This make sense especially, but perhaps not uniquelly, in the case of Framework Agreements where the Buyer can have an "Added Category"</t>
  </si>
  <si>
    <t>Data Type</t>
  </si>
  <si>
    <t>YES, DIFFERENTLY</t>
  </si>
  <si>
    <t>Numeric</t>
  </si>
  <si>
    <t>Identifier</t>
  </si>
  <si>
    <t>Describes a rule or a condition from the buyer that will be taken into account for the selection of the most economically advantageous tender, and which will be the basis for a comparative assessment of the quality of tenders.</t>
  </si>
  <si>
    <t xml:space="preserve"> e-Evaluation; e-Awarding;</t>
  </si>
  <si>
    <t>From the O3PO Perspective this should end up as a owl:SubClassOf o3po:Criterion.</t>
  </si>
  <si>
    <t>Procurement Criteria Taxonomy Category</t>
  </si>
  <si>
    <t>Glossary Business Term</t>
  </si>
  <si>
    <t>O3PO Business Term</t>
  </si>
  <si>
    <t>Specialisation of Planned Milestone</t>
  </si>
  <si>
    <t>Award Milestone</t>
  </si>
  <si>
    <t>Scheduled metadata about the awarding decision, e.g. date, time, location, other.</t>
  </si>
  <si>
    <t>EquivalentClass</t>
  </si>
  <si>
    <t>A tender that is judged by the contracting authority as abnormally low in relation to the works, supplies or services might be based on technically, economically or legally unsound assumptions or practices.</t>
  </si>
  <si>
    <t>Procurement Procedure</t>
  </si>
  <si>
    <t>Business Rule</t>
  </si>
  <si>
    <t>A procurement procedure where the time limit for receipt of tenders can be reduced due to a state of urgency or some administrative steps of the tendering procedure can be skipped due to a state of  emergency.</t>
  </si>
  <si>
    <t>It combines the best of eForms (the BT label) and the definitions of UBL and eForms + the O3PO experts' knowledge (i.e. Nuria Domingo)</t>
  </si>
  <si>
    <t>Designed in PPROC</t>
  </si>
  <si>
    <t>Designed in OCDS</t>
  </si>
  <si>
    <t>Compulsory use of the OP Code  List "AcceleratedProcedureType"</t>
  </si>
  <si>
    <t>IR ID#</t>
  </si>
  <si>
    <t>Accelerated Procedure Type</t>
  </si>
  <si>
    <t>Tender</t>
  </si>
  <si>
    <t>Bid, Offer</t>
  </si>
  <si>
    <t>Abnormally Low Tender</t>
  </si>
  <si>
    <t>[TODO: THIS DEFINITION IS PATHETIC]</t>
  </si>
  <si>
    <t>Procurement Procedure Type</t>
  </si>
  <si>
    <t>E.g. "Joint Procurement Lead", "Joint  Procurement Member", "Sole Agency""</t>
  </si>
  <si>
    <t>No</t>
  </si>
  <si>
    <t>I.e. the Contracting Agency is not the same party than the Buyer</t>
  </si>
  <si>
    <t>Axyom</t>
  </si>
  <si>
    <t>InverseOf "buysOnBehalfOf"</t>
  </si>
  <si>
    <t>World wide web uniform resource locator that identifies the location and addressess to the Buyer Profile web site. See "Buyer Profile" class.</t>
  </si>
  <si>
    <t>Access Tool</t>
  </si>
  <si>
    <t>The tools and devices for electronic communication between contracting authorities and economic operators for the life-cyle of the procurement procedure.</t>
  </si>
  <si>
    <t>Range</t>
  </si>
  <si>
    <t>Procuring Entity Role Type</t>
  </si>
  <si>
    <t>Buys Through</t>
  </si>
  <si>
    <t>Procuring Entity Type</t>
  </si>
  <si>
    <t>E.g. Contracting Authority, Undertaking,  etc.</t>
  </si>
  <si>
    <t>Categorisation of the procuring entity according to the EU directives.</t>
  </si>
  <si>
    <t>The URL of the tools and devices.</t>
  </si>
  <si>
    <t>Inherits from ocds:Tender</t>
  </si>
  <si>
    <t>ePO Status</t>
  </si>
  <si>
    <t>E.g. Framework agreement DPS, e-Auction, Competitive Dialog.</t>
  </si>
  <si>
    <t>Added Category Buyer</t>
  </si>
  <si>
    <t>Modification of a contract or framework agreement that does not imply a new procurement procedure.</t>
  </si>
  <si>
    <t>Framework Agreement Duration</t>
  </si>
  <si>
    <t>Period</t>
  </si>
  <si>
    <t>0..*</t>
  </si>
  <si>
    <t>Framework Agreement Extension Justification</t>
  </si>
  <si>
    <t>Isn't this the same as "Duration Or Date Start Date End"?</t>
  </si>
  <si>
    <t>Amount</t>
  </si>
  <si>
    <t>If Procurement Procedure is divided into lots then cardinality SHOULD be 1.</t>
  </si>
  <si>
    <t>Maximum value of a group of lots in the framework agreement.</t>
  </si>
  <si>
    <t>Group of Lots</t>
  </si>
  <si>
    <t>Maximum value of a group of lots.</t>
  </si>
  <si>
    <t>Used in framework agreements.</t>
  </si>
  <si>
    <t>[Todo: NURIA]  Núria is working in a new definition that includes the fact that lots can focus on specific subject and/or be awarded  to different EO thus genereting different contraccts.</t>
  </si>
  <si>
    <t>1..*</t>
  </si>
  <si>
    <t>Maximum quantity of economic operators participating in a framework agreement.</t>
  </si>
  <si>
    <t>Integer</t>
  </si>
  <si>
    <t>Framework Agreement Max Value All Lots</t>
  </si>
  <si>
    <t>Framework Agreement Max Total Value</t>
  </si>
  <si>
    <t>What is the difference between "Contract Value Amount", "Max Total Value Framework" and "Framework Max Value All Lots"?</t>
  </si>
  <si>
    <t>What is the difference between the concepts "Change" and "Modification"? See C-101</t>
  </si>
  <si>
    <t>What is the difference between the concepts "Change" and "Modification"? See C-099</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</si>
  <si>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</si>
  <si>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Woudln't this be C-169, C-073?</t>
  </si>
  <si>
    <t>Estimated total order of magnitude of contract(s); where the contract is divided into lots, this information shall be provided for each lot.</t>
  </si>
  <si>
    <t>Woudln't this be C-169, C-060?</t>
  </si>
  <si>
    <t>Isn't this equal to "Estimated value" (C-016)?</t>
  </si>
  <si>
    <t>Procurement  Procedure Estimated Value</t>
  </si>
  <si>
    <t>Information on the global cost of the contract which is the entire cost which can be spent through the contract or the framework agreement over its whole duration, in all lots.</t>
  </si>
  <si>
    <t>Information on the global estimated value of the procurement procedure, including options and renewals.</t>
  </si>
  <si>
    <t>Procurement Procedure Total Value</t>
  </si>
  <si>
    <t>Check this with the working group</t>
  </si>
  <si>
    <t>The legislation supporting the procurement procedure.</t>
  </si>
  <si>
    <t>Legislation</t>
  </si>
  <si>
    <t>This class is already defined in the ESPD.</t>
  </si>
  <si>
    <t>Identifies the function of the buyer in the procurement procedure.</t>
  </si>
  <si>
    <t>Two roles identified so far: CPB, BuyerOnBehalfOfOtherProcuringEntities</t>
  </si>
  <si>
    <t>Group of lots</t>
  </si>
  <si>
    <t>Technique</t>
  </si>
  <si>
    <t>Technique Type</t>
  </si>
  <si>
    <t>Code identifying the procurement technique used in a procedure.</t>
  </si>
  <si>
    <t>Designed in EePO</t>
  </si>
  <si>
    <t>Base on ESPD Lot</t>
  </si>
  <si>
    <t>Capture definition from Directives.
Specialisation of a procurement "Technique"</t>
  </si>
  <si>
    <t>Inheritance</t>
  </si>
  <si>
    <t>org:Organization</t>
  </si>
  <si>
    <t>rov:RegisteredOrganization</t>
  </si>
  <si>
    <t>Technique Additional Information</t>
  </si>
  <si>
    <t>[TODO: ENRIC]</t>
  </si>
  <si>
    <t>We define or own Criterion based on the ccev and espd vocabularies</t>
  </si>
  <si>
    <t>Weighting Consideration Description</t>
  </si>
  <si>
    <t>Decimal</t>
  </si>
  <si>
    <t>espd:</t>
  </si>
  <si>
    <t xml:space="preserve">ocds:-based ??? </t>
  </si>
  <si>
    <t>espd:-based (extension of)</t>
  </si>
  <si>
    <t>ccev:-based</t>
  </si>
  <si>
    <t>ccev:-based (used at e-Evaluation time)</t>
  </si>
  <si>
    <t>Property Group</t>
  </si>
  <si>
    <t>Criterion Property Type</t>
  </si>
  <si>
    <t>Criterion Property</t>
  </si>
  <si>
    <t>Criterion Property Subgroup</t>
  </si>
  <si>
    <t>epo:</t>
  </si>
  <si>
    <t>espd:-based (CAPTION, REQUIREMENT, QUESTION)</t>
  </si>
  <si>
    <t>espd uses this code as a processing instruction code: ON*, ONTRUE, ONFALSE. It's an open code that can be used as needed depending on the particular Use Cases</t>
  </si>
  <si>
    <t>Value</t>
  </si>
  <si>
    <t>Property Response</t>
  </si>
  <si>
    <t>Evidence</t>
  </si>
  <si>
    <t>ID Value</t>
  </si>
  <si>
    <t>BEWARE THAT THIS DOES NOT IDENTIFY THE OBJECT, BUT "IS A" VALUE OF TYPE IDENTIFIER</t>
  </si>
  <si>
    <t>ALL THE ELEMENTS ARE DISJOINT!!!!!</t>
  </si>
  <si>
    <t>Time</t>
  </si>
  <si>
    <t>Reference to the lots of the procurement procedure.</t>
  </si>
  <si>
    <t>BEWARE THAT THE LOTS ARE DEFINED AT THE PROCEDURE LEVEL. IN THE XML OR E/R WORLD THIS WOULD BE A REFERENCE ESTABLISHED THROUGH THE LOT IDENTIFIER. HOWEVER, THE OWL EXPRESSION REFERS TO THE LOTS THROUGH THE SPECIFICATION OF  THE RANGE WITH A PREDICATE LIKE: "espd:GroupOfLots rdf-s:Range espd:Lot".</t>
  </si>
  <si>
    <t>Combination of legal or regulatory steps established for the selection of the provider that will execute the contract.</t>
  </si>
  <si>
    <t>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</si>
  <si>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Specific instrument to award a procurement procedure.</t>
  </si>
  <si>
    <t>Identifies the reason why the procurement procedure is not ordinary.</t>
  </si>
  <si>
    <t>e.g. ordinary, urgency, emergency</t>
  </si>
  <si>
    <t>Body that managed the the budget allocated for the procedure and pays for the items being procured.</t>
  </si>
  <si>
    <t>Examples</t>
  </si>
  <si>
    <t xml:space="preserve">Combination of lots that share a common characteristics, thus allowing the contracting authority to generate a contract for those lots. </t>
  </si>
  <si>
    <t>One of the parts into which a procurement procedure is divided, can be focus on specific objecte and that allows the procuring entity to award the part to one economic operators under a specific contract.</t>
  </si>
  <si>
    <t>All the data submitted by the economic operator to participate in a procurement procedure.</t>
  </si>
  <si>
    <t xml:space="preserve"> Lots tha share a common purpose (both in the CN and the CAN) or have been awarded to the same economic operator.</t>
  </si>
  <si>
    <t>ocds:-based</t>
  </si>
  <si>
    <t>Identifies unambiguouly and uniquelly a particular structure of data inside the group.</t>
  </si>
  <si>
    <t>an e-Certis UUID</t>
  </si>
  <si>
    <t>A narraitve description describing the content of the group of properties inside a criterion.</t>
  </si>
  <si>
    <t>A short text representing the group of properties inside a criterion.</t>
  </si>
  <si>
    <t>A code categorising the data structure category, how to use or process it, etc.</t>
  </si>
  <si>
    <t>Categorisation of the function perfomed by the procuring entity in the procurement procedure.</t>
  </si>
  <si>
    <t>The buyer onto which the Procuring Entity relies on to purchase the goods, services or works.</t>
  </si>
  <si>
    <t>[TODO: EnRIC -&gt; See ESPD definition]</t>
  </si>
  <si>
    <t>[TODO --&gt; check with Jachym]</t>
  </si>
  <si>
    <t>[TODO: Enric, espd-based]</t>
  </si>
  <si>
    <t>[TODO: based on e--Forms]</t>
  </si>
  <si>
    <t>The UUID of a crtierion as issued by e-Certis</t>
  </si>
  <si>
    <t>Lots that share a common purpose (both in the CN and the CAN) or have been awarded to the same economic operator.</t>
  </si>
  <si>
    <t>Identifies the Lot unambiguously and uniquelly in the procurement procedure.</t>
  </si>
  <si>
    <t>Identifies the criterion unambigously and uniquelly across all  procurement procedures..</t>
  </si>
  <si>
    <t>Identifies unambiguouly and uniquelly a particular structure of data inside the group and across alll procurement procedures.</t>
  </si>
  <si>
    <t>Designed in LODE</t>
  </si>
  <si>
    <t>Criterion Type</t>
  </si>
  <si>
    <t>Is Criterion Objective</t>
  </si>
  <si>
    <t xml:space="preserve">Group Lot </t>
  </si>
  <si>
    <t>Procurement Procedure Lot</t>
  </si>
  <si>
    <t>Value Text</t>
  </si>
  <si>
    <t>Value Date</t>
  </si>
  <si>
    <t>Value Time</t>
  </si>
  <si>
    <t>Value Indicator</t>
  </si>
  <si>
    <t>Value Amount</t>
  </si>
  <si>
    <t>Value Maximum Amount</t>
  </si>
  <si>
    <t>Value Minimum Amount</t>
  </si>
  <si>
    <t>Value Quantity</t>
  </si>
  <si>
    <t>Value Code</t>
  </si>
  <si>
    <t>Value URI</t>
  </si>
  <si>
    <t>Property Response ID</t>
  </si>
  <si>
    <t>Property Response Value</t>
  </si>
  <si>
    <t>Property Group ID</t>
  </si>
  <si>
    <t>Property Group Name</t>
  </si>
  <si>
    <t>Property Group Description</t>
  </si>
  <si>
    <t>Property Group Criterion Type</t>
  </si>
  <si>
    <t>Property Group Criterion</t>
  </si>
  <si>
    <t xml:space="preserve">Property Subgroup Criterion </t>
  </si>
  <si>
    <t>Property Response Criterion</t>
  </si>
  <si>
    <t>Lot Estimated Value</t>
  </si>
  <si>
    <t>Criterion Property ID</t>
  </si>
  <si>
    <t>Criterion Property Name</t>
  </si>
  <si>
    <t>Criterion Property Description</t>
  </si>
  <si>
    <t>Criterion Property Value Data Type</t>
  </si>
  <si>
    <t>Criterion Property Value</t>
  </si>
  <si>
    <t>Criterion ID</t>
  </si>
  <si>
    <t>Criterion Name</t>
  </si>
  <si>
    <t>Criterion Description</t>
  </si>
  <si>
    <t>Criterion Evaluation Method Type</t>
  </si>
  <si>
    <t>Criterion Fulfilled Indicator</t>
  </si>
  <si>
    <t>Equivalent to Bid, Equivalent to Offer</t>
  </si>
  <si>
    <t>Based on ESPD Lot</t>
  </si>
  <si>
    <t>Value Period</t>
  </si>
  <si>
    <t>ePO Business Term</t>
  </si>
  <si>
    <t>Concept Definition</t>
  </si>
  <si>
    <t>Business Term Definition</t>
  </si>
  <si>
    <t>Concept Definition (these definitions come from the Glossary)</t>
  </si>
  <si>
    <t>Related BT in e-Forms Foundational tab</t>
  </si>
  <si>
    <t>owl:Disjoint</t>
  </si>
  <si>
    <t>Criterion Property Evidence Template</t>
  </si>
  <si>
    <t>A reference to a class of documents that can be required by the procuring entity.</t>
  </si>
  <si>
    <t>espd:-based</t>
  </si>
  <si>
    <t>This can only be instanciated if the Criterion Poperty Type equals "REQUIREMENT".</t>
  </si>
  <si>
    <t>Criterion Property Response</t>
  </si>
  <si>
    <t>Criterion Property Response ID</t>
  </si>
  <si>
    <t>Criterion Property Response Criterion</t>
  </si>
  <si>
    <t>Criterion Property Response Value</t>
  </si>
  <si>
    <t>Criterion Property Evidence</t>
  </si>
  <si>
    <t>Procurement Procedure Technique</t>
  </si>
  <si>
    <t>Tendering Process</t>
  </si>
  <si>
    <t>[TODO: NÚRIA]</t>
  </si>
  <si>
    <t>[TODO:NÚRIA]</t>
  </si>
  <si>
    <t>Award Date Scheduled</t>
  </si>
  <si>
    <t>A class to describe the process of a formal offer and response to execute work or supply goods at a stated price.</t>
  </si>
  <si>
    <t>NO: propose for UBL 2.3</t>
  </si>
  <si>
    <t>Tender Evaluation Result</t>
  </si>
  <si>
    <t>UBL has a class named Tender Result, but the semantics and purpose seem to be different: apparently their reserve this class to provide information about the awarded tender.</t>
  </si>
  <si>
    <t>Service Provider</t>
  </si>
  <si>
    <t>Submitter Service Provider</t>
  </si>
  <si>
    <t>Submitter Economic Operator</t>
  </si>
  <si>
    <t>Any natural or legal person or public entity, including any temporary association of undertakings, which offers the execution of works and/or a work, the supply of products or the provision of services on the market. Information about the party submitting the qualification.</t>
  </si>
  <si>
    <t>A class to describe a party contracted to provide services on behalf of a procuring entity or an economic operator.</t>
  </si>
  <si>
    <t xml:space="preserve"> On behalf of the procuring entity: send notices to the Publications Office, pre-fill ESPD Requests; on behalf of the economic operator: submit tenders, pre-fill ESPD Responses; other like provide transportation, manage finance, etc.</t>
  </si>
  <si>
    <t>Economic Operator Group</t>
  </si>
  <si>
    <t>Economic Operator Group Type</t>
  </si>
  <si>
    <t xml:space="preserve">YES: this element is reused from UBL, but UBL has it inside Party and this doesn't make that much sense, it should go inside Economic Operator Propose to UBL 2.3. </t>
  </si>
  <si>
    <t>Micro, Small, Medium, Large</t>
  </si>
  <si>
    <t>Compulsory use of the OP Code List "EOGroupType"</t>
  </si>
  <si>
    <t>Purchase Value</t>
  </si>
  <si>
    <t>The financial worth of the purchase.</t>
  </si>
  <si>
    <t>This field comes from an old label in eForms "Bargain Purchase Value". The decision was made of removing it because "Should be removed, because this information can be provided in a normal value field".</t>
  </si>
  <si>
    <t>In e-Forms</t>
  </si>
  <si>
    <t>In PPROC</t>
  </si>
  <si>
    <t>In OCDS</t>
  </si>
  <si>
    <t>In UBL-2.2</t>
  </si>
  <si>
    <t>Business Rules</t>
  </si>
  <si>
    <t>Ordinary, urgency, emergency</t>
  </si>
  <si>
    <t>Electronic Submission</t>
  </si>
  <si>
    <t>Updated Date</t>
  </si>
  <si>
    <t>It applies when Procurement Procedure type is CONCESSION</t>
  </si>
  <si>
    <t>Tender Lot</t>
  </si>
  <si>
    <t>Group of Tender Lots</t>
  </si>
  <si>
    <t>Country Code</t>
  </si>
  <si>
    <t>The code of The country of the organisation's physical address.</t>
  </si>
  <si>
    <t>Compulsory use of the codelist from the ISO 3166-1</t>
  </si>
  <si>
    <t>YES but differently</t>
  </si>
  <si>
    <t>Procurement Procedure Duration</t>
  </si>
  <si>
    <t>[TODO]</t>
  </si>
  <si>
    <t>Contract is a document. A decission needs to be taken.</t>
  </si>
  <si>
    <t>Procurement Procedure Description</t>
  </si>
  <si>
    <t>Contract Notice Publication Date</t>
  </si>
  <si>
    <t>The country of delivery or performance of the contract..</t>
  </si>
  <si>
    <t>Notice</t>
  </si>
  <si>
    <t>It is not necessary.</t>
  </si>
  <si>
    <t>Selection criterion. 20180220</t>
  </si>
  <si>
    <t>e-Mail</t>
  </si>
  <si>
    <t>An identifier that is specific to a procurement procedure that can be reused throughout the procurement chain.</t>
  </si>
  <si>
    <t>Compulsory use of the Code List "AcceleratedProcedureType"</t>
  </si>
  <si>
    <t>Compulsory use of the Code List "BuyerCategory"</t>
  </si>
  <si>
    <t>Compulsory use of the Code List "BuyerRole"</t>
  </si>
  <si>
    <t>Compulsory use of the Code List "CriterionEvaluationMethodType"</t>
  </si>
  <si>
    <t>Compulsory use of the Code List "CriterionType"</t>
  </si>
  <si>
    <t>Compulsory use of the Code List "CriterionPropertyType"</t>
  </si>
  <si>
    <t>Compulsory use of the Code List "ValueDataType"</t>
  </si>
  <si>
    <t>Compulsory use of the Code List "FrameworkAgreementType"</t>
  </si>
  <si>
    <t>Compulsory use of the Code List "ProcurementProcedureType"</t>
  </si>
  <si>
    <t>Compulsory use of the Code List "ProcuringEntityRoleType"</t>
  </si>
  <si>
    <t>Compulsory use of the Code List "ProcuringEntityType"</t>
  </si>
  <si>
    <t>Compulsory use of the Code List "PropertyGroupCriterionType"</t>
  </si>
  <si>
    <t>Compulsory use of the Code List "TechniqueType"</t>
  </si>
  <si>
    <t>Compulsory use of the Code List "DeliveryCountry" from ISO 3166</t>
  </si>
  <si>
    <t>Compulsory use of the Code List "ValueCode"</t>
  </si>
  <si>
    <t>In ePO v1.00</t>
  </si>
  <si>
    <t>YES but different</t>
  </si>
  <si>
    <t>YES but differently:  An awarding criterion can be objective, when it can be evaluated following a formula, or subjective, when human analysis is required.</t>
  </si>
  <si>
    <t>YES but differently: TenderRequirement</t>
  </si>
  <si>
    <t>YES but differently:Expected OperatorQuantity</t>
  </si>
  <si>
    <t>YES but differently: GroupingLots</t>
  </si>
  <si>
    <t>YES but differently: ProjectReference</t>
  </si>
  <si>
    <t>YES but differently: TenderingCriterionPropertyGroup</t>
  </si>
  <si>
    <t>YES but differently: DeliveryLocation</t>
  </si>
  <si>
    <t>YES but differently: EstimatedTimingFurtherPublication</t>
  </si>
  <si>
    <t>DELETED IN EFORMS</t>
  </si>
  <si>
    <t>Buys On Behalf Of</t>
  </si>
  <si>
    <t>InverseOf "buysThrough"</t>
  </si>
  <si>
    <t>Government Procurement Agreement Usage</t>
  </si>
  <si>
    <t>YES but differently: GovernmentAgreementConstraintIndicator</t>
  </si>
  <si>
    <t>[TODO: ERNIC]</t>
  </si>
  <si>
    <t>YES but differently: FinancialGuarantee</t>
  </si>
  <si>
    <t>YES but differently: it is a property</t>
  </si>
  <si>
    <t>Body that manages the budget allocated for the procedure and pays for the items being procured.</t>
  </si>
  <si>
    <t>Change Description Text</t>
  </si>
  <si>
    <t>Contract Validity Period</t>
  </si>
  <si>
    <t>Change Version Number</t>
  </si>
  <si>
    <t>[TODO: ENRIC -&gt; See ESPD definition]</t>
  </si>
  <si>
    <t>Call for Competition</t>
  </si>
  <si>
    <t>Call For Competition</t>
  </si>
  <si>
    <t>Axioms</t>
  </si>
  <si>
    <t>Invitation to Tender</t>
  </si>
  <si>
    <t>Invitation To Tender</t>
  </si>
  <si>
    <t>Disjoint if ProcurementProcedureType is Negotiated withouth a prior call for competition</t>
  </si>
  <si>
    <t>Previous Publication</t>
  </si>
  <si>
    <t>Axiom Objects</t>
  </si>
  <si>
    <t>Call For Tender</t>
  </si>
  <si>
    <t>owl:disjointWith</t>
  </si>
  <si>
    <t>Call For Proposal</t>
  </si>
  <si>
    <t>Prior Information Notice</t>
  </si>
  <si>
    <t>Contract Notice</t>
  </si>
  <si>
    <t>Tendering Terms</t>
  </si>
  <si>
    <t>Submission Language</t>
  </si>
  <si>
    <t>Compulsory use of the Code List "LanguageCode", based on ISO 3166-1 alpha-3</t>
  </si>
  <si>
    <t>Validity Deadline</t>
  </si>
  <si>
    <t>Is e-Ordering</t>
  </si>
  <si>
    <t>Is e-Payment</t>
  </si>
  <si>
    <t>Tenders which fulfill the buyer's needs differently than as proposed in the procurement documents. Further conditions for variant tenders are in the procurement documents.</t>
  </si>
  <si>
    <t>A procurement procedure, or a qualification system, for which another procurement procedure, or qualification system, for the same contract matter is likely to be launched in the foreseeable future. (This does not mean awarding multiple contracts within a single qualification system, framework agreement, or a dynamic purchasing system.)</t>
  </si>
  <si>
    <t>Any additional information about recurrency (e.g. estimated timing).</t>
  </si>
  <si>
    <t>Recurrency Description</t>
  </si>
  <si>
    <t>Procedure Main Features</t>
  </si>
  <si>
    <t>Security Clearance Deadline</t>
  </si>
  <si>
    <t>The deadline by which tenderers which do not hold a security clearance may obtain it.</t>
  </si>
  <si>
    <t>Performing Staff Qualification</t>
  </si>
  <si>
    <t>Subcontracting Requirements</t>
  </si>
  <si>
    <t>Requirements to be met by the tenderer concerning subcontracting.</t>
  </si>
  <si>
    <t>Review Party</t>
  </si>
  <si>
    <t>Info On Review Party</t>
  </si>
  <si>
    <t>Time limits for review procedures or, if necessary, the name and contact data of the service from which this information may be obtained.</t>
  </si>
  <si>
    <t>Review Deadline Description</t>
  </si>
  <si>
    <t xml:space="preserve">Name and identifier of the European Union funds used to finance the procurement procedure. The most concrete information should be given (e.g. for ESIF information about concrete projects, not just operational programs.) </t>
  </si>
  <si>
    <t>The procurement is at least partially financed by European Union funds such as the European Structural and Investment Funds or grants awarded by the European Union.</t>
  </si>
  <si>
    <t>Is EU Funds</t>
  </si>
  <si>
    <t>The existing identifier provided in a public register.</t>
  </si>
  <si>
    <t>Funds Identifier</t>
  </si>
  <si>
    <t>Identifying a register in which identifier are maintained</t>
  </si>
  <si>
    <t>Identifier Provider</t>
  </si>
  <si>
    <t>Code (?)</t>
  </si>
  <si>
    <t>Name of the European Union funds, identified as concretely as possible (e.g. program and project name).</t>
  </si>
  <si>
    <t>Technical Specification</t>
  </si>
  <si>
    <t>Applies To</t>
  </si>
  <si>
    <t>Grouping Criterion Type</t>
  </si>
  <si>
    <t>e.g. Nature, Object, Technical Specification</t>
  </si>
  <si>
    <t>Compulsory use of the Code List "GroupingCriterionType"</t>
  </si>
  <si>
    <t xml:space="preserve">A classification system for public procurement aimed at standardising the references used by buyers to describe procurement procedures/contracts. </t>
  </si>
  <si>
    <t>20180228; 20180306</t>
  </si>
  <si>
    <t>20180220 - REMOVED Contact is a property of Party or Organization</t>
  </si>
  <si>
    <t>20180306 Based on eForms latest version</t>
  </si>
  <si>
    <t xml:space="preserve">Main nature of what is being bought. </t>
  </si>
  <si>
    <t>In case of mixed procurement (e.g. a procedure for both works and services), the main nature may be, for example, the one with the highest estimated value.</t>
  </si>
  <si>
    <t>works; supplies; services; In case of mixed procurement (e.g. a procedure for both works and services), the main nature may be, for example, the one with the highest estimated value</t>
  </si>
  <si>
    <t>20180306 - Explain how this has been designed (Contract referredAs lrm:Work)</t>
  </si>
  <si>
    <t>20180220; 20180306 We propose naming it "Contest Jury Decision Binding". Additionally we have modelled tp detect wjhether the decision might  be not followed by the Procuring Entity</t>
  </si>
  <si>
    <t>20180306 - Pending to determine whether we need a specialised SubClassOf(Technique).</t>
  </si>
  <si>
    <t>20180220 (Technique has Type and Additional Information)</t>
  </si>
  <si>
    <t>201803006- We propose to adopt UBL EconomicOperatorShortlist</t>
  </si>
  <si>
    <t>20180220; 20180306- If we adopt ubl:Party or map it to w3c org:Organization, this is the Party/Endpoint</t>
  </si>
  <si>
    <t>20180306 - In ePO we only indicate  e-Catalogue as a Technique. We propose not to model e-Catalogue in this phase of the ePO development. This is a complete (and complexe) sub-ontology "per-se" and  should be based on current standards and good practices in the market.</t>
  </si>
  <si>
    <t>20180306- It is not necessary. See comment on e-Catalogues above</t>
  </si>
  <si>
    <t>Is Recurrent</t>
  </si>
  <si>
    <t>20180220; 20180306- an EPPI is not actually necessary as the combination of Country, Procuring Entity ID and Procurement Procedure ID is unique.</t>
  </si>
  <si>
    <t>20180208 - See "Framework Agreement Extension Justification" in DED</t>
  </si>
  <si>
    <t>Directive 2014/24/EU Article 50 (j)</t>
  </si>
  <si>
    <t>Indicates whether a subsequent service contracts will be awarded to the winner or one of the winners of the design contest by a negotiated procedure without publication.</t>
  </si>
  <si>
    <t>FollowUpContracts</t>
  </si>
  <si>
    <t>20180306; See Tendering Terms</t>
  </si>
  <si>
    <t>20180306-We propose to rename this as "Procurement Documents Restricted e-Access". See Tendering Terms</t>
  </si>
  <si>
    <t>Free Access</t>
  </si>
  <si>
    <t xml:space="preserve">Any natural or legal person or public entity, including any temporary association of undertakings, which offers the execution of works and/or a work, the supply of products or the provision of services on the market. </t>
  </si>
  <si>
    <t>WE PROPOSE TO REMOVE IT: NEITHER THE LATEST E-FORMS SPREADSHEET NOR UBL, OCD OR PPROC USES THIS.</t>
  </si>
  <si>
    <t>The procurement procedure is coVered byt the Government Procurement Agreement (GPA).</t>
  </si>
  <si>
    <t xml:space="preserve">Based on DIRECTIVE 2014/24/EU
An indicator to specify if the procurement is covered by the Government Procurement Agreement (GPA). GPA aimsto establish a multilateral framework of balanced rights and obligations relating to public contracts with a view to achieving the liberalisation and expansion of world trade. </t>
  </si>
  <si>
    <t>20180307- INCLUDED IN ascendent of rov::RegisteredOrganisation</t>
  </si>
  <si>
    <t>InvitationsDispatchDate</t>
  </si>
  <si>
    <t>Estimated date for the Buyer to send invitations to candidates in two-phase procurement procedures.</t>
  </si>
  <si>
    <t>20180228; 20180307</t>
  </si>
  <si>
    <t>20180307-This has generated an interesting branch of Conceptual Model and a new design proposal…Jury, EvaluationBoard, N-ary relationships</t>
  </si>
  <si>
    <t>20180307 - We use a code only. The description of the code should suffice to describe the reason (the justification). The reasons must be limited to a small set of codes.</t>
  </si>
  <si>
    <t>ProcessChoiceJustificationCode</t>
  </si>
  <si>
    <t>The reason why the procuring entity has followed a particular tendering procedure for the awarding of a contract.</t>
  </si>
  <si>
    <t>Languages in which requests and tenders to participate may be submitted.</t>
  </si>
  <si>
    <t>20180307 - Laia to confirm which general ontology to reuse</t>
  </si>
  <si>
    <t>The location where the works take place, supplies are delivered or services are performed, according to the lowest level European nomenclature of territorial units for statistics.</t>
  </si>
  <si>
    <t>Use of NUTS3</t>
  </si>
  <si>
    <t>Place Performance Code</t>
  </si>
  <si>
    <t>NUTS3</t>
  </si>
  <si>
    <t>Compulsory use of NUTS3</t>
  </si>
  <si>
    <t>20180228; 20180306; 20180307</t>
  </si>
  <si>
    <t>20180307 - This is a NUTS3 Code that goes in Contract Object and in Lot Object</t>
  </si>
  <si>
    <t>[TODO: REWORK THE CONCEPT AND THE DEFINITION]</t>
  </si>
  <si>
    <t>20180208; 20180307 - See new submodel on Lot, Object, etc. See also the nice definition (to be reworked) provided by everis.</t>
  </si>
  <si>
    <t>20180307 - Unnecessary - This information is either in epo:Lot and in org:Organization</t>
  </si>
  <si>
    <t>20180220 - This is solved by rov</t>
  </si>
  <si>
    <t>20180220 - solved by rov</t>
  </si>
  <si>
    <t>20180220 - solved by rov (see role)</t>
  </si>
  <si>
    <t>20180220 (solved by rov)</t>
  </si>
  <si>
    <t>20180220 -solved by rov (see role)</t>
  </si>
  <si>
    <t>Temporary Undertaking; Consortium; Joint Venture</t>
  </si>
  <si>
    <t>https://www.iso.org/obp/ui/#iso:std:iso:20275:ed-1:v1:en</t>
  </si>
  <si>
    <t>ISO 20275-2017(en)</t>
  </si>
  <si>
    <t>[TODO: CAPTURE DEFINITION FROM ISO URL]</t>
  </si>
  <si>
    <t>20180307 - Solved - See Economic Operator</t>
  </si>
  <si>
    <t>Legal Form Code</t>
  </si>
  <si>
    <t>See Annexes of Directives replaced by Directive 2012/17/EU</t>
  </si>
  <si>
    <t>Company Category</t>
  </si>
  <si>
    <t>[TODO: NURIA, look into file:///C:/Users/estaromi/Zotero/storage/J7G4HV6X/sme-definition_en.html)</t>
  </si>
  <si>
    <t>Main Activity Type</t>
  </si>
  <si>
    <t>Functions of the Procuring Entity in a specific policy area.</t>
  </si>
  <si>
    <t>20180307 - epo:Party inherits rov:RegisteredOrganization. Rov already defines rov:orgActivity property. Use of EUROSTAT's COFOG Classification codes</t>
  </si>
  <si>
    <t>See: http://ec.europa.eu/eurostat/statistics-explained/index.php/Glossary:Classification_of_the_functions_of_government_(COFOG)</t>
  </si>
  <si>
    <t>Compulsory use of the Code List "COFOG" (http://ec.europa.eu/eurostat/statistics-explained/index.php/Glossary:Classification_of_the_functions_of_government_(COFOG))</t>
  </si>
  <si>
    <t>Financial Account</t>
  </si>
  <si>
    <t>[TODO: NURIA, compte bancari]</t>
  </si>
  <si>
    <t>CompanySizeTypeCode</t>
  </si>
  <si>
    <t>Compulsory use of the OP Code List "CompanySizeTypeCode"</t>
  </si>
  <si>
    <t>20180219; 20180313</t>
  </si>
  <si>
    <t>20180219; 20180313; See "EconomicOperator / CompanySizeType"</t>
  </si>
  <si>
    <t>20180219;  See Economic Operator / Company Size Code</t>
  </si>
  <si>
    <t>Glossary Concept</t>
  </si>
  <si>
    <t>AwardedToSME</t>
  </si>
  <si>
    <t>20180228; 20180313</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</si>
  <si>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</si>
  <si>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20180313. See Tendering Terms / Procedure Main Features</t>
  </si>
  <si>
    <t>sheltered workshops; sheltered employment</t>
  </si>
  <si>
    <t>Reserved contract type for specific organisations (e.g. sheltered workshops) or programs (e.g. sheltered employment).</t>
  </si>
  <si>
    <t>Design Justification</t>
  </si>
  <si>
    <t>We decided that this should be a code instead of an indicator, because the description of the code provides clear nuances about whether it is protected employement or sheltered workshop. The alternative was having an indicator + a description of the meaning of the indicator, which is less machine readeable.</t>
  </si>
  <si>
    <t>20180228. See Tendering Terms / Conditions Financial</t>
  </si>
  <si>
    <t>20180313. See Tendering Terms / Lots Max Allowed</t>
  </si>
  <si>
    <t>Maximum number of lots to which a Tenderer may submit an offer.</t>
  </si>
  <si>
    <t>Maximum number of lots that may be awarded to one tenderer.</t>
  </si>
  <si>
    <t>20180313. See Tendering Terms / Lots Max Awarded</t>
  </si>
  <si>
    <t>20180228; 20180313. See Tendering Terms / Mediation Body</t>
  </si>
  <si>
    <t>20180313. See rov:RegisteredOrganisation and subsumed ontologies</t>
  </si>
  <si>
    <t>rov:RegisteredOrganisation; foaf:Person</t>
  </si>
  <si>
    <t>Inheritance disjointness</t>
  </si>
  <si>
    <t>20180313. See Legal Basis</t>
  </si>
  <si>
    <t>Awarding Result</t>
  </si>
  <si>
    <t>-</t>
  </si>
  <si>
    <t>The reason for not choosing a winner.</t>
  </si>
  <si>
    <t>Result Reason</t>
  </si>
  <si>
    <t>20180313. See Awarding Result / Result Reason</t>
  </si>
  <si>
    <t>Awarded Economic Operator</t>
  </si>
  <si>
    <t>20180219; See Awarding Result / Awarded Economic Operator</t>
  </si>
  <si>
    <t>GPA Negotiation Indicator</t>
  </si>
  <si>
    <t>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</si>
  <si>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20180313. See Tendering Process / GPA Negotiation Indicator</t>
  </si>
  <si>
    <t>The justification about the decision of the awarding result.</t>
  </si>
  <si>
    <t>Awarded Contract Quantity</t>
  </si>
  <si>
    <t>Number of contracts awarded to one economic operator in one procurement procedure.</t>
  </si>
  <si>
    <t>20180313. See Awarding Result / Awarded Contract Quantity</t>
  </si>
  <si>
    <t>Number of requests received by the procuring entity to participate in a procurement procedure.</t>
  </si>
  <si>
    <t>Number of tenders received from other EEA members.</t>
  </si>
  <si>
    <t>e.g. Countries belonging to EFTA: Iceland, Liechtenstein, Norway, Switzerland</t>
  </si>
  <si>
    <t>Received Tenders</t>
  </si>
  <si>
    <t>EEA Received Tenders</t>
  </si>
  <si>
    <t>20180313. See Awarding Result / EEA Received Tenders</t>
  </si>
  <si>
    <t>Received Expressions of Interests</t>
  </si>
  <si>
    <t>20180313. See Awarding Result / Received Expressions of Interests</t>
  </si>
  <si>
    <t>Number of tenders received by the procuring entity along the tendering process.</t>
  </si>
  <si>
    <t>20180313. See Awarding Result / Received Tenders</t>
  </si>
  <si>
    <t>20180220. See Tender / Electronic Submission</t>
  </si>
  <si>
    <t>20180313. This is inferred from the Economic Operator / Company Size Type property.</t>
  </si>
  <si>
    <t>Number Year Date</t>
  </si>
  <si>
    <t>Result Date</t>
  </si>
  <si>
    <t>20180313. See Awarding Result / Result Date</t>
  </si>
  <si>
    <t>The date on which this result was formalized.</t>
  </si>
  <si>
    <t>20180313. See Object / Place Performance Code</t>
  </si>
  <si>
    <t>COPIAR DIRECTAMENT CLASSES I SUBCLASSES D'UBL 2.2</t>
  </si>
  <si>
    <t>Evaluation Process</t>
  </si>
  <si>
    <t>Tender Opening Date</t>
  </si>
  <si>
    <t>Date scheduled by the procuring entity for the opening of the received tenders.</t>
  </si>
  <si>
    <t>20180313. See Evaluation Process / Tender Opening Date</t>
  </si>
  <si>
    <t>Tender Opening Conditions Description</t>
  </si>
  <si>
    <t>4 eyes principle</t>
  </si>
  <si>
    <t>20180313. See Evaluation Process / Tender Opening Conditions Description</t>
  </si>
  <si>
    <t>Tender Opening Location</t>
  </si>
  <si>
    <t>The physical or virtual location where the opening of tenders will take place.</t>
  </si>
  <si>
    <t>ubl:Location</t>
  </si>
  <si>
    <t>20180313. See Evaluation Process / Tender Opening Location</t>
  </si>
  <si>
    <t>20180313. See Change / Options</t>
  </si>
  <si>
    <t>The description of the options established by the procuring entity about adjusting the contract during its term.</t>
  </si>
  <si>
    <t>Prescription contained in the procurement documents that define the required characteristics of a material, product, supply or a service.</t>
  </si>
  <si>
    <t>Identity that a organisation legally assumes taking into account its ownership and the responsibility that its owners have in legal terms.</t>
  </si>
  <si>
    <t xml:space="preserve">20180228 - 20180314; Jackihim proposes to remove this from the glossary because this does not generate business term. Although it was relevant to identify the need of modelling "contract object change". See DED </t>
  </si>
  <si>
    <t>20180314; This is solved by rov:RegisteredOrganization but we'd like to have a discussion about the use of CCTS</t>
  </si>
  <si>
    <t>An indicator to specify whether the management of the procurement procedure has been relied onto another organisation.</t>
  </si>
  <si>
    <t>In the ontology this is inferred from the fact of whether there is a individual of an outsourced procedure party or not.</t>
  </si>
  <si>
    <t>Information about prizes and payments (for example non-monetary prizes, payments given for participation).</t>
  </si>
  <si>
    <t>Early e-Forms</t>
  </si>
  <si>
    <t>Prizes Payments Other</t>
  </si>
  <si>
    <t>The number and value of prizes for the winner of the design contest</t>
  </si>
  <si>
    <t>The value of a prize in a design contest.</t>
  </si>
  <si>
    <t>Prize Order</t>
  </si>
  <si>
    <t xml:space="preserve">Which place (e.g. first place, second place) in a design contest receives the prize. </t>
  </si>
  <si>
    <t>Contract Purpose</t>
  </si>
  <si>
    <t>Purpose</t>
  </si>
  <si>
    <t>Purpose Change</t>
  </si>
  <si>
    <t>Type Code</t>
  </si>
  <si>
    <t>Contract Prupose</t>
  </si>
  <si>
    <t>20180314; See Prize</t>
  </si>
  <si>
    <t>20180314. See Prize / Prize Value</t>
  </si>
  <si>
    <t>20180314. See Prize / Prize Order</t>
  </si>
  <si>
    <t>Non-sense. Proposed to be removed.</t>
  </si>
  <si>
    <t>20180220. See Procurement Procedure</t>
  </si>
  <si>
    <t>20180313. See Tendering Terms / Reserved Contract</t>
  </si>
  <si>
    <t>20180306. See Awarding Result</t>
  </si>
  <si>
    <t>20180314. See org:Organization</t>
  </si>
  <si>
    <t>20180314. This is Criterion + Criterion Taxonomy Type</t>
  </si>
  <si>
    <t>Això és important mirar-ho bé. Comparar-ho amb UBL  ja que ho té resolt.</t>
  </si>
  <si>
    <t>Procurment Procedure Title</t>
  </si>
  <si>
    <t>20180228. See Procurment Procedure</t>
  </si>
  <si>
    <t>20180208. See Buyer / Role and Category</t>
  </si>
  <si>
    <t>20180228; 20180306. Contract Purpose / Contract Nature</t>
  </si>
  <si>
    <t>20180319 - See  Procuring entity Access Tool.</t>
  </si>
  <si>
    <t>20180208;20180319</t>
  </si>
  <si>
    <t>Acces Tool; Procurement Document URL</t>
  </si>
  <si>
    <t>Procurement Project</t>
  </si>
  <si>
    <t xml:space="preserve">YES; but differently: in our model Procurement Procedure, Lot and Group of (Procurement procedures/lots) inherit from Procurement Project. </t>
  </si>
  <si>
    <t>[todo]</t>
  </si>
  <si>
    <t>The subject, location and other characteristics describing the contracts related to the procurement procedure, lots, or group of both.</t>
  </si>
  <si>
    <t>Procurement Project Group</t>
  </si>
  <si>
    <t>epo:ProcurementProject</t>
  </si>
  <si>
    <t>Procurement Object</t>
  </si>
  <si>
    <t>20180319; see Procurement Project, Procurement Project Group and Lot.</t>
  </si>
  <si>
    <t>Managed By Procuring Entity</t>
  </si>
  <si>
    <t>Managed By Procuring Entity Group</t>
  </si>
  <si>
    <t>Procuring Entity Group</t>
  </si>
  <si>
    <t>20180222;20180319</t>
  </si>
  <si>
    <t>Procurement Entity Group</t>
  </si>
  <si>
    <t>YES but referece to Procurement Law</t>
  </si>
  <si>
    <t>Type</t>
  </si>
  <si>
    <t>Compulsory use of the Code List "ProcuringEntityGroupType"</t>
  </si>
  <si>
    <t>Joint Procurement Legal Basis</t>
  </si>
  <si>
    <t>20180319; see Joint Procurement Law</t>
  </si>
  <si>
    <t>20180319; this refers to Selection Criterion. We modelled this based on the ESPD Criterion Data Model</t>
  </si>
  <si>
    <t>20180319;20180228 See sub-model on notices. See Call For Competition, hasPreviousPublication notice, etc.</t>
  </si>
  <si>
    <t>YES: EstimatedOverallContractQuantity</t>
  </si>
  <si>
    <t>Remember that a quantity contains the attribute unitCode</t>
  </si>
  <si>
    <t>20180319 - See Estimated Total Magnitude</t>
  </si>
  <si>
    <t>Submitter By Economic Operator</t>
  </si>
  <si>
    <t>Tendering Criterion</t>
  </si>
  <si>
    <t>epo:Criterion</t>
  </si>
  <si>
    <t>ubl:DocumentReference</t>
  </si>
  <si>
    <t>ubl:Document Reference</t>
  </si>
  <si>
    <t>Jury Decision Binding</t>
  </si>
  <si>
    <t>Refers To Work</t>
  </si>
  <si>
    <t>lrm:Work</t>
  </si>
  <si>
    <t>Concludes Contract</t>
  </si>
  <si>
    <t>Referred As</t>
  </si>
  <si>
    <t>Work</t>
  </si>
  <si>
    <t>Procurement Documents Restricted e-Access</t>
  </si>
  <si>
    <t>ubl:EconomicOperatorShortList</t>
  </si>
  <si>
    <t>[TODO: e-Forms]</t>
  </si>
  <si>
    <t>ShortList disjoint 1-phase procedure.</t>
  </si>
  <si>
    <t>Procurint Documents</t>
  </si>
  <si>
    <t>Procuring Documents</t>
  </si>
  <si>
    <t>espd:Legislation</t>
  </si>
  <si>
    <t>Jury</t>
  </si>
  <si>
    <t>Tendering Criterion Property</t>
  </si>
  <si>
    <t>Tendering Criterion Group</t>
  </si>
  <si>
    <t>Criterion Group</t>
  </si>
  <si>
    <t>Lot Purpose</t>
  </si>
  <si>
    <t>Submission Process</t>
  </si>
  <si>
    <t>20180314; See Buyer as an ASBIE of Procurement Procedure) and Buyer Role Type "OPP" (Outsourced Procuring Party)</t>
  </si>
  <si>
    <t>The number and value as a reward for the winner(s) in a design contest.</t>
  </si>
  <si>
    <t>The number of rewards and values awarded to the winners of a design contest.</t>
  </si>
  <si>
    <t>Code signifying the type of group when the economic operator is a consortium, a joint venture or any other type of temporary undertaking.</t>
  </si>
  <si>
    <t>Economic operator that submits the tender.</t>
  </si>
  <si>
    <t>Service provider that submits the tender on behalf of the economic operator.</t>
  </si>
  <si>
    <t>20180313; 20180321</t>
  </si>
  <si>
    <t>Tender submitted by either the economic operator or by a service provider in the context of a procurement procedure.</t>
  </si>
  <si>
    <t>The procurement procedure to which the submission process belongs to.</t>
  </si>
  <si>
    <t>The possibility to make adjustment of the contract during its term (price revision clauses, changes in the duration of the contract, additional works, services or supplies, etc.), which must be specified and described by the buyer.</t>
  </si>
  <si>
    <t>Change Justification Code</t>
  </si>
  <si>
    <t>Compulsory use of the Code List "ChangeJustificationCode"</t>
  </si>
  <si>
    <t>Contract scope change; contract renewal; contract deadline extension; price renewal; change of IPC; etc.</t>
  </si>
  <si>
    <t>ubl:Period</t>
  </si>
  <si>
    <t>20180220; 20180321</t>
  </si>
  <si>
    <t>20180228; 20180321</t>
  </si>
  <si>
    <t>Budget Amount</t>
  </si>
  <si>
    <t>20180208; 20180321 - See Budget Amount in DED</t>
  </si>
  <si>
    <t>Estimated Total Magnitude; Estimated Value;  other types of values.</t>
  </si>
  <si>
    <t>20180208; See ABIR Accelerated Procedure</t>
  </si>
  <si>
    <t>20180208; See BBIE "AbnormallyLowTenderIndicator"</t>
  </si>
  <si>
    <t>A tender that is judged by the contracting authority as abnormally low based on technically, economically or legally unsound assumptions or practices.</t>
  </si>
  <si>
    <t>20180208; See BBIE "Procedure Justification"</t>
  </si>
  <si>
    <t>20180208; See ABIE "Access Tool"</t>
  </si>
  <si>
    <t xml:space="preserve">Software solutions and electronic devices for communication and exchange of information between contracting authorities and economic operators for the life-cyle of the procurement procedure.
</t>
  </si>
  <si>
    <t>Evaluation Result</t>
  </si>
  <si>
    <t>20180219; This is inferred from the type of Economic Operator.</t>
  </si>
  <si>
    <t>Procurement Project Group; Procurement Procedure; Lot</t>
  </si>
  <si>
    <t>Compulsory use of the Code List "ProcurementProjectType"</t>
  </si>
  <si>
    <t>20180208; 20180321</t>
  </si>
  <si>
    <t>20180208; See ASBIE "Buyer"</t>
  </si>
  <si>
    <t>Body that manages the budget allocated for the procedure and pays for the items being procured. It may be different from the procuring entity.</t>
  </si>
  <si>
    <t>20180208; See ASBIE "Buyer Profile"</t>
  </si>
  <si>
    <t>20180208; See BBIE "Buyer/RoleCode"</t>
  </si>
  <si>
    <t>The calculation of the estimated value of a procurement based on the total amount payable, net of VAT, as estimated by the contracting authority, including any form of option and any renewals of the contracts as explicitly set out in the procurement documents.</t>
  </si>
  <si>
    <t xml:space="preserve">Procurement Project Lot </t>
  </si>
  <si>
    <t>The technique used for determining the estimated cost of a concession.</t>
  </si>
  <si>
    <t>Value Calculation Method</t>
  </si>
  <si>
    <t>20180220; See "TenderinTerms/ValueCalculationMethod"</t>
  </si>
  <si>
    <t>Variants</t>
  </si>
  <si>
    <t>Limited Liability Company; GBHM;  SLU; Cooperativa; Société Anonime; etc.</t>
  </si>
  <si>
    <t>Tenderer Short List</t>
  </si>
  <si>
    <t>SEE CONCEPTUAL DATA MODEL</t>
  </si>
  <si>
    <t>Estimated date for the decision on the winner of the contract.</t>
  </si>
  <si>
    <t>20180219; See Tendering Terms/Award Date Scheduled</t>
  </si>
  <si>
    <t>20180220; 20180306; See Tendering Terms/Contract Notice Publication Date</t>
  </si>
  <si>
    <t>Estimated date of publication of a contract notice related to this procedure.</t>
  </si>
  <si>
    <t>Estimated date of publication of a contract notice related to this procedure</t>
  </si>
  <si>
    <t>Indicates whether the the names and professional qualifications of the staff assigned to perform the contract have to be provided or not.</t>
  </si>
  <si>
    <t>20180321; See Tendering Terms/Perfomance Staff Qualification</t>
  </si>
  <si>
    <t xml:space="preserve">Indicates whether the the names and professional qualifications of the staff assigned to perform the contract have to be provided or not.
</t>
  </si>
  <si>
    <t>The minimum percentage of the contract value that the contractor may subcontract.</t>
  </si>
  <si>
    <t>20180321; See Economic Operator and relationships with subcontractors for a procurement procedure.</t>
  </si>
  <si>
    <t>This seems to refer to the Subcontracting Percentage</t>
  </si>
  <si>
    <t>The minimum percentage of the contract value that the contractor will subcontract.</t>
  </si>
  <si>
    <t>20180321; See Tendering Terms/Subcontracing Percentage</t>
  </si>
  <si>
    <t>Indicates whether subsequent service contracts will be awarded to the winner or one of the winners of the design contest by a negotiated procedure without publication.</t>
  </si>
  <si>
    <t>20180307; See Tendering Terms/InvitationsDispatchDate</t>
  </si>
  <si>
    <t>Invitations Dispatch Date</t>
  </si>
  <si>
    <t>20180307. See Tendering Terms / ProcedureChoiceJustificationCode</t>
  </si>
  <si>
    <t>ProcedureChoiceJustificationCode</t>
  </si>
  <si>
    <t>The reason why the procuring entity has followed a particular tendering procedure for the procurement procedure.</t>
  </si>
  <si>
    <t>Maximum number of lots to which a tenderer may submit an offer.</t>
  </si>
  <si>
    <t>Financial Conditions</t>
  </si>
  <si>
    <t>Indicates whether the procuring entity is obliged to apply or not the decision of the jury in a contest design procedure.</t>
  </si>
  <si>
    <t>Indicates whether the procuring entity is bound to apply the decision of the jury in a contest design procedure.</t>
  </si>
  <si>
    <t>Indicates whether the access by electronic means to the procurement documents is restricted to registered/authorised users.</t>
  </si>
  <si>
    <t>Free e-Access</t>
  </si>
  <si>
    <t>Indicates whether the procurement documents are available online for unrestricted and full direct access, free of charge.</t>
  </si>
  <si>
    <t>Organisation that has been appointed to mediate any appeal.</t>
  </si>
  <si>
    <t>Organisation that can provide information on the appeal procedure.</t>
  </si>
  <si>
    <t>Organisation responsible for the procedural review.</t>
  </si>
  <si>
    <t>Procurement Documents URI</t>
  </si>
  <si>
    <t>Tenders Submission URI</t>
  </si>
  <si>
    <t>A document that specifies the object of the procurement and any procurement criteria, the publication of which is the initiating step of a competitive tendering process in which economic operators are invited to submit offers that are adjusted to the terms of the specification.</t>
  </si>
  <si>
    <t>Call For Proposals</t>
  </si>
  <si>
    <t>A document that specifies the basis of procurement and any procurement criteria, the publication of which is the initiating step of a competitive tendering process in which economic operators are invited to submit their approaches and solutions based on the general principles, objectives and criteria specified in the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</si>
</sst>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Arial Unicode MS"/>
      <family val="2"/>
    </font>
    <font>
      <sz val="11"/>
      <color theme="1"/>
      <name val="Arial Unicode MS"/>
      <family val="2"/>
    </font>
    <font>
      <sz val="11"/>
      <name val="Calibri"/>
      <family val="2"/>
      <scheme val="minor"/>
    </font>
    <font>
      <u/>
      <sz val="11"/>
      <color theme="10"/>
      <name val="Calibri"/>
      <family val="2"/>
      <scheme val="minor"/>
    </font>
    <font>
      <u/>
      <sz val="11"/>
      <name val="Calibri"/>
      <family val="2"/>
      <scheme val="minor"/>
    </font>
    <font>
      <sz val="11"/>
      <color rgb="FFC0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3F3F76"/>
      <name val="Calibri"/>
      <family val="2"/>
      <scheme val="minor"/>
    </font>
    <font>
      <b/>
      <sz val="11"/>
      <color rgb="FF9AAE04"/>
      <name val="Calibri"/>
      <family val="2"/>
      <scheme val="minor"/>
    </font>
    <font>
      <b/>
      <sz val="11"/>
      <color rgb="FF0070C0"/>
      <name val="Calibri"/>
      <family val="2"/>
      <scheme val="minor"/>
    </font>
    <font>
      <sz val="11"/>
      <color theme="9" tint="-0.249977111117893"/>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1"/>
      <color theme="9"/>
      <name val="Calibri"/>
      <family val="2"/>
      <scheme val="minor"/>
    </font>
  </fonts>
  <fills count="2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C99"/>
      </patternFill>
    </fill>
    <fill>
      <patternFill patternType="solid">
        <fgColor theme="5" tint="0.79998168889431442"/>
        <bgColor indexed="64"/>
      </patternFill>
    </fill>
    <fill>
      <patternFill patternType="solid">
        <fgColor rgb="FFC000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CCFFCC"/>
        <bgColor rgb="FFCCFFCC"/>
      </patternFill>
    </fill>
    <fill>
      <patternFill patternType="solid">
        <fgColor theme="5" tint="0.59999389629810485"/>
        <bgColor rgb="FFCCFFCC"/>
      </patternFill>
    </fill>
    <fill>
      <patternFill patternType="solid">
        <fgColor theme="5" tint="0.59999389629810485"/>
        <bgColor indexed="64"/>
      </patternFill>
    </fill>
    <fill>
      <patternFill patternType="solid">
        <fgColor rgb="FFCCFFCC"/>
        <bgColor indexed="64"/>
      </patternFill>
    </fill>
    <fill>
      <patternFill patternType="solid">
        <fgColor rgb="FFFF0000"/>
        <bgColor rgb="FFCCFFCC"/>
      </patternFill>
    </fill>
    <fill>
      <patternFill patternType="solid">
        <fgColor theme="3"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rgb="FF00B0F0"/>
        <bgColor rgb="FFCCFFCC"/>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s>
  <cellStyleXfs count="3">
    <xf numFmtId="0" fontId="0" fillId="0" borderId="0"/>
    <xf numFmtId="0" fontId="4" fillId="0" borderId="0" applyNumberFormat="0" applyFill="0" applyBorder="0" applyAlignment="0" applyProtection="0"/>
    <xf numFmtId="0" fontId="11" fillId="10" borderId="3" applyNumberFormat="0" applyAlignment="0" applyProtection="0"/>
  </cellStyleXfs>
  <cellXfs count="329">
    <xf numFmtId="0" fontId="0" fillId="0" borderId="0" xfId="0"/>
    <xf numFmtId="0" fontId="1" fillId="2" borderId="1" xfId="0" applyFont="1" applyFill="1" applyBorder="1" applyProtection="1">
      <protection locked="0"/>
    </xf>
    <xf numFmtId="0" fontId="0" fillId="3" borderId="0" xfId="0" applyFill="1"/>
    <xf numFmtId="0" fontId="2" fillId="4" borderId="1" xfId="0" applyFont="1" applyFill="1" applyBorder="1" applyAlignment="1" applyProtection="1">
      <alignment vertical="top"/>
      <protection locked="0"/>
    </xf>
    <xf numFmtId="0" fontId="0" fillId="0" borderId="0" xfId="0"/>
    <xf numFmtId="0" fontId="1" fillId="5" borderId="1" xfId="0" applyFont="1" applyFill="1" applyBorder="1" applyAlignment="1" applyProtection="1">
      <alignment vertical="top"/>
      <protection locked="0"/>
    </xf>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5" fillId="0" borderId="1" xfId="1" applyFont="1" applyBorder="1" applyAlignment="1">
      <alignmen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0" xfId="0" applyFont="1" applyBorder="1" applyAlignment="1">
      <alignment vertical="center" wrapText="1"/>
    </xf>
    <xf numFmtId="0" fontId="0" fillId="0" borderId="1" xfId="0" applyFont="1" applyBorder="1" applyAlignment="1">
      <alignment vertical="center"/>
    </xf>
    <xf numFmtId="0" fontId="0" fillId="0" borderId="0" xfId="0" applyFont="1"/>
    <xf numFmtId="0" fontId="7" fillId="2" borderId="1" xfId="0" applyFont="1" applyFill="1" applyBorder="1" applyAlignment="1" applyProtection="1">
      <alignment wrapText="1"/>
      <protection locked="0"/>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7" fillId="2" borderId="1" xfId="0" applyFont="1" applyFill="1" applyBorder="1" applyProtection="1">
      <protection locked="0"/>
    </xf>
    <xf numFmtId="0" fontId="4" fillId="0" borderId="1" xfId="1" applyFont="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vertical="center" wrapText="1"/>
    </xf>
    <xf numFmtId="0" fontId="0" fillId="0" borderId="1" xfId="0" quotePrefix="1" applyFont="1" applyBorder="1" applyAlignment="1">
      <alignment vertical="center" wrapText="1"/>
    </xf>
    <xf numFmtId="0" fontId="4" fillId="8" borderId="1" xfId="1" applyFont="1" applyFill="1" applyBorder="1" applyAlignment="1">
      <alignment vertical="center" wrapText="1"/>
    </xf>
    <xf numFmtId="0" fontId="0" fillId="4" borderId="1" xfId="0" applyFont="1" applyFill="1" applyBorder="1" applyAlignment="1" applyProtection="1">
      <alignment vertical="top" wrapText="1"/>
      <protection locked="0"/>
    </xf>
    <xf numFmtId="0" fontId="0" fillId="4" borderId="1" xfId="0" applyFont="1" applyFill="1" applyBorder="1" applyAlignment="1" applyProtection="1">
      <alignment vertical="top"/>
      <protection locked="0"/>
    </xf>
    <xf numFmtId="0" fontId="7" fillId="5" borderId="1" xfId="0" applyFont="1" applyFill="1" applyBorder="1" applyAlignment="1" applyProtection="1">
      <alignment vertical="top"/>
      <protection locked="0"/>
    </xf>
    <xf numFmtId="0" fontId="7" fillId="5" borderId="1" xfId="0" applyFont="1" applyFill="1" applyBorder="1" applyAlignment="1" applyProtection="1">
      <alignment vertical="top" wrapText="1"/>
      <protection locked="0"/>
    </xf>
    <xf numFmtId="0" fontId="0" fillId="0" borderId="1" xfId="0" applyFont="1" applyFill="1" applyBorder="1" applyAlignment="1" applyProtection="1">
      <alignment vertical="top"/>
      <protection locked="0"/>
    </xf>
    <xf numFmtId="0" fontId="0" fillId="0" borderId="1" xfId="0" applyFont="1" applyFill="1" applyBorder="1" applyAlignment="1" applyProtection="1">
      <alignment vertical="top" wrapText="1"/>
      <protection locked="0"/>
    </xf>
    <xf numFmtId="0" fontId="0" fillId="4" borderId="1" xfId="0" quotePrefix="1" applyFont="1" applyFill="1" applyBorder="1" applyAlignment="1" applyProtection="1">
      <alignment vertical="top" wrapText="1"/>
      <protection locked="0"/>
    </xf>
    <xf numFmtId="0" fontId="0" fillId="6" borderId="1" xfId="0" applyFont="1" applyFill="1" applyBorder="1" applyAlignment="1" applyProtection="1">
      <alignment vertical="top" wrapText="1"/>
      <protection locked="0"/>
    </xf>
    <xf numFmtId="0" fontId="8" fillId="7" borderId="1" xfId="0" applyFont="1" applyFill="1" applyBorder="1" applyAlignment="1" applyProtection="1">
      <alignment vertical="top" wrapText="1"/>
      <protection locked="0"/>
    </xf>
    <xf numFmtId="0" fontId="0" fillId="7"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0" fillId="0" borderId="0" xfId="0" applyFont="1" applyAlignment="1">
      <alignment wrapText="1"/>
    </xf>
    <xf numFmtId="0" fontId="3" fillId="0" borderId="1" xfId="0" applyFont="1" applyFill="1" applyBorder="1" applyAlignment="1" applyProtection="1">
      <alignment vertical="top" wrapText="1"/>
      <protection locked="0"/>
    </xf>
    <xf numFmtId="0" fontId="3" fillId="0" borderId="1" xfId="0" applyFont="1" applyBorder="1" applyAlignment="1">
      <alignment vertical="top" wrapText="1"/>
    </xf>
    <xf numFmtId="0" fontId="2" fillId="4" borderId="1" xfId="0" applyFont="1" applyFill="1" applyBorder="1" applyAlignment="1" applyProtection="1">
      <alignment horizontal="left" vertical="top"/>
      <protection locked="0"/>
    </xf>
    <xf numFmtId="0" fontId="7" fillId="2" borderId="1" xfId="0" applyFont="1" applyFill="1" applyBorder="1" applyAlignment="1" applyProtection="1">
      <alignment vertical="center" wrapText="1"/>
      <protection locked="0"/>
    </xf>
    <xf numFmtId="0" fontId="0" fillId="8" borderId="1" xfId="0" quotePrefix="1" applyFont="1" applyFill="1" applyBorder="1" applyAlignment="1">
      <alignment vertical="center" wrapText="1"/>
    </xf>
    <xf numFmtId="0" fontId="0" fillId="0" borderId="0" xfId="0" applyFont="1" applyAlignment="1">
      <alignment vertical="center"/>
    </xf>
    <xf numFmtId="0" fontId="7" fillId="2" borderId="1" xfId="0" applyFont="1" applyFill="1" applyBorder="1" applyAlignment="1" applyProtection="1">
      <alignment vertical="center"/>
      <protection locked="0"/>
    </xf>
    <xf numFmtId="0" fontId="0" fillId="8" borderId="1" xfId="0"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3" fillId="8" borderId="1" xfId="0" quotePrefix="1" applyFont="1" applyFill="1" applyBorder="1" applyAlignment="1">
      <alignment vertical="center" wrapText="1"/>
    </xf>
    <xf numFmtId="0" fontId="7" fillId="7" borderId="1" xfId="0" applyFont="1" applyFill="1" applyBorder="1" applyAlignment="1" applyProtection="1">
      <alignment vertical="top" wrapText="1"/>
      <protection locked="0"/>
    </xf>
    <xf numFmtId="0" fontId="0" fillId="9" borderId="1" xfId="0" applyFont="1" applyFill="1" applyBorder="1" applyAlignment="1" applyProtection="1">
      <alignment vertical="top" wrapText="1"/>
      <protection locked="0"/>
    </xf>
    <xf numFmtId="0" fontId="0" fillId="3" borderId="1" xfId="0" applyFont="1" applyFill="1" applyBorder="1"/>
    <xf numFmtId="0" fontId="0" fillId="3" borderId="0" xfId="0" applyFont="1" applyFill="1"/>
    <xf numFmtId="0" fontId="0" fillId="0" borderId="1" xfId="0" applyFont="1" applyBorder="1"/>
    <xf numFmtId="0" fontId="0" fillId="4"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2" fillId="4" borderId="2" xfId="0" applyFont="1" applyFill="1" applyBorder="1" applyAlignment="1" applyProtection="1">
      <alignment vertical="top" wrapText="1"/>
      <protection locked="0"/>
    </xf>
    <xf numFmtId="0" fontId="1" fillId="5" borderId="2" xfId="0" applyFont="1" applyFill="1" applyBorder="1" applyAlignment="1" applyProtection="1">
      <alignment vertical="top" wrapText="1"/>
      <protection locked="0"/>
    </xf>
    <xf numFmtId="0" fontId="2" fillId="4" borderId="2" xfId="0" applyFont="1" applyFill="1" applyBorder="1" applyAlignment="1" applyProtection="1">
      <alignment vertical="top"/>
      <protection locked="0"/>
    </xf>
    <xf numFmtId="0" fontId="1" fillId="2" borderId="2" xfId="0" applyFont="1" applyFill="1" applyBorder="1" applyAlignment="1" applyProtection="1">
      <alignment wrapText="1"/>
      <protection locked="0"/>
    </xf>
    <xf numFmtId="0" fontId="0" fillId="4" borderId="1"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1" xfId="0" applyFont="1" applyBorder="1" applyAlignment="1">
      <alignment vertical="top" wrapText="1"/>
    </xf>
    <xf numFmtId="0" fontId="8" fillId="0" borderId="1" xfId="0" applyFont="1" applyBorder="1" applyAlignment="1">
      <alignment vertical="top"/>
    </xf>
    <xf numFmtId="0" fontId="0" fillId="7" borderId="1" xfId="0" applyFont="1" applyFill="1" applyBorder="1" applyAlignment="1" applyProtection="1">
      <alignment horizontal="left" vertical="top" wrapText="1"/>
      <protection locked="0"/>
    </xf>
    <xf numFmtId="0" fontId="0" fillId="7" borderId="1" xfId="0" applyFont="1" applyFill="1" applyBorder="1" applyAlignment="1">
      <alignment vertical="top" wrapText="1"/>
    </xf>
    <xf numFmtId="0" fontId="0"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protection locked="0"/>
    </xf>
    <xf numFmtId="0" fontId="3" fillId="4"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protection locked="0"/>
    </xf>
    <xf numFmtId="0" fontId="0" fillId="7"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wrapText="1"/>
      <protection locked="0"/>
    </xf>
    <xf numFmtId="0" fontId="8" fillId="7"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8" fillId="7" borderId="1" xfId="0" applyFont="1" applyFill="1" applyBorder="1" applyAlignment="1" applyProtection="1">
      <alignment horizontal="left" vertical="top" wrapText="1"/>
      <protection locked="0"/>
    </xf>
    <xf numFmtId="0" fontId="8" fillId="7" borderId="1" xfId="0" applyFont="1" applyFill="1" applyBorder="1" applyAlignment="1">
      <alignment vertical="top" wrapText="1"/>
    </xf>
    <xf numFmtId="0" fontId="0" fillId="0" borderId="0" xfId="0" applyFont="1" applyAlignment="1">
      <alignment vertical="top" wrapText="1"/>
    </xf>
    <xf numFmtId="0" fontId="9" fillId="5" borderId="1" xfId="0" applyFont="1" applyFill="1" applyBorder="1" applyAlignment="1" applyProtection="1">
      <alignment horizontal="left" vertical="top"/>
      <protection locked="0"/>
    </xf>
    <xf numFmtId="0" fontId="0" fillId="0" borderId="1" xfId="0" applyFont="1" applyBorder="1" applyAlignment="1">
      <alignment wrapText="1"/>
    </xf>
    <xf numFmtId="0" fontId="10" fillId="5" borderId="1" xfId="0" applyFont="1" applyFill="1" applyBorder="1" applyAlignment="1" applyProtection="1">
      <alignment horizontal="left" vertical="top" wrapText="1"/>
      <protection locked="0"/>
    </xf>
    <xf numFmtId="0" fontId="0" fillId="11" borderId="1" xfId="0" applyFont="1" applyFill="1" applyBorder="1" applyAlignment="1" applyProtection="1">
      <alignment vertical="top" wrapText="1"/>
      <protection locked="0"/>
    </xf>
    <xf numFmtId="0" fontId="0" fillId="4" borderId="1" xfId="0" applyFont="1" applyFill="1" applyBorder="1" applyAlignment="1">
      <alignment vertical="top" wrapText="1"/>
    </xf>
    <xf numFmtId="0" fontId="0" fillId="4" borderId="1" xfId="0" applyFont="1" applyFill="1" applyBorder="1" applyAlignment="1">
      <alignment wrapText="1"/>
    </xf>
    <xf numFmtId="0" fontId="3" fillId="0" borderId="1" xfId="0" applyFont="1" applyFill="1" applyBorder="1" applyAlignment="1">
      <alignment vertical="top" wrapText="1"/>
    </xf>
    <xf numFmtId="0" fontId="11" fillId="10" borderId="3" xfId="2" applyAlignment="1" applyProtection="1">
      <alignment vertical="top" wrapText="1"/>
      <protection locked="0"/>
    </xf>
    <xf numFmtId="0" fontId="11" fillId="10" borderId="3" xfId="2" applyBorder="1" applyAlignment="1" applyProtection="1">
      <alignment vertical="top" wrapText="1"/>
      <protection locked="0"/>
    </xf>
    <xf numFmtId="0" fontId="4" fillId="3" borderId="1" xfId="1" applyFill="1" applyBorder="1" applyAlignment="1">
      <alignment wrapText="1"/>
    </xf>
    <xf numFmtId="0" fontId="4" fillId="4" borderId="1" xfId="1" applyFill="1" applyBorder="1" applyAlignment="1" applyProtection="1">
      <alignment vertical="top" wrapText="1"/>
      <protection locked="0"/>
    </xf>
    <xf numFmtId="0" fontId="0" fillId="0" borderId="1" xfId="0" applyBorder="1"/>
    <xf numFmtId="0" fontId="0" fillId="3" borderId="1" xfId="0" applyFill="1" applyBorder="1"/>
    <xf numFmtId="0" fontId="0" fillId="12" borderId="1" xfId="0" applyFont="1" applyFill="1" applyBorder="1" applyAlignment="1" applyProtection="1">
      <alignment vertical="top" wrapText="1"/>
      <protection locked="0"/>
    </xf>
    <xf numFmtId="0" fontId="0" fillId="12" borderId="1" xfId="0" applyFont="1" applyFill="1" applyBorder="1" applyAlignment="1" applyProtection="1">
      <alignment vertical="top"/>
      <protection locked="0"/>
    </xf>
    <xf numFmtId="0" fontId="0" fillId="12" borderId="1" xfId="0" applyFont="1" applyFill="1" applyBorder="1" applyAlignment="1" applyProtection="1">
      <alignment horizontal="left" vertical="top"/>
      <protection locked="0"/>
    </xf>
    <xf numFmtId="0" fontId="3" fillId="12" borderId="1" xfId="0" applyFont="1" applyFill="1" applyBorder="1" applyAlignment="1" applyProtection="1">
      <alignment vertical="top" wrapText="1"/>
      <protection locked="0"/>
    </xf>
    <xf numFmtId="0" fontId="3" fillId="12" borderId="1" xfId="0" applyFont="1" applyFill="1" applyBorder="1" applyAlignment="1">
      <alignment vertical="top" wrapText="1"/>
    </xf>
    <xf numFmtId="0" fontId="0" fillId="12" borderId="1" xfId="0" applyFont="1" applyFill="1" applyBorder="1" applyAlignment="1" applyProtection="1">
      <alignment horizontal="left" vertical="top" wrapText="1"/>
      <protection locked="0"/>
    </xf>
    <xf numFmtId="0" fontId="0" fillId="12" borderId="1" xfId="0" applyFont="1" applyFill="1" applyBorder="1" applyAlignment="1">
      <alignment vertical="top" wrapText="1"/>
    </xf>
    <xf numFmtId="0" fontId="8" fillId="12" borderId="1" xfId="0" applyFont="1" applyFill="1" applyBorder="1" applyAlignment="1">
      <alignment vertical="top"/>
    </xf>
    <xf numFmtId="0" fontId="0" fillId="12" borderId="1" xfId="0" applyFont="1" applyFill="1" applyBorder="1" applyAlignment="1">
      <alignment vertical="top"/>
    </xf>
    <xf numFmtId="0" fontId="7" fillId="2" borderId="1" xfId="0" applyFont="1" applyFill="1" applyBorder="1" applyAlignment="1" applyProtection="1">
      <alignment vertical="top"/>
      <protection locked="0"/>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0" borderId="1" xfId="0" applyBorder="1" applyAlignment="1">
      <alignment vertical="top"/>
    </xf>
    <xf numFmtId="0" fontId="0" fillId="0" borderId="0" xfId="0" applyFont="1" applyAlignment="1">
      <alignment vertical="top"/>
    </xf>
    <xf numFmtId="0" fontId="0" fillId="0" borderId="1" xfId="0" applyFont="1" applyFill="1" applyBorder="1" applyAlignment="1">
      <alignment vertical="top" wrapText="1"/>
    </xf>
    <xf numFmtId="0" fontId="0" fillId="13" borderId="1" xfId="0" applyFont="1" applyFill="1" applyBorder="1" applyAlignment="1" applyProtection="1">
      <alignment vertical="top"/>
      <protection locked="0"/>
    </xf>
    <xf numFmtId="0" fontId="0" fillId="13" borderId="1" xfId="0" applyFont="1" applyFill="1" applyBorder="1" applyAlignment="1" applyProtection="1">
      <alignment horizontal="left" vertical="top"/>
      <protection locked="0"/>
    </xf>
    <xf numFmtId="0" fontId="0" fillId="13" borderId="1" xfId="0" applyFont="1" applyFill="1" applyBorder="1" applyAlignment="1" applyProtection="1">
      <alignment vertical="top" wrapText="1"/>
      <protection locked="0"/>
    </xf>
    <xf numFmtId="0" fontId="0" fillId="13" borderId="1" xfId="0" applyFont="1" applyFill="1" applyBorder="1" applyAlignment="1">
      <alignment vertical="top" wrapText="1"/>
    </xf>
    <xf numFmtId="0" fontId="3" fillId="13" borderId="1" xfId="0" applyFont="1" applyFill="1" applyBorder="1" applyAlignment="1" applyProtection="1">
      <alignment vertical="top" wrapText="1"/>
      <protection locked="0"/>
    </xf>
    <xf numFmtId="0" fontId="2" fillId="4" borderId="1" xfId="0" applyFont="1" applyFill="1" applyBorder="1" applyAlignment="1" applyProtection="1">
      <alignment horizontal="left" vertical="top" wrapText="1"/>
      <protection locked="0"/>
    </xf>
    <xf numFmtId="0" fontId="0" fillId="14" borderId="1" xfId="0" applyFont="1" applyFill="1" applyBorder="1" applyAlignment="1" applyProtection="1">
      <alignment vertical="top"/>
      <protection locked="0"/>
    </xf>
    <xf numFmtId="0" fontId="0" fillId="14" borderId="1" xfId="0" applyFont="1" applyFill="1" applyBorder="1" applyAlignment="1" applyProtection="1">
      <alignment horizontal="left" vertical="top"/>
      <protection locked="0"/>
    </xf>
    <xf numFmtId="0" fontId="0" fillId="14" borderId="1" xfId="0" applyFont="1" applyFill="1" applyBorder="1" applyAlignment="1" applyProtection="1">
      <alignment vertical="top" wrapText="1"/>
      <protection locked="0"/>
    </xf>
    <xf numFmtId="0" fontId="0" fillId="14" borderId="1" xfId="0" applyFont="1" applyFill="1" applyBorder="1" applyAlignment="1">
      <alignment vertical="top" wrapText="1"/>
    </xf>
    <xf numFmtId="0" fontId="3" fillId="14" borderId="1" xfId="0" applyFont="1" applyFill="1" applyBorder="1" applyAlignment="1" applyProtection="1">
      <alignment vertical="top" wrapText="1"/>
      <protection locked="0"/>
    </xf>
    <xf numFmtId="0" fontId="0" fillId="6" borderId="1" xfId="0" applyFont="1" applyFill="1" applyBorder="1" applyAlignment="1" applyProtection="1">
      <alignment horizontal="left" vertical="top" wrapText="1"/>
      <protection locked="0"/>
    </xf>
    <xf numFmtId="0" fontId="0" fillId="0" borderId="1" xfId="0" applyFont="1" applyFill="1" applyBorder="1" applyAlignment="1">
      <alignment vertical="top"/>
    </xf>
    <xf numFmtId="0" fontId="4" fillId="0" borderId="1" xfId="1" applyBorder="1" applyAlignment="1">
      <alignment vertical="center" wrapText="1"/>
    </xf>
    <xf numFmtId="0" fontId="4" fillId="0" borderId="1" xfId="1" applyBorder="1" applyAlignment="1">
      <alignment vertical="center"/>
    </xf>
    <xf numFmtId="0" fontId="4" fillId="8" borderId="1" xfId="1" applyFill="1" applyBorder="1" applyAlignment="1">
      <alignment vertical="center" wrapText="1"/>
    </xf>
    <xf numFmtId="0" fontId="0" fillId="0" borderId="0" xfId="0" applyFill="1"/>
    <xf numFmtId="0" fontId="4" fillId="0" borderId="1" xfId="1" applyFill="1" applyBorder="1" applyAlignment="1">
      <alignment vertical="center" wrapText="1"/>
    </xf>
    <xf numFmtId="0" fontId="3" fillId="0" borderId="1" xfId="0" applyFont="1" applyBorder="1" applyAlignment="1">
      <alignment vertical="center"/>
    </xf>
    <xf numFmtId="0" fontId="0" fillId="0" borderId="1" xfId="0" applyFont="1" applyFill="1" applyBorder="1" applyAlignment="1" applyProtection="1">
      <alignment vertical="center" wrapText="1"/>
      <protection locked="0"/>
    </xf>
    <xf numFmtId="0" fontId="0" fillId="0" borderId="0" xfId="0" applyFont="1" applyAlignment="1">
      <alignment vertical="center" wrapText="1"/>
    </xf>
    <xf numFmtId="0" fontId="7" fillId="2" borderId="4" xfId="0" applyFont="1" applyFill="1" applyBorder="1" applyAlignment="1" applyProtection="1">
      <alignment vertical="center" wrapText="1"/>
      <protection locked="0"/>
    </xf>
    <xf numFmtId="0" fontId="3" fillId="0" borderId="5" xfId="0" applyFont="1" applyBorder="1" applyAlignment="1">
      <alignment vertical="center" wrapText="1"/>
    </xf>
    <xf numFmtId="0" fontId="0" fillId="8" borderId="1" xfId="0" applyFont="1" applyFill="1" applyBorder="1" applyAlignment="1">
      <alignment horizontal="left" vertical="center" wrapText="1"/>
    </xf>
    <xf numFmtId="0" fontId="0" fillId="15" borderId="1" xfId="0" applyFont="1" applyFill="1" applyBorder="1" applyAlignment="1">
      <alignment vertical="center"/>
    </xf>
    <xf numFmtId="0" fontId="0" fillId="15" borderId="1" xfId="0" applyFont="1" applyFill="1" applyBorder="1" applyAlignment="1">
      <alignment vertical="center" wrapText="1"/>
    </xf>
    <xf numFmtId="0" fontId="3" fillId="15" borderId="1" xfId="0" applyFont="1" applyFill="1" applyBorder="1" applyAlignment="1">
      <alignment vertical="center" wrapText="1"/>
    </xf>
    <xf numFmtId="0" fontId="0" fillId="6"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0" xfId="0" applyAlignment="1">
      <alignment vertical="center"/>
    </xf>
    <xf numFmtId="0" fontId="0" fillId="8" borderId="1" xfId="0" applyFont="1" applyFill="1" applyBorder="1" applyAlignment="1" applyProtection="1">
      <alignment horizontal="left" vertical="center" wrapText="1"/>
      <protection locked="0"/>
    </xf>
    <xf numFmtId="0" fontId="0" fillId="0" borderId="1" xfId="0" applyFont="1" applyFill="1" applyBorder="1" applyAlignment="1" applyProtection="1">
      <alignment horizontal="left" vertical="center" wrapText="1"/>
      <protection locked="0"/>
    </xf>
    <xf numFmtId="0" fontId="4" fillId="3" borderId="1" xfId="1" applyFill="1" applyBorder="1" applyAlignment="1">
      <alignment vertical="center" wrapText="1"/>
    </xf>
    <xf numFmtId="0" fontId="0" fillId="0" borderId="1" xfId="0" applyFill="1" applyBorder="1" applyAlignment="1">
      <alignment vertical="center" wrapText="1"/>
    </xf>
    <xf numFmtId="0" fontId="4" fillId="8" borderId="1" xfId="1" applyFill="1" applyBorder="1" applyAlignment="1">
      <alignment vertical="center"/>
    </xf>
    <xf numFmtId="0" fontId="3" fillId="0" borderId="1" xfId="0" applyFont="1" applyFill="1" applyBorder="1" applyAlignment="1" applyProtection="1">
      <alignment horizontal="left" vertical="top" wrapText="1"/>
      <protection locked="0"/>
    </xf>
    <xf numFmtId="0" fontId="3" fillId="8" borderId="1" xfId="1" applyFont="1" applyFill="1" applyBorder="1" applyAlignment="1">
      <alignment vertical="center" wrapText="1"/>
    </xf>
    <xf numFmtId="0" fontId="3" fillId="0" borderId="1" xfId="1"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0" xfId="0" applyFill="1"/>
    <xf numFmtId="0" fontId="0" fillId="8" borderId="1" xfId="0" applyFont="1" applyFill="1" applyBorder="1" applyAlignment="1" applyProtection="1">
      <alignment horizontal="left" vertical="center"/>
      <protection locked="0"/>
    </xf>
    <xf numFmtId="0" fontId="0" fillId="0" borderId="1" xfId="0" applyFont="1" applyFill="1" applyBorder="1" applyAlignment="1" applyProtection="1">
      <alignment horizontal="left" vertical="center"/>
      <protection locked="0"/>
    </xf>
    <xf numFmtId="0" fontId="0" fillId="12" borderId="1" xfId="0" applyFont="1" applyFill="1" applyBorder="1" applyAlignment="1">
      <alignment vertical="center"/>
    </xf>
    <xf numFmtId="0" fontId="3" fillId="0" borderId="0" xfId="0" applyFont="1" applyFill="1"/>
    <xf numFmtId="0" fontId="3" fillId="8" borderId="1" xfId="0" applyFont="1" applyFill="1" applyBorder="1" applyAlignment="1" applyProtection="1">
      <alignment horizontal="left" vertical="center"/>
      <protection locked="0"/>
    </xf>
    <xf numFmtId="0" fontId="3" fillId="0" borderId="1" xfId="0" applyFont="1" applyFill="1" applyBorder="1" applyAlignment="1">
      <alignment vertical="center"/>
    </xf>
    <xf numFmtId="0" fontId="3" fillId="8" borderId="1" xfId="0" applyFont="1" applyFill="1" applyBorder="1" applyAlignment="1">
      <alignment vertical="center"/>
    </xf>
    <xf numFmtId="0" fontId="0" fillId="6" borderId="1" xfId="0" applyFont="1" applyFill="1" applyBorder="1" applyAlignment="1">
      <alignment vertical="center" wrapText="1"/>
    </xf>
    <xf numFmtId="0" fontId="0" fillId="6" borderId="0" xfId="0" applyFill="1"/>
    <xf numFmtId="0" fontId="7" fillId="16" borderId="4" xfId="0" applyFont="1" applyFill="1" applyBorder="1" applyAlignment="1" applyProtection="1">
      <alignment vertical="center" wrapText="1"/>
      <protection locked="0"/>
    </xf>
    <xf numFmtId="0" fontId="7" fillId="17" borderId="1" xfId="0" applyFont="1" applyFill="1" applyBorder="1" applyAlignment="1" applyProtection="1">
      <alignment vertical="top"/>
      <protection locked="0"/>
    </xf>
    <xf numFmtId="0" fontId="7" fillId="2" borderId="6" xfId="0" applyFont="1" applyFill="1" applyBorder="1" applyAlignment="1" applyProtection="1">
      <alignment vertical="center" wrapText="1"/>
      <protection locked="0"/>
    </xf>
    <xf numFmtId="0" fontId="0" fillId="8" borderId="2" xfId="0" applyFill="1" applyBorder="1" applyAlignment="1">
      <alignment vertical="center" wrapText="1"/>
    </xf>
    <xf numFmtId="0" fontId="0" fillId="0" borderId="2" xfId="0" applyBorder="1" applyAlignment="1">
      <alignment vertical="center" wrapText="1"/>
    </xf>
    <xf numFmtId="0" fontId="3" fillId="8" borderId="2" xfId="0" applyFont="1" applyFill="1" applyBorder="1" applyAlignment="1">
      <alignment vertical="center" wrapText="1"/>
    </xf>
    <xf numFmtId="0" fontId="0" fillId="0" borderId="2" xfId="0" applyFill="1" applyBorder="1" applyAlignment="1">
      <alignment vertical="center" wrapText="1"/>
    </xf>
    <xf numFmtId="0" fontId="0" fillId="8" borderId="2" xfId="0" applyFont="1" applyFill="1" applyBorder="1" applyAlignment="1">
      <alignment vertical="center" wrapText="1"/>
    </xf>
    <xf numFmtId="0" fontId="7" fillId="2" borderId="7" xfId="0" applyFont="1" applyFill="1" applyBorder="1" applyAlignment="1" applyProtection="1">
      <alignment vertical="center" wrapText="1"/>
      <protection locked="0"/>
    </xf>
    <xf numFmtId="0" fontId="7" fillId="2" borderId="8" xfId="0" applyFont="1" applyFill="1" applyBorder="1" applyAlignment="1" applyProtection="1">
      <alignment vertical="center" wrapText="1"/>
      <protection locked="0"/>
    </xf>
    <xf numFmtId="0" fontId="7" fillId="2" borderId="9" xfId="0" applyFont="1" applyFill="1" applyBorder="1" applyAlignment="1" applyProtection="1">
      <alignment vertical="center" wrapText="1"/>
      <protection locked="0"/>
    </xf>
    <xf numFmtId="0" fontId="0" fillId="0" borderId="10" xfId="0" applyFon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7" fillId="2" borderId="15" xfId="0" applyFont="1" applyFill="1" applyBorder="1" applyAlignment="1" applyProtection="1">
      <alignment vertical="center" wrapText="1"/>
      <protection locked="0"/>
    </xf>
    <xf numFmtId="0" fontId="0" fillId="0" borderId="16" xfId="0"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ill="1" applyAlignment="1">
      <alignment vertical="top" wrapText="1"/>
    </xf>
    <xf numFmtId="0" fontId="0" fillId="0" borderId="19" xfId="0" applyFont="1" applyFill="1" applyBorder="1" applyAlignment="1" applyProtection="1">
      <alignment horizontal="left" vertical="center" wrapText="1"/>
      <protection locked="0"/>
    </xf>
    <xf numFmtId="0" fontId="7" fillId="2" borderId="20" xfId="0" applyFont="1" applyFill="1" applyBorder="1" applyAlignment="1" applyProtection="1">
      <alignment vertical="center" wrapText="1"/>
      <protection locked="0"/>
    </xf>
    <xf numFmtId="0" fontId="3" fillId="8" borderId="1" xfId="0" applyFont="1" applyFill="1" applyBorder="1" applyAlignment="1" applyProtection="1">
      <alignment horizontal="left" vertical="center" wrapText="1"/>
      <protection locked="0"/>
    </xf>
    <xf numFmtId="0" fontId="0" fillId="8" borderId="1" xfId="0" applyFill="1" applyBorder="1" applyAlignment="1">
      <alignment wrapText="1"/>
    </xf>
    <xf numFmtId="0" fontId="0" fillId="12" borderId="1" xfId="0" applyFont="1" applyFill="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8" borderId="0" xfId="0" applyFill="1" applyAlignment="1">
      <alignment wrapText="1"/>
    </xf>
    <xf numFmtId="0" fontId="3" fillId="0" borderId="0" xfId="0" applyFont="1" applyFill="1" applyAlignment="1">
      <alignment wrapText="1"/>
    </xf>
    <xf numFmtId="0" fontId="0" fillId="6" borderId="0" xfId="0" applyFill="1" applyAlignment="1">
      <alignment wrapText="1"/>
    </xf>
    <xf numFmtId="0" fontId="0" fillId="8" borderId="10" xfId="0" applyFont="1" applyFill="1" applyBorder="1" applyAlignment="1" applyProtection="1">
      <alignment horizontal="left" vertical="center" wrapText="1"/>
      <protection locked="0"/>
    </xf>
    <xf numFmtId="0" fontId="0" fillId="8" borderId="11" xfId="0" applyFont="1" applyFill="1" applyBorder="1" applyAlignment="1" applyProtection="1">
      <alignment horizontal="left" vertical="center" wrapText="1"/>
      <protection locked="0"/>
    </xf>
    <xf numFmtId="0" fontId="0" fillId="8" borderId="16" xfId="0" applyFont="1" applyFill="1" applyBorder="1" applyAlignment="1" applyProtection="1">
      <alignment horizontal="left" vertical="center" wrapText="1"/>
      <protection locked="0"/>
    </xf>
    <xf numFmtId="0" fontId="0" fillId="8" borderId="2" xfId="0" applyFont="1" applyFill="1" applyBorder="1" applyAlignment="1" applyProtection="1">
      <alignment horizontal="left" vertical="center" wrapText="1"/>
      <protection locked="0"/>
    </xf>
    <xf numFmtId="0" fontId="0" fillId="8" borderId="19" xfId="0" applyFont="1" applyFill="1" applyBorder="1" applyAlignment="1" applyProtection="1">
      <alignment horizontal="left" vertical="center" wrapText="1"/>
      <protection locked="0"/>
    </xf>
    <xf numFmtId="0" fontId="5" fillId="8" borderId="1" xfId="1" applyFont="1" applyFill="1" applyBorder="1" applyAlignment="1">
      <alignment vertical="center" wrapText="1"/>
    </xf>
    <xf numFmtId="0" fontId="3" fillId="8" borderId="0" xfId="0" applyFont="1" applyFill="1" applyBorder="1" applyAlignment="1">
      <alignment vertical="center" wrapText="1"/>
    </xf>
    <xf numFmtId="0" fontId="0" fillId="8" borderId="1" xfId="0" applyFont="1" applyFill="1" applyBorder="1" applyAlignment="1" applyProtection="1">
      <alignment vertical="top" wrapText="1"/>
      <protection locked="0"/>
    </xf>
    <xf numFmtId="0" fontId="0" fillId="8" borderId="0" xfId="0" applyFont="1" applyFill="1" applyBorder="1" applyAlignment="1">
      <alignment vertical="center" wrapText="1"/>
    </xf>
    <xf numFmtId="0" fontId="0" fillId="8" borderId="12" xfId="0" applyFont="1" applyFill="1" applyBorder="1" applyAlignment="1" applyProtection="1">
      <alignment horizontal="left" vertical="center" wrapText="1"/>
      <protection locked="0"/>
    </xf>
    <xf numFmtId="0" fontId="0" fillId="8" borderId="13" xfId="0" applyFont="1" applyFill="1" applyBorder="1" applyAlignment="1" applyProtection="1">
      <alignment horizontal="left" vertical="center" wrapText="1"/>
      <protection locked="0"/>
    </xf>
    <xf numFmtId="0" fontId="0" fillId="8" borderId="14" xfId="0" applyFont="1" applyFill="1" applyBorder="1" applyAlignment="1" applyProtection="1">
      <alignment horizontal="left" vertical="center" wrapText="1"/>
      <protection locked="0"/>
    </xf>
    <xf numFmtId="0" fontId="0" fillId="8" borderId="18" xfId="0" applyFont="1" applyFill="1" applyBorder="1" applyAlignment="1" applyProtection="1">
      <alignment horizontal="left" vertical="center" wrapText="1"/>
      <protection locked="0"/>
    </xf>
    <xf numFmtId="0" fontId="0" fillId="8" borderId="17" xfId="0" applyFont="1" applyFill="1" applyBorder="1" applyAlignment="1" applyProtection="1">
      <alignment horizontal="left" vertical="center" wrapText="1"/>
      <protection locked="0"/>
    </xf>
    <xf numFmtId="0" fontId="4" fillId="0" borderId="1" xfId="1" applyFont="1" applyFill="1" applyBorder="1" applyAlignment="1">
      <alignment vertical="center" wrapText="1"/>
    </xf>
    <xf numFmtId="0" fontId="3" fillId="0" borderId="2" xfId="0" applyFont="1" applyFill="1" applyBorder="1" applyAlignment="1">
      <alignment vertical="center" wrapText="1"/>
    </xf>
    <xf numFmtId="0" fontId="7" fillId="8" borderId="16" xfId="0" applyFont="1" applyFill="1" applyBorder="1" applyAlignment="1" applyProtection="1">
      <alignment horizontal="left" vertical="center" wrapText="1"/>
      <protection locked="0"/>
    </xf>
    <xf numFmtId="0" fontId="7" fillId="0" borderId="0" xfId="0" applyFont="1"/>
    <xf numFmtId="0" fontId="7"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7" fillId="0" borderId="0" xfId="0" applyFont="1"/>
    <xf numFmtId="0" fontId="0" fillId="7" borderId="1" xfId="0" applyFont="1" applyFill="1" applyBorder="1" applyAlignment="1" applyProtection="1">
      <alignment horizontal="left" vertical="center" wrapText="1"/>
      <protection locked="0"/>
    </xf>
    <xf numFmtId="0" fontId="0" fillId="7" borderId="1" xfId="0" applyFont="1" applyFill="1" applyBorder="1" applyAlignment="1">
      <alignment vertical="center" wrapText="1"/>
    </xf>
    <xf numFmtId="0" fontId="0" fillId="7" borderId="2" xfId="0" applyFill="1" applyBorder="1" applyAlignment="1">
      <alignment vertical="center" wrapText="1"/>
    </xf>
    <xf numFmtId="0" fontId="0" fillId="7" borderId="10" xfId="0" applyFont="1" applyFill="1" applyBorder="1" applyAlignment="1" applyProtection="1">
      <alignment horizontal="left" vertical="center" wrapText="1"/>
      <protection locked="0"/>
    </xf>
    <xf numFmtId="0" fontId="0" fillId="7" borderId="11" xfId="0" applyFont="1" applyFill="1" applyBorder="1" applyAlignment="1" applyProtection="1">
      <alignment horizontal="left" vertical="center" wrapText="1"/>
      <protection locked="0"/>
    </xf>
    <xf numFmtId="0" fontId="0" fillId="7" borderId="16" xfId="0" applyFont="1" applyFill="1" applyBorder="1" applyAlignment="1" applyProtection="1">
      <alignment horizontal="left" vertical="center" wrapText="1"/>
      <protection locked="0"/>
    </xf>
    <xf numFmtId="0" fontId="0" fillId="7" borderId="2" xfId="0" applyFont="1" applyFill="1" applyBorder="1" applyAlignment="1" applyProtection="1">
      <alignment horizontal="left" vertical="center" wrapText="1"/>
      <protection locked="0"/>
    </xf>
    <xf numFmtId="0" fontId="0" fillId="7" borderId="19" xfId="0" applyFont="1" applyFill="1" applyBorder="1" applyAlignment="1" applyProtection="1">
      <alignment horizontal="left" vertical="center" wrapText="1"/>
      <protection locked="0"/>
    </xf>
    <xf numFmtId="0" fontId="0" fillId="7" borderId="0" xfId="0" applyFill="1" applyAlignment="1">
      <alignment wrapText="1"/>
    </xf>
    <xf numFmtId="0" fontId="3" fillId="7" borderId="1" xfId="0" applyFont="1" applyFill="1" applyBorder="1" applyAlignment="1">
      <alignment vertical="center" wrapText="1"/>
    </xf>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0" fillId="15" borderId="1" xfId="0" applyFont="1" applyFill="1" applyBorder="1" applyAlignment="1" applyProtection="1">
      <alignment horizontal="left" vertical="center" wrapText="1"/>
      <protection locked="0"/>
    </xf>
    <xf numFmtId="0" fontId="0" fillId="15" borderId="2" xfId="0" applyFill="1" applyBorder="1" applyAlignment="1">
      <alignment vertical="center" wrapText="1"/>
    </xf>
    <xf numFmtId="0" fontId="0" fillId="15" borderId="10" xfId="0" applyFont="1" applyFill="1" applyBorder="1" applyAlignment="1" applyProtection="1">
      <alignment horizontal="left" vertical="center" wrapText="1"/>
      <protection locked="0"/>
    </xf>
    <xf numFmtId="0" fontId="0" fillId="15" borderId="11" xfId="0" applyFont="1" applyFill="1" applyBorder="1" applyAlignment="1" applyProtection="1">
      <alignment horizontal="left" vertical="center" wrapText="1"/>
      <protection locked="0"/>
    </xf>
    <xf numFmtId="0" fontId="0" fillId="15" borderId="16" xfId="0" applyFont="1" applyFill="1" applyBorder="1" applyAlignment="1" applyProtection="1">
      <alignment horizontal="left" vertical="center" wrapText="1"/>
      <protection locked="0"/>
    </xf>
    <xf numFmtId="0" fontId="0" fillId="15" borderId="1" xfId="0" applyFont="1" applyFill="1" applyBorder="1" applyAlignment="1" applyProtection="1">
      <alignment horizontal="left" vertical="center"/>
      <protection locked="0"/>
    </xf>
    <xf numFmtId="0" fontId="0" fillId="15" borderId="0" xfId="0" applyFill="1" applyAlignment="1">
      <alignment wrapText="1"/>
    </xf>
    <xf numFmtId="0" fontId="0" fillId="15" borderId="2" xfId="0" applyFont="1" applyFill="1" applyBorder="1" applyAlignment="1" applyProtection="1">
      <alignment horizontal="left" vertical="center" wrapText="1"/>
      <protection locked="0"/>
    </xf>
    <xf numFmtId="0" fontId="0" fillId="15" borderId="19" xfId="0" applyFont="1" applyFill="1" applyBorder="1" applyAlignment="1" applyProtection="1">
      <alignment horizontal="left" vertical="center" wrapText="1"/>
      <protection locked="0"/>
    </xf>
    <xf numFmtId="0" fontId="14" fillId="0" borderId="0" xfId="0" applyFont="1" applyFill="1" applyAlignment="1">
      <alignment vertical="center"/>
    </xf>
    <xf numFmtId="0" fontId="14" fillId="0" borderId="0" xfId="0" applyFont="1" applyFill="1" applyAlignment="1">
      <alignment horizontal="center" vertical="center"/>
    </xf>
    <xf numFmtId="0" fontId="4" fillId="7" borderId="1" xfId="1" applyFill="1" applyBorder="1" applyAlignment="1">
      <alignment vertical="center" wrapText="1"/>
    </xf>
    <xf numFmtId="0" fontId="0" fillId="0" borderId="0" xfId="0" applyFont="1" applyAlignment="1">
      <alignment horizontal="center" vertical="center"/>
    </xf>
    <xf numFmtId="0" fontId="0" fillId="0" borderId="0" xfId="0" applyFont="1" applyAlignment="1"/>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Alignment="1">
      <alignment horizontal="left" vertical="center"/>
    </xf>
    <xf numFmtId="0" fontId="15" fillId="19" borderId="0" xfId="0" applyFont="1" applyFill="1" applyBorder="1" applyAlignment="1" applyProtection="1">
      <alignment vertical="center"/>
    </xf>
    <xf numFmtId="0" fontId="15" fillId="19"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15" fillId="0" borderId="0" xfId="0" applyFont="1" applyFill="1" applyBorder="1" applyAlignment="1" applyProtection="1">
      <alignment horizontal="center" vertical="center"/>
    </xf>
    <xf numFmtId="0" fontId="15" fillId="18" borderId="0" xfId="0" applyFont="1" applyFill="1" applyBorder="1" applyAlignment="1" applyProtection="1">
      <alignment horizontal="center" vertical="center"/>
    </xf>
    <xf numFmtId="0" fontId="15" fillId="18" borderId="0" xfId="0" applyFont="1" applyFill="1" applyBorder="1" applyAlignment="1" applyProtection="1">
      <alignment vertical="center"/>
    </xf>
    <xf numFmtId="0" fontId="6" fillId="18" borderId="0" xfId="0" applyFont="1" applyFill="1" applyBorder="1" applyAlignment="1" applyProtection="1">
      <alignment vertical="center"/>
    </xf>
    <xf numFmtId="0" fontId="3" fillId="18" borderId="0" xfId="0" applyFont="1" applyFill="1" applyBorder="1" applyAlignment="1" applyProtection="1">
      <alignment vertical="center"/>
    </xf>
    <xf numFmtId="0" fontId="14" fillId="0" borderId="0" xfId="0" applyFont="1" applyFill="1" applyBorder="1" applyAlignment="1" applyProtection="1">
      <alignment vertical="center"/>
    </xf>
    <xf numFmtId="0" fontId="14" fillId="0" borderId="0" xfId="0" applyFont="1" applyFill="1" applyBorder="1" applyAlignment="1" applyProtection="1">
      <alignment horizontal="center" vertical="center"/>
    </xf>
    <xf numFmtId="0" fontId="14" fillId="18" borderId="0" xfId="0" applyFont="1" applyFill="1" applyBorder="1" applyAlignment="1" applyProtection="1">
      <alignment horizontal="center" vertical="center"/>
    </xf>
    <xf numFmtId="0" fontId="3" fillId="0" borderId="0" xfId="0" applyFont="1" applyFill="1" applyBorder="1" applyAlignment="1" applyProtection="1">
      <alignment vertical="center"/>
    </xf>
    <xf numFmtId="0" fontId="15" fillId="0" borderId="0" xfId="0" applyFont="1" applyFill="1" applyBorder="1" applyAlignment="1" applyProtection="1">
      <alignment horizontal="left" vertical="center"/>
    </xf>
    <xf numFmtId="0" fontId="0" fillId="20" borderId="0" xfId="0" applyFont="1" applyFill="1" applyAlignment="1">
      <alignment vertical="center"/>
    </xf>
    <xf numFmtId="0" fontId="0" fillId="20" borderId="0" xfId="0" applyFont="1" applyFill="1" applyAlignment="1">
      <alignment horizontal="center" vertical="center"/>
    </xf>
    <xf numFmtId="0" fontId="0" fillId="21" borderId="0" xfId="0" applyFont="1" applyFill="1" applyAlignment="1">
      <alignment vertical="center"/>
    </xf>
    <xf numFmtId="0" fontId="0" fillId="21" borderId="0" xfId="0" applyFont="1" applyFill="1" applyAlignment="1">
      <alignment horizontal="center" vertical="center"/>
    </xf>
    <xf numFmtId="0" fontId="15" fillId="18" borderId="0" xfId="0" applyFont="1" applyFill="1" applyBorder="1" applyAlignment="1" applyProtection="1">
      <alignment horizontal="left" vertical="center"/>
    </xf>
    <xf numFmtId="0" fontId="15" fillId="21" borderId="0" xfId="0" applyFont="1" applyFill="1" applyBorder="1" applyAlignment="1" applyProtection="1">
      <alignment horizontal="center" vertical="center"/>
    </xf>
    <xf numFmtId="0" fontId="16" fillId="12" borderId="0" xfId="0" applyFont="1" applyFill="1" applyAlignment="1">
      <alignment vertical="center"/>
    </xf>
    <xf numFmtId="0" fontId="8" fillId="19" borderId="0" xfId="0" applyFont="1" applyFill="1" applyBorder="1" applyAlignment="1" applyProtection="1">
      <alignment vertical="center"/>
    </xf>
    <xf numFmtId="0" fontId="8" fillId="18" borderId="0" xfId="0" applyFont="1" applyFill="1" applyBorder="1" applyAlignment="1" applyProtection="1">
      <alignment vertical="center"/>
    </xf>
    <xf numFmtId="0" fontId="8" fillId="0" borderId="0" xfId="0" applyFont="1" applyFill="1" applyBorder="1" applyAlignment="1" applyProtection="1">
      <alignment vertical="center"/>
    </xf>
    <xf numFmtId="0" fontId="15" fillId="22" borderId="0" xfId="0" applyFont="1" applyFill="1" applyBorder="1" applyAlignment="1" applyProtection="1">
      <alignment vertical="center"/>
    </xf>
    <xf numFmtId="0" fontId="0" fillId="21" borderId="0" xfId="0" applyFont="1" applyFill="1" applyAlignment="1">
      <alignment horizontal="left" vertical="center"/>
    </xf>
    <xf numFmtId="0" fontId="0" fillId="23" borderId="0" xfId="0" applyFont="1" applyFill="1" applyAlignment="1">
      <alignment vertical="center"/>
    </xf>
    <xf numFmtId="0" fontId="0" fillId="23" borderId="0" xfId="0" applyFont="1" applyFill="1" applyAlignment="1">
      <alignment horizontal="center" vertical="center"/>
    </xf>
    <xf numFmtId="0" fontId="15" fillId="19" borderId="0"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0" fillId="0" borderId="0" xfId="0" applyFont="1" applyAlignment="1">
      <alignment horizontal="left"/>
    </xf>
    <xf numFmtId="0" fontId="0" fillId="23" borderId="0" xfId="0" applyFont="1" applyFill="1" applyAlignment="1">
      <alignment horizontal="left"/>
    </xf>
    <xf numFmtId="0" fontId="0" fillId="23" borderId="0" xfId="0" applyFont="1" applyFill="1" applyAlignment="1">
      <alignment horizontal="left" vertical="center"/>
    </xf>
    <xf numFmtId="0" fontId="17" fillId="19" borderId="0" xfId="0" applyFont="1" applyFill="1" applyBorder="1" applyAlignment="1" applyProtection="1">
      <alignment horizontal="left" vertical="center"/>
    </xf>
    <xf numFmtId="0" fontId="17" fillId="18" borderId="0" xfId="0" applyFont="1" applyFill="1" applyBorder="1" applyAlignment="1" applyProtection="1">
      <alignment horizontal="left" vertical="center"/>
    </xf>
    <xf numFmtId="0" fontId="0" fillId="24" borderId="1" xfId="0" applyFont="1" applyFill="1" applyBorder="1" applyAlignment="1" applyProtection="1">
      <alignment horizontal="left" vertical="center" wrapText="1"/>
      <protection locked="0"/>
    </xf>
    <xf numFmtId="0" fontId="0" fillId="0" borderId="0" xfId="0" applyAlignment="1">
      <alignment horizontal="left" vertical="center" wrapText="1"/>
    </xf>
    <xf numFmtId="0" fontId="0" fillId="0" borderId="0" xfId="0" applyFill="1" applyAlignment="1">
      <alignment horizontal="left" vertical="center" wrapText="1"/>
    </xf>
    <xf numFmtId="0" fontId="7" fillId="2" borderId="21" xfId="0" applyFont="1" applyFill="1" applyBorder="1" applyAlignment="1" applyProtection="1">
      <alignment vertical="center" wrapText="1"/>
      <protection locked="0"/>
    </xf>
    <xf numFmtId="0" fontId="7" fillId="2" borderId="22" xfId="0" applyFont="1" applyFill="1" applyBorder="1" applyAlignment="1" applyProtection="1">
      <alignment vertical="center" wrapText="1"/>
      <protection locked="0"/>
    </xf>
    <xf numFmtId="0" fontId="7" fillId="2" borderId="23" xfId="0" applyFont="1" applyFill="1" applyBorder="1" applyAlignment="1" applyProtection="1">
      <alignment vertical="center" wrapText="1"/>
      <protection locked="0"/>
    </xf>
    <xf numFmtId="0" fontId="7" fillId="2" borderId="1" xfId="0" applyFont="1" applyFill="1" applyBorder="1" applyAlignment="1" applyProtection="1">
      <alignment horizontal="left" vertical="center" wrapText="1"/>
      <protection locked="0"/>
    </xf>
    <xf numFmtId="0" fontId="0" fillId="7" borderId="0" xfId="0" applyFill="1" applyAlignment="1">
      <alignment horizontal="left" vertical="center" wrapText="1"/>
    </xf>
    <xf numFmtId="0" fontId="0" fillId="15" borderId="0" xfId="0" applyFill="1" applyAlignment="1">
      <alignment horizontal="left" vertical="center" wrapText="1"/>
    </xf>
    <xf numFmtId="0" fontId="0" fillId="8" borderId="0" xfId="0" applyFill="1" applyAlignment="1">
      <alignment horizontal="left" vertical="center" wrapText="1"/>
    </xf>
    <xf numFmtId="0" fontId="3"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0" xfId="0" quotePrefix="1" applyFont="1" applyAlignment="1">
      <alignment vertical="center"/>
    </xf>
    <xf numFmtId="0" fontId="16" fillId="0" borderId="0" xfId="0" applyFont="1" applyFill="1" applyAlignment="1">
      <alignment vertical="center"/>
    </xf>
    <xf numFmtId="0" fontId="18" fillId="0" borderId="0" xfId="0" applyFont="1" applyAlignment="1">
      <alignment horizontal="left"/>
    </xf>
    <xf numFmtId="0" fontId="18" fillId="18" borderId="0" xfId="0" applyFont="1" applyFill="1" applyBorder="1" applyAlignment="1" applyProtection="1">
      <alignment horizontal="left" vertical="center"/>
    </xf>
    <xf numFmtId="0" fontId="0" fillId="25" borderId="0" xfId="0" applyFill="1" applyAlignment="1">
      <alignment horizontal="left" vertical="center" wrapText="1"/>
    </xf>
    <xf numFmtId="0" fontId="3" fillId="0" borderId="0" xfId="0" applyFont="1" applyAlignment="1">
      <alignment horizontal="left"/>
    </xf>
    <xf numFmtId="0" fontId="0" fillId="20" borderId="0" xfId="0" applyFont="1" applyFill="1" applyAlignment="1">
      <alignment horizontal="left" vertical="center"/>
    </xf>
    <xf numFmtId="0" fontId="6" fillId="0" borderId="0" xfId="0" applyFont="1" applyAlignment="1">
      <alignment horizontal="center" vertical="center"/>
    </xf>
    <xf numFmtId="0" fontId="15" fillId="7" borderId="0" xfId="0" applyFont="1" applyFill="1" applyBorder="1" applyAlignment="1" applyProtection="1">
      <alignment vertical="center"/>
    </xf>
    <xf numFmtId="0" fontId="3" fillId="0" borderId="0" xfId="0" applyFont="1" applyAlignment="1">
      <alignment horizontal="left" vertical="center" wrapText="1"/>
    </xf>
    <xf numFmtId="0" fontId="6" fillId="0" borderId="0" xfId="0" applyFont="1" applyAlignment="1">
      <alignment horizontal="left" vertical="center" wrapText="1"/>
    </xf>
    <xf numFmtId="0" fontId="6" fillId="7" borderId="0" xfId="0" applyFont="1" applyFill="1" applyAlignment="1">
      <alignment horizontal="left" vertical="center" wrapText="1"/>
    </xf>
    <xf numFmtId="0" fontId="4" fillId="7" borderId="1" xfId="1" applyFill="1" applyBorder="1" applyAlignment="1" applyProtection="1">
      <alignment horizontal="left" vertical="center" wrapText="1"/>
      <protection locked="0"/>
    </xf>
    <xf numFmtId="0" fontId="3" fillId="0" borderId="0" xfId="0" applyFont="1" applyFill="1" applyBorder="1" applyAlignment="1" applyProtection="1">
      <alignment horizontal="center" vertical="center"/>
    </xf>
    <xf numFmtId="0" fontId="3" fillId="0" borderId="0" xfId="0" applyFont="1" applyFill="1" applyBorder="1" applyAlignment="1" applyProtection="1">
      <alignment horizontal="lef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4" fillId="0" borderId="0" xfId="0" applyFont="1" applyFill="1" applyAlignment="1">
      <alignment horizontal="left" vertical="center"/>
    </xf>
    <xf numFmtId="0" fontId="0" fillId="7" borderId="1" xfId="0" applyFont="1" applyFill="1" applyBorder="1" applyAlignment="1" applyProtection="1">
      <alignment vertical="center" wrapText="1"/>
      <protection locked="0"/>
    </xf>
    <xf numFmtId="0" fontId="15" fillId="7" borderId="0" xfId="0" applyFont="1" applyFill="1" applyBorder="1" applyAlignment="1" applyProtection="1">
      <alignment vertical="center" wrapText="1"/>
    </xf>
    <xf numFmtId="0" fontId="15" fillId="26" borderId="0" xfId="0" applyFont="1" applyFill="1" applyBorder="1" applyAlignment="1" applyProtection="1">
      <alignment vertical="center"/>
    </xf>
    <xf numFmtId="0" fontId="0" fillId="25" borderId="0" xfId="0" applyFont="1" applyFill="1" applyAlignment="1">
      <alignment vertical="center"/>
    </xf>
    <xf numFmtId="0" fontId="3" fillId="7" borderId="0" xfId="0" applyFont="1" applyFill="1" applyBorder="1" applyAlignment="1">
      <alignment vertical="center" wrapText="1"/>
    </xf>
    <xf numFmtId="0" fontId="8" fillId="0" borderId="0" xfId="0" applyFont="1" applyAlignment="1">
      <alignment horizontal="left" vertical="center" wrapText="1"/>
    </xf>
    <xf numFmtId="0" fontId="0" fillId="0" borderId="0" xfId="0" applyFont="1" applyAlignment="1">
      <alignment horizontal="left" vertical="center" wrapText="1"/>
    </xf>
    <xf numFmtId="0" fontId="16" fillId="12" borderId="0" xfId="0" applyFont="1" applyFill="1" applyAlignment="1">
      <alignment horizontal="left" vertical="center"/>
    </xf>
    <xf numFmtId="0" fontId="16" fillId="0" borderId="0" xfId="0" applyFont="1" applyFill="1" applyAlignment="1">
      <alignment horizontal="left" vertical="center"/>
    </xf>
    <xf numFmtId="0" fontId="15" fillId="0" borderId="0" xfId="0" quotePrefix="1" applyFont="1" applyFill="1" applyBorder="1" applyAlignment="1" applyProtection="1">
      <alignment vertical="center"/>
    </xf>
    <xf numFmtId="0" fontId="3" fillId="18" borderId="0" xfId="0" applyFont="1" applyFill="1" applyBorder="1" applyAlignment="1" applyProtection="1">
      <alignment horizontal="center" vertical="center"/>
    </xf>
    <xf numFmtId="0" fontId="3" fillId="19" borderId="0" xfId="0" applyFont="1" applyFill="1" applyBorder="1" applyAlignment="1" applyProtection="1">
      <alignment vertical="center"/>
    </xf>
    <xf numFmtId="0" fontId="3" fillId="19" borderId="0" xfId="0" applyFont="1" applyFill="1" applyBorder="1" applyAlignment="1" applyProtection="1">
      <alignment horizontal="left" vertical="center"/>
    </xf>
    <xf numFmtId="0" fontId="3" fillId="19" borderId="0" xfId="0" applyFont="1" applyFill="1" applyBorder="1" applyAlignment="1" applyProtection="1">
      <alignment horizontal="center" vertical="center"/>
    </xf>
    <xf numFmtId="0" fontId="3" fillId="20" borderId="0" xfId="0" applyFont="1" applyFill="1" applyAlignment="1">
      <alignment horizontal="center" vertical="center"/>
    </xf>
    <xf numFmtId="0" fontId="3" fillId="20" borderId="0" xfId="0" applyFont="1" applyFill="1" applyAlignment="1">
      <alignment vertical="center"/>
    </xf>
    <xf numFmtId="0" fontId="3" fillId="20" borderId="0" xfId="0" applyFont="1" applyFill="1" applyAlignment="1">
      <alignment horizontal="left" vertical="center"/>
    </xf>
    <xf numFmtId="0" fontId="3" fillId="0" borderId="0" xfId="0" applyFont="1" applyAlignment="1">
      <alignment vertical="center"/>
    </xf>
    <xf numFmtId="0" fontId="3" fillId="18" borderId="0" xfId="0" applyFont="1" applyFill="1" applyBorder="1" applyAlignment="1" applyProtection="1">
      <alignment horizontal="left" vertical="center"/>
    </xf>
    <xf numFmtId="0" fontId="3" fillId="21" borderId="0" xfId="0" applyFont="1" applyFill="1" applyAlignment="1">
      <alignment horizontal="center" vertical="center"/>
    </xf>
    <xf numFmtId="0" fontId="3" fillId="21" borderId="0" xfId="0" applyFont="1" applyFill="1" applyAlignment="1">
      <alignment vertical="center"/>
    </xf>
    <xf numFmtId="0" fontId="3" fillId="21" borderId="0" xfId="0" applyFont="1" applyFill="1" applyAlignment="1">
      <alignment horizontal="left" vertical="center"/>
    </xf>
    <xf numFmtId="0" fontId="6" fillId="0" borderId="0" xfId="0" applyFont="1" applyFill="1" applyBorder="1" applyAlignment="1" applyProtection="1">
      <alignment vertical="center"/>
    </xf>
    <xf numFmtId="0" fontId="0" fillId="7" borderId="2" xfId="0" applyFont="1" applyFill="1" applyBorder="1" applyAlignment="1">
      <alignment vertical="center" wrapText="1"/>
    </xf>
  </cellXfs>
  <cellStyles count="3">
    <cellStyle name="Entrada" xfId="2" builtinId="20"/>
    <cellStyle name="Hipervínculo" xfId="1" builtinId="8"/>
    <cellStyle name="Normal" xfId="0" builtinId="0"/>
  </cellStyles>
  <dxfs count="902">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9" defaultPivotStyle="PivotStyleLight16"/>
  <colors>
    <mruColors>
      <color rgb="FFCCFFCC"/>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s.publications.europa.eu/u30/Common/TED%20Vision%202022/DG03-01%20Data%20standardisation/Works%20in%20progress/Deliverables/O3PO%20-%20Business%20Domain%20Conceptual%20Model/O3PO/o3po/Glossary/eProcurement_Glossary-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Glossary"/>
      <sheetName val="Status"/>
      <sheetName val="Sources"/>
      <sheetName val="Relation"/>
      <sheetName val="eForms 0.9312"/>
      <sheetName val="Axioms"/>
      <sheetName val="Hoja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ur-lex.europa.eu/legal-content/EN/TXT/PDF/?uri=CELEX:32003R1059&amp;from=EN" TargetMode="External"/><Relationship Id="rId13" Type="http://schemas.openxmlformats.org/officeDocument/2006/relationships/hyperlink" Target="http://eur-lex.europa.eu/legal-content/EN/TXT/PDF/?uri=CELEX:32003R1059&amp;from=EN" TargetMode="External"/><Relationship Id="rId3" Type="http://schemas.openxmlformats.org/officeDocument/2006/relationships/hyperlink" Target="http://eur-lex.europa.eu/legal-content/EN/TXT/PDF/?uri=CELEX:32003R1059&amp;from=EN" TargetMode="External"/><Relationship Id="rId7" Type="http://schemas.openxmlformats.org/officeDocument/2006/relationships/hyperlink" Target="https://ec.europa.eu/tools/espd/filter" TargetMode="External"/><Relationship Id="rId12" Type="http://schemas.openxmlformats.org/officeDocument/2006/relationships/hyperlink" Target="http://eur-lex.europa.eu/legal-content/EN/TXT/PDF/?uri=CELEX:32003R1059&amp;from=EN" TargetMode="External"/><Relationship Id="rId2" Type="http://schemas.openxmlformats.org/officeDocument/2006/relationships/hyperlink" Target="http://eur-lex.europa.eu/legal-content/EN/TXT/PDF/?uri=CELEX:32003R1059&amp;from=EN" TargetMode="External"/><Relationship Id="rId1" Type="http://schemas.openxmlformats.org/officeDocument/2006/relationships/hyperlink" Target="http://eur-lex.europa.eu/content/techleg/EN-legislative-drafting-guide.pdf" TargetMode="External"/><Relationship Id="rId6" Type="http://schemas.openxmlformats.org/officeDocument/2006/relationships/hyperlink" Target="https://europa.eu/european-union/about-eu/funding-grants_en" TargetMode="External"/><Relationship Id="rId11" Type="http://schemas.openxmlformats.org/officeDocument/2006/relationships/hyperlink" Target="http://eur-lex.europa.eu/legal-content/EN/TXT/PDF/?uri=CELEX:32003R1059&amp;from=EN" TargetMode="External"/><Relationship Id="rId5" Type="http://schemas.openxmlformats.org/officeDocument/2006/relationships/hyperlink" Target="http://eur-lex.europa.eu/legal-content/EN/TXT/PDF/?uri=CELEX:32003R1059&amp;from=EN" TargetMode="External"/><Relationship Id="rId15" Type="http://schemas.openxmlformats.org/officeDocument/2006/relationships/printerSettings" Target="../printerSettings/printerSettings1.bin"/><Relationship Id="rId10" Type="http://schemas.openxmlformats.org/officeDocument/2006/relationships/hyperlink" Target="http://eur-lex.europa.eu/legal-content/EN/TXT/PDF/?uri=CELEX:32003R1059&amp;from=EN" TargetMode="External"/><Relationship Id="rId4" Type="http://schemas.openxmlformats.org/officeDocument/2006/relationships/hyperlink" Target="http://eur-lex.europa.eu/legal-content/EN/TXT/PDF/?uri=CELEX:32003R1059&amp;from=EN" TargetMode="External"/><Relationship Id="rId9" Type="http://schemas.openxmlformats.org/officeDocument/2006/relationships/hyperlink" Target="http://eur-lex.europa.eu/legal-content/EN/TXT/PDF/?uri=CELEX:32003R1059&amp;from=EN" TargetMode="External"/><Relationship Id="rId14" Type="http://schemas.openxmlformats.org/officeDocument/2006/relationships/hyperlink" Target="http://eur-lex.europa.eu/legal-content/EN/TXT/PDF/?uri=CELEX:32003R1059&amp;from=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2.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s://www.iso.org/obp/ui/" TargetMode="External"/><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T1215"/>
  <sheetViews>
    <sheetView topLeftCell="B164" zoomScale="80" zoomScaleNormal="80" workbookViewId="0">
      <selection activeCell="F164" sqref="A1:T1215"/>
    </sheetView>
  </sheetViews>
  <sheetFormatPr baseColWidth="10" defaultColWidth="9.140625" defaultRowHeight="15" x14ac:dyDescent="0.25"/>
  <cols>
    <col min="1" max="1" width="13.42578125" hidden="1" customWidth="1"/>
    <col min="2" max="2" width="10.7109375" style="17" customWidth="1"/>
    <col min="3" max="3" width="9.42578125" hidden="1" customWidth="1"/>
    <col min="4" max="4" width="17" hidden="1" customWidth="1"/>
    <col min="5" max="5" width="30.5703125" style="17" customWidth="1"/>
    <col min="6" max="6" width="35.140625" style="40" customWidth="1"/>
    <col min="7" max="7" width="55.28515625" style="40" customWidth="1"/>
    <col min="8" max="8" width="43.42578125" style="40" customWidth="1"/>
    <col min="9" max="9" width="18.85546875" style="40" bestFit="1" customWidth="1"/>
    <col min="10" max="10" width="22.140625" style="17" hidden="1" customWidth="1"/>
    <col min="11" max="11" width="17.7109375" style="17" hidden="1" customWidth="1"/>
    <col min="12" max="12" width="10.7109375" style="17" hidden="1" customWidth="1"/>
    <col min="13" max="13" width="15" style="17" hidden="1" customWidth="1"/>
    <col min="14" max="14" width="9.140625" hidden="1" customWidth="1"/>
    <col min="15" max="15" width="30.42578125" hidden="1" customWidth="1"/>
    <col min="16" max="16" width="9.140625" hidden="1" customWidth="1"/>
    <col min="17" max="17" width="94" style="6" hidden="1" customWidth="1"/>
    <col min="18" max="18" width="37" style="107" customWidth="1"/>
    <col min="19" max="19" width="37" style="17" customWidth="1"/>
    <col min="20" max="16384" width="9.140625" style="17"/>
  </cols>
  <sheetData>
    <row r="1" spans="1:20" ht="16.5" x14ac:dyDescent="0.3">
      <c r="A1" s="1" t="s">
        <v>0</v>
      </c>
      <c r="B1" s="21" t="s">
        <v>1</v>
      </c>
      <c r="C1" s="1" t="s">
        <v>3</v>
      </c>
      <c r="D1" s="1" t="s">
        <v>5</v>
      </c>
      <c r="E1" s="21" t="s">
        <v>1076</v>
      </c>
      <c r="F1" s="18" t="s">
        <v>7</v>
      </c>
      <c r="G1" s="18" t="s">
        <v>2988</v>
      </c>
      <c r="H1" s="18" t="s">
        <v>783</v>
      </c>
      <c r="I1" s="18" t="s">
        <v>769</v>
      </c>
      <c r="J1" s="21" t="s">
        <v>8</v>
      </c>
      <c r="K1" s="21" t="s">
        <v>10</v>
      </c>
      <c r="L1" s="21" t="s">
        <v>12</v>
      </c>
      <c r="M1" s="21" t="s">
        <v>13</v>
      </c>
      <c r="N1" s="1" t="s">
        <v>14</v>
      </c>
      <c r="O1" s="1" t="s">
        <v>16</v>
      </c>
      <c r="P1" s="1" t="s">
        <v>18</v>
      </c>
      <c r="Q1" s="62" t="s">
        <v>20</v>
      </c>
      <c r="R1" s="103" t="s">
        <v>785</v>
      </c>
      <c r="S1" s="1" t="s">
        <v>1607</v>
      </c>
    </row>
    <row r="2" spans="1:20" s="54" customFormat="1" ht="60" x14ac:dyDescent="0.25">
      <c r="A2" s="3">
        <v>1</v>
      </c>
      <c r="B2" s="33" t="s">
        <v>2654</v>
      </c>
      <c r="C2" s="3" t="s">
        <v>4</v>
      </c>
      <c r="D2" s="3" t="s">
        <v>6</v>
      </c>
      <c r="E2" s="30" t="s">
        <v>1077</v>
      </c>
      <c r="F2" s="29" t="s">
        <v>980</v>
      </c>
      <c r="G2" s="29" t="s">
        <v>1581</v>
      </c>
      <c r="H2" s="29" t="s">
        <v>1608</v>
      </c>
      <c r="I2" s="84" t="s">
        <v>1583</v>
      </c>
      <c r="J2" s="30" t="s">
        <v>9</v>
      </c>
      <c r="K2" s="30" t="s">
        <v>11</v>
      </c>
      <c r="L2" s="30" t="s">
        <v>11</v>
      </c>
      <c r="M2" s="30" t="s">
        <v>11</v>
      </c>
      <c r="N2" s="3" t="s">
        <v>15</v>
      </c>
      <c r="O2" s="3" t="s">
        <v>17</v>
      </c>
      <c r="P2" s="3" t="s">
        <v>19</v>
      </c>
      <c r="Q2" s="59" t="s">
        <v>15</v>
      </c>
      <c r="R2" s="104" t="s">
        <v>1580</v>
      </c>
      <c r="S2" s="90" t="s">
        <v>1609</v>
      </c>
    </row>
    <row r="3" spans="1:20" ht="134.25" customHeight="1" x14ac:dyDescent="0.25">
      <c r="A3" s="3">
        <v>2</v>
      </c>
      <c r="B3" s="33" t="s">
        <v>2655</v>
      </c>
      <c r="C3" s="3" t="s">
        <v>4</v>
      </c>
      <c r="D3" s="3" t="s">
        <v>6</v>
      </c>
      <c r="E3" s="30" t="s">
        <v>1077</v>
      </c>
      <c r="F3" s="34" t="s">
        <v>1711</v>
      </c>
      <c r="G3" s="34" t="s">
        <v>1971</v>
      </c>
      <c r="H3" s="34" t="s">
        <v>1743</v>
      </c>
      <c r="I3" s="84" t="s">
        <v>1583</v>
      </c>
      <c r="J3" s="30" t="s">
        <v>22</v>
      </c>
      <c r="K3" s="30" t="s">
        <v>11</v>
      </c>
      <c r="L3" s="30" t="s">
        <v>11</v>
      </c>
      <c r="M3" s="30" t="s">
        <v>11</v>
      </c>
      <c r="N3" s="3" t="s">
        <v>15</v>
      </c>
      <c r="O3" s="3" t="s">
        <v>17</v>
      </c>
      <c r="P3" s="3" t="s">
        <v>23</v>
      </c>
      <c r="Q3" s="59" t="s">
        <v>15</v>
      </c>
      <c r="R3" s="65" t="s">
        <v>1584</v>
      </c>
      <c r="S3" s="55"/>
      <c r="T3" s="54"/>
    </row>
    <row r="4" spans="1:20" ht="133.5" customHeight="1" x14ac:dyDescent="0.25">
      <c r="A4" s="3"/>
      <c r="B4" s="95" t="s">
        <v>2655</v>
      </c>
      <c r="C4" s="30" t="s">
        <v>1077</v>
      </c>
      <c r="D4" s="3"/>
      <c r="E4" s="95" t="s">
        <v>1077</v>
      </c>
      <c r="F4" s="94" t="s">
        <v>1582</v>
      </c>
      <c r="G4" s="94" t="s">
        <v>1585</v>
      </c>
      <c r="H4" s="94" t="s">
        <v>1713</v>
      </c>
      <c r="I4" s="94" t="s">
        <v>1667</v>
      </c>
      <c r="J4" s="30"/>
      <c r="K4" s="30"/>
      <c r="L4" s="30"/>
      <c r="M4" s="30"/>
      <c r="N4" s="3"/>
      <c r="O4" s="3"/>
      <c r="P4" s="3"/>
      <c r="Q4" s="59"/>
      <c r="R4" s="65" t="s">
        <v>1584</v>
      </c>
      <c r="S4" s="55"/>
      <c r="T4" s="54"/>
    </row>
    <row r="5" spans="1:20" s="54" customFormat="1" ht="105" x14ac:dyDescent="0.25">
      <c r="A5" s="3">
        <v>3</v>
      </c>
      <c r="B5" s="30" t="s">
        <v>2656</v>
      </c>
      <c r="C5" s="3" t="s">
        <v>4</v>
      </c>
      <c r="D5" s="3" t="s">
        <v>25</v>
      </c>
      <c r="E5" s="30" t="s">
        <v>1077</v>
      </c>
      <c r="F5" s="29" t="s">
        <v>1095</v>
      </c>
      <c r="G5" s="29" t="s">
        <v>1972</v>
      </c>
      <c r="H5" s="29" t="s">
        <v>2633</v>
      </c>
      <c r="I5" s="84" t="s">
        <v>1583</v>
      </c>
      <c r="J5" s="30" t="s">
        <v>26</v>
      </c>
      <c r="K5" s="30" t="s">
        <v>11</v>
      </c>
      <c r="L5" s="30" t="s">
        <v>11</v>
      </c>
      <c r="M5" s="30" t="s">
        <v>11</v>
      </c>
      <c r="N5" s="3" t="s">
        <v>15</v>
      </c>
      <c r="O5" s="3" t="s">
        <v>27</v>
      </c>
      <c r="P5" s="3" t="s">
        <v>28</v>
      </c>
      <c r="Q5" s="59" t="s">
        <v>29</v>
      </c>
      <c r="R5" s="85" t="s">
        <v>1586</v>
      </c>
      <c r="S5" s="53"/>
    </row>
    <row r="6" spans="1:20" ht="33" customHeight="1" x14ac:dyDescent="0.25">
      <c r="A6" s="3">
        <v>4</v>
      </c>
      <c r="B6" s="33" t="s">
        <v>30</v>
      </c>
      <c r="C6" s="3" t="s">
        <v>4</v>
      </c>
      <c r="D6" s="3" t="s">
        <v>25</v>
      </c>
      <c r="E6" s="30" t="s">
        <v>1077</v>
      </c>
      <c r="F6" s="29" t="s">
        <v>1096</v>
      </c>
      <c r="G6" s="29" t="s">
        <v>782</v>
      </c>
      <c r="H6" s="29" t="s">
        <v>2134</v>
      </c>
      <c r="I6" s="29" t="s">
        <v>1587</v>
      </c>
      <c r="J6" s="30" t="s">
        <v>15</v>
      </c>
      <c r="K6" s="30" t="s">
        <v>11</v>
      </c>
      <c r="L6" s="30" t="s">
        <v>11</v>
      </c>
      <c r="M6" s="30" t="s">
        <v>11</v>
      </c>
      <c r="N6" s="3" t="s">
        <v>15</v>
      </c>
      <c r="O6" s="3" t="s">
        <v>17</v>
      </c>
      <c r="P6" s="3" t="s">
        <v>28</v>
      </c>
      <c r="Q6" s="59" t="s">
        <v>15</v>
      </c>
      <c r="R6" s="64"/>
      <c r="S6" s="55"/>
    </row>
    <row r="7" spans="1:20" s="2" customFormat="1" ht="16.5" hidden="1" x14ac:dyDescent="0.25">
      <c r="A7" s="3">
        <v>5</v>
      </c>
      <c r="B7" s="3" t="s">
        <v>31</v>
      </c>
      <c r="C7" s="3" t="s">
        <v>4</v>
      </c>
      <c r="D7" s="3" t="s">
        <v>6</v>
      </c>
      <c r="E7" s="3"/>
      <c r="F7" s="3" t="s">
        <v>32</v>
      </c>
      <c r="G7" s="3"/>
      <c r="H7" s="3"/>
      <c r="I7" s="3"/>
      <c r="J7" s="3" t="s">
        <v>15</v>
      </c>
      <c r="K7" s="3" t="s">
        <v>11</v>
      </c>
      <c r="L7" s="3" t="s">
        <v>33</v>
      </c>
      <c r="M7" s="3" t="s">
        <v>34</v>
      </c>
      <c r="N7" s="3" t="s">
        <v>15</v>
      </c>
      <c r="O7" s="3" t="s">
        <v>35</v>
      </c>
      <c r="P7" s="3" t="s">
        <v>19</v>
      </c>
      <c r="Q7" s="3" t="s">
        <v>15</v>
      </c>
    </row>
    <row r="8" spans="1:20" s="4" customFormat="1" ht="16.5" hidden="1" x14ac:dyDescent="0.25">
      <c r="A8" s="3">
        <v>6</v>
      </c>
      <c r="B8" s="3" t="s">
        <v>36</v>
      </c>
      <c r="C8" s="3" t="s">
        <v>4</v>
      </c>
      <c r="D8" s="3" t="s">
        <v>25</v>
      </c>
      <c r="E8" s="3"/>
      <c r="F8" s="3" t="s">
        <v>37</v>
      </c>
      <c r="G8" s="3"/>
      <c r="H8" s="3"/>
      <c r="I8" s="3"/>
      <c r="J8" s="3" t="s">
        <v>15</v>
      </c>
      <c r="K8" s="3" t="s">
        <v>38</v>
      </c>
      <c r="L8" s="3" t="s">
        <v>33</v>
      </c>
      <c r="M8" s="3" t="s">
        <v>39</v>
      </c>
      <c r="N8" s="3" t="s">
        <v>15</v>
      </c>
      <c r="O8" s="3" t="s">
        <v>40</v>
      </c>
      <c r="P8" s="3" t="s">
        <v>41</v>
      </c>
      <c r="Q8" s="3" t="s">
        <v>15</v>
      </c>
    </row>
    <row r="9" spans="1:20" s="2" customFormat="1" ht="16.5" hidden="1" x14ac:dyDescent="0.25">
      <c r="A9" s="3">
        <v>7</v>
      </c>
      <c r="B9" s="3" t="s">
        <v>36</v>
      </c>
      <c r="C9" s="3" t="s">
        <v>4</v>
      </c>
      <c r="D9" s="3" t="s">
        <v>25</v>
      </c>
      <c r="E9" s="3"/>
      <c r="F9" s="3" t="s">
        <v>37</v>
      </c>
      <c r="G9" s="3"/>
      <c r="H9" s="3"/>
      <c r="I9" s="3"/>
      <c r="J9" s="3" t="s">
        <v>15</v>
      </c>
      <c r="K9" s="3" t="s">
        <v>42</v>
      </c>
      <c r="L9" s="3" t="s">
        <v>33</v>
      </c>
      <c r="M9" s="3" t="s">
        <v>43</v>
      </c>
      <c r="N9" s="3" t="s">
        <v>15</v>
      </c>
      <c r="O9" s="3" t="s">
        <v>40</v>
      </c>
      <c r="P9" s="3" t="s">
        <v>41</v>
      </c>
      <c r="Q9" s="3" t="s">
        <v>15</v>
      </c>
    </row>
    <row r="10" spans="1:20" s="4" customFormat="1" ht="16.5" hidden="1" x14ac:dyDescent="0.25">
      <c r="A10" s="3">
        <v>8</v>
      </c>
      <c r="B10" s="3" t="s">
        <v>36</v>
      </c>
      <c r="C10" s="3" t="s">
        <v>4</v>
      </c>
      <c r="D10" s="3" t="s">
        <v>25</v>
      </c>
      <c r="E10" s="3"/>
      <c r="F10" s="3" t="s">
        <v>37</v>
      </c>
      <c r="G10" s="3"/>
      <c r="H10" s="3"/>
      <c r="I10" s="3"/>
      <c r="J10" s="3" t="s">
        <v>15</v>
      </c>
      <c r="K10" s="3" t="s">
        <v>44</v>
      </c>
      <c r="L10" s="3" t="s">
        <v>33</v>
      </c>
      <c r="M10" s="3" t="s">
        <v>43</v>
      </c>
      <c r="N10" s="3" t="s">
        <v>15</v>
      </c>
      <c r="O10" s="3" t="s">
        <v>40</v>
      </c>
      <c r="P10" s="3" t="s">
        <v>41</v>
      </c>
      <c r="Q10" s="3" t="s">
        <v>15</v>
      </c>
    </row>
    <row r="11" spans="1:20" s="54" customFormat="1" ht="331.5" customHeight="1" x14ac:dyDescent="0.25">
      <c r="A11" s="3">
        <v>9</v>
      </c>
      <c r="B11" s="95" t="s">
        <v>2657</v>
      </c>
      <c r="C11" s="3" t="s">
        <v>4</v>
      </c>
      <c r="D11" s="3" t="s">
        <v>25</v>
      </c>
      <c r="E11" s="95" t="s">
        <v>1077</v>
      </c>
      <c r="F11" s="94" t="s">
        <v>1224</v>
      </c>
      <c r="G11" s="97" t="s">
        <v>1589</v>
      </c>
      <c r="H11" s="94" t="s">
        <v>1714</v>
      </c>
      <c r="I11" s="94" t="s">
        <v>1667</v>
      </c>
      <c r="J11" s="30" t="s">
        <v>15</v>
      </c>
      <c r="K11" s="30" t="s">
        <v>42</v>
      </c>
      <c r="L11" s="30" t="s">
        <v>45</v>
      </c>
      <c r="M11" s="30" t="s">
        <v>45</v>
      </c>
      <c r="N11" s="3" t="s">
        <v>15</v>
      </c>
      <c r="O11" s="3" t="s">
        <v>40</v>
      </c>
      <c r="P11" s="3" t="s">
        <v>41</v>
      </c>
      <c r="Q11" s="59" t="s">
        <v>15</v>
      </c>
      <c r="R11" s="68" t="s">
        <v>1588</v>
      </c>
      <c r="S11" s="53"/>
    </row>
    <row r="12" spans="1:20" s="4" customFormat="1" ht="16.5" hidden="1" x14ac:dyDescent="0.25">
      <c r="A12" s="3">
        <v>10</v>
      </c>
      <c r="B12" s="3" t="s">
        <v>36</v>
      </c>
      <c r="C12" s="3" t="s">
        <v>4</v>
      </c>
      <c r="D12" s="3" t="s">
        <v>25</v>
      </c>
      <c r="E12" s="3"/>
      <c r="F12" s="3" t="s">
        <v>37</v>
      </c>
      <c r="G12" s="3"/>
      <c r="H12" s="3"/>
      <c r="I12" s="3"/>
      <c r="J12" s="3" t="s">
        <v>15</v>
      </c>
      <c r="K12" s="3" t="s">
        <v>44</v>
      </c>
      <c r="L12" s="3" t="s">
        <v>45</v>
      </c>
      <c r="M12" s="3" t="s">
        <v>45</v>
      </c>
      <c r="N12" s="3" t="s">
        <v>15</v>
      </c>
      <c r="O12" s="3" t="s">
        <v>40</v>
      </c>
      <c r="P12" s="3" t="s">
        <v>41</v>
      </c>
      <c r="Q12" s="3" t="s">
        <v>15</v>
      </c>
    </row>
    <row r="13" spans="1:20" s="2" customFormat="1" ht="16.5" hidden="1" x14ac:dyDescent="0.25">
      <c r="A13" s="3">
        <v>11</v>
      </c>
      <c r="B13" s="3" t="s">
        <v>36</v>
      </c>
      <c r="C13" s="3" t="s">
        <v>4</v>
      </c>
      <c r="D13" s="3" t="s">
        <v>25</v>
      </c>
      <c r="E13" s="3"/>
      <c r="F13" s="3" t="s">
        <v>37</v>
      </c>
      <c r="G13" s="3"/>
      <c r="H13" s="3"/>
      <c r="I13" s="3"/>
      <c r="J13" s="3" t="s">
        <v>15</v>
      </c>
      <c r="K13" s="3" t="s">
        <v>42</v>
      </c>
      <c r="L13" s="3" t="s">
        <v>45</v>
      </c>
      <c r="M13" s="3" t="s">
        <v>46</v>
      </c>
      <c r="N13" s="3" t="s">
        <v>15</v>
      </c>
      <c r="O13" s="3" t="s">
        <v>40</v>
      </c>
      <c r="P13" s="3" t="s">
        <v>41</v>
      </c>
      <c r="Q13" s="3" t="s">
        <v>15</v>
      </c>
    </row>
    <row r="14" spans="1:20" s="4" customFormat="1" ht="16.5" hidden="1" x14ac:dyDescent="0.25">
      <c r="A14" s="3">
        <v>12</v>
      </c>
      <c r="B14" s="3" t="s">
        <v>36</v>
      </c>
      <c r="C14" s="3" t="s">
        <v>4</v>
      </c>
      <c r="D14" s="3" t="s">
        <v>25</v>
      </c>
      <c r="E14" s="3"/>
      <c r="F14" s="3" t="s">
        <v>37</v>
      </c>
      <c r="G14" s="3"/>
      <c r="H14" s="3"/>
      <c r="I14" s="3"/>
      <c r="J14" s="3" t="s">
        <v>15</v>
      </c>
      <c r="K14" s="3" t="s">
        <v>44</v>
      </c>
      <c r="L14" s="3" t="s">
        <v>45</v>
      </c>
      <c r="M14" s="3" t="s">
        <v>46</v>
      </c>
      <c r="N14" s="3" t="s">
        <v>15</v>
      </c>
      <c r="O14" s="3" t="s">
        <v>40</v>
      </c>
      <c r="P14" s="3" t="s">
        <v>41</v>
      </c>
      <c r="Q14" s="3" t="s">
        <v>15</v>
      </c>
    </row>
    <row r="15" spans="1:20" s="2" customFormat="1" ht="16.5" hidden="1" x14ac:dyDescent="0.25">
      <c r="A15" s="3">
        <v>13</v>
      </c>
      <c r="B15" s="3" t="s">
        <v>36</v>
      </c>
      <c r="C15" s="3" t="s">
        <v>4</v>
      </c>
      <c r="D15" s="3" t="s">
        <v>25</v>
      </c>
      <c r="E15" s="3"/>
      <c r="F15" s="3" t="s">
        <v>37</v>
      </c>
      <c r="G15" s="3"/>
      <c r="H15" s="3"/>
      <c r="I15" s="3"/>
      <c r="J15" s="3" t="s">
        <v>15</v>
      </c>
      <c r="K15" s="3" t="s">
        <v>38</v>
      </c>
      <c r="L15" s="3" t="s">
        <v>47</v>
      </c>
      <c r="M15" s="3" t="s">
        <v>47</v>
      </c>
      <c r="N15" s="3" t="s">
        <v>15</v>
      </c>
      <c r="O15" s="3" t="s">
        <v>40</v>
      </c>
      <c r="P15" s="3" t="s">
        <v>41</v>
      </c>
      <c r="Q15" s="3" t="s">
        <v>15</v>
      </c>
    </row>
    <row r="16" spans="1:20" s="4" customFormat="1" ht="16.5" hidden="1" x14ac:dyDescent="0.25">
      <c r="A16" s="3">
        <v>14</v>
      </c>
      <c r="B16" s="3" t="s">
        <v>36</v>
      </c>
      <c r="C16" s="3" t="s">
        <v>4</v>
      </c>
      <c r="D16" s="3" t="s">
        <v>25</v>
      </c>
      <c r="E16" s="3"/>
      <c r="F16" s="3" t="s">
        <v>37</v>
      </c>
      <c r="G16" s="3"/>
      <c r="H16" s="3"/>
      <c r="I16" s="3"/>
      <c r="J16" s="3" t="s">
        <v>15</v>
      </c>
      <c r="K16" s="3" t="s">
        <v>42</v>
      </c>
      <c r="L16" s="3" t="s">
        <v>47</v>
      </c>
      <c r="M16" s="3" t="s">
        <v>47</v>
      </c>
      <c r="N16" s="3" t="s">
        <v>15</v>
      </c>
      <c r="O16" s="3" t="s">
        <v>40</v>
      </c>
      <c r="P16" s="3" t="s">
        <v>41</v>
      </c>
      <c r="Q16" s="3" t="s">
        <v>15</v>
      </c>
    </row>
    <row r="17" spans="1:19" s="2" customFormat="1" ht="16.5" hidden="1" x14ac:dyDescent="0.25">
      <c r="A17" s="3">
        <v>15</v>
      </c>
      <c r="B17" s="3" t="s">
        <v>36</v>
      </c>
      <c r="C17" s="3" t="s">
        <v>4</v>
      </c>
      <c r="D17" s="3" t="s">
        <v>25</v>
      </c>
      <c r="E17" s="3"/>
      <c r="F17" s="3" t="s">
        <v>37</v>
      </c>
      <c r="G17" s="3"/>
      <c r="H17" s="3"/>
      <c r="I17" s="3"/>
      <c r="J17" s="3" t="s">
        <v>15</v>
      </c>
      <c r="K17" s="3" t="s">
        <v>44</v>
      </c>
      <c r="L17" s="3" t="s">
        <v>47</v>
      </c>
      <c r="M17" s="3" t="s">
        <v>47</v>
      </c>
      <c r="N17" s="3" t="s">
        <v>15</v>
      </c>
      <c r="O17" s="3" t="s">
        <v>40</v>
      </c>
      <c r="P17" s="3" t="s">
        <v>41</v>
      </c>
      <c r="Q17" s="3" t="s">
        <v>15</v>
      </c>
    </row>
    <row r="18" spans="1:19" s="4" customFormat="1" ht="16.5" hidden="1" x14ac:dyDescent="0.25">
      <c r="A18" s="3">
        <v>16</v>
      </c>
      <c r="B18" s="3" t="s">
        <v>36</v>
      </c>
      <c r="C18" s="3" t="s">
        <v>4</v>
      </c>
      <c r="D18" s="3" t="s">
        <v>25</v>
      </c>
      <c r="E18" s="3"/>
      <c r="F18" s="3" t="s">
        <v>37</v>
      </c>
      <c r="G18" s="3"/>
      <c r="H18" s="3"/>
      <c r="I18" s="3"/>
      <c r="J18" s="3" t="s">
        <v>15</v>
      </c>
      <c r="K18" s="3" t="s">
        <v>11</v>
      </c>
      <c r="L18" s="3" t="s">
        <v>47</v>
      </c>
      <c r="M18" s="3" t="s">
        <v>48</v>
      </c>
      <c r="N18" s="3" t="s">
        <v>15</v>
      </c>
      <c r="O18" s="3" t="s">
        <v>40</v>
      </c>
      <c r="P18" s="3" t="s">
        <v>41</v>
      </c>
      <c r="Q18" s="3" t="s">
        <v>15</v>
      </c>
    </row>
    <row r="19" spans="1:19" s="2" customFormat="1" ht="16.5" hidden="1" x14ac:dyDescent="0.25">
      <c r="A19" s="3">
        <v>17</v>
      </c>
      <c r="B19" s="3" t="s">
        <v>49</v>
      </c>
      <c r="C19" s="3" t="s">
        <v>4</v>
      </c>
      <c r="D19" s="3" t="s">
        <v>50</v>
      </c>
      <c r="E19" s="3"/>
      <c r="F19" s="3" t="s">
        <v>51</v>
      </c>
      <c r="G19" s="3"/>
      <c r="H19" s="3"/>
      <c r="I19" s="3"/>
      <c r="J19" s="3" t="s">
        <v>52</v>
      </c>
      <c r="K19" s="3" t="s">
        <v>42</v>
      </c>
      <c r="L19" s="3" t="s">
        <v>33</v>
      </c>
      <c r="M19" s="3" t="s">
        <v>43</v>
      </c>
      <c r="N19" s="3" t="s">
        <v>15</v>
      </c>
      <c r="O19" s="3" t="s">
        <v>53</v>
      </c>
      <c r="P19" s="3" t="s">
        <v>19</v>
      </c>
      <c r="Q19" s="3" t="s">
        <v>54</v>
      </c>
    </row>
    <row r="20" spans="1:19" s="4" customFormat="1" ht="16.5" hidden="1" x14ac:dyDescent="0.25">
      <c r="A20" s="3">
        <v>18</v>
      </c>
      <c r="B20" s="3" t="s">
        <v>49</v>
      </c>
      <c r="C20" s="3" t="s">
        <v>4</v>
      </c>
      <c r="D20" s="3" t="s">
        <v>50</v>
      </c>
      <c r="E20" s="3"/>
      <c r="F20" s="3" t="s">
        <v>51</v>
      </c>
      <c r="G20" s="3"/>
      <c r="H20" s="3"/>
      <c r="I20" s="3"/>
      <c r="J20" s="3" t="s">
        <v>52</v>
      </c>
      <c r="K20" s="3" t="s">
        <v>44</v>
      </c>
      <c r="L20" s="3" t="s">
        <v>33</v>
      </c>
      <c r="M20" s="3" t="s">
        <v>43</v>
      </c>
      <c r="N20" s="3" t="s">
        <v>15</v>
      </c>
      <c r="O20" s="3" t="s">
        <v>53</v>
      </c>
      <c r="P20" s="3" t="s">
        <v>19</v>
      </c>
      <c r="Q20" s="3" t="s">
        <v>54</v>
      </c>
    </row>
    <row r="21" spans="1:19" s="2" customFormat="1" ht="16.5" hidden="1" x14ac:dyDescent="0.25">
      <c r="A21" s="3">
        <v>19</v>
      </c>
      <c r="B21" s="3" t="s">
        <v>49</v>
      </c>
      <c r="C21" s="3" t="s">
        <v>4</v>
      </c>
      <c r="D21" s="3" t="s">
        <v>50</v>
      </c>
      <c r="E21" s="3"/>
      <c r="F21" s="3" t="s">
        <v>51</v>
      </c>
      <c r="G21" s="3"/>
      <c r="H21" s="3"/>
      <c r="I21" s="3"/>
      <c r="J21" s="3" t="s">
        <v>52</v>
      </c>
      <c r="K21" s="3" t="s">
        <v>38</v>
      </c>
      <c r="L21" s="3" t="s">
        <v>45</v>
      </c>
      <c r="M21" s="3" t="s">
        <v>45</v>
      </c>
      <c r="N21" s="3" t="s">
        <v>15</v>
      </c>
      <c r="O21" s="3" t="s">
        <v>53</v>
      </c>
      <c r="P21" s="3" t="s">
        <v>19</v>
      </c>
      <c r="Q21" s="3" t="s">
        <v>54</v>
      </c>
    </row>
    <row r="22" spans="1:19" ht="45" x14ac:dyDescent="0.25">
      <c r="A22" s="3">
        <v>20</v>
      </c>
      <c r="B22" s="33" t="s">
        <v>2658</v>
      </c>
      <c r="C22" s="3" t="s">
        <v>4</v>
      </c>
      <c r="D22" s="3" t="s">
        <v>50</v>
      </c>
      <c r="E22" s="30" t="s">
        <v>1077</v>
      </c>
      <c r="F22" s="29" t="s">
        <v>989</v>
      </c>
      <c r="G22" s="34" t="s">
        <v>52</v>
      </c>
      <c r="H22" s="34" t="s">
        <v>1712</v>
      </c>
      <c r="I22" s="84" t="s">
        <v>1583</v>
      </c>
      <c r="J22" s="30" t="s">
        <v>52</v>
      </c>
      <c r="K22" s="30" t="s">
        <v>42</v>
      </c>
      <c r="L22" s="30" t="s">
        <v>45</v>
      </c>
      <c r="M22" s="30" t="s">
        <v>45</v>
      </c>
      <c r="N22" s="3" t="s">
        <v>15</v>
      </c>
      <c r="O22" s="3" t="s">
        <v>53</v>
      </c>
      <c r="P22" s="3" t="s">
        <v>19</v>
      </c>
      <c r="Q22" s="59" t="s">
        <v>54</v>
      </c>
      <c r="R22" s="64"/>
      <c r="S22" s="55"/>
    </row>
    <row r="23" spans="1:19" s="2" customFormat="1" ht="16.5" hidden="1" x14ac:dyDescent="0.25">
      <c r="A23" s="3">
        <v>21</v>
      </c>
      <c r="B23" s="3" t="s">
        <v>49</v>
      </c>
      <c r="C23" s="3" t="s">
        <v>4</v>
      </c>
      <c r="D23" s="3" t="s">
        <v>50</v>
      </c>
      <c r="E23" s="3"/>
      <c r="F23" s="3" t="s">
        <v>51</v>
      </c>
      <c r="G23" s="3"/>
      <c r="H23" s="3"/>
      <c r="I23" s="3"/>
      <c r="J23" s="3" t="s">
        <v>52</v>
      </c>
      <c r="K23" s="3" t="s">
        <v>44</v>
      </c>
      <c r="L23" s="3" t="s">
        <v>45</v>
      </c>
      <c r="M23" s="3" t="s">
        <v>45</v>
      </c>
      <c r="N23" s="3" t="s">
        <v>15</v>
      </c>
      <c r="O23" s="3" t="s">
        <v>53</v>
      </c>
      <c r="P23" s="3" t="s">
        <v>19</v>
      </c>
      <c r="Q23" s="3" t="s">
        <v>54</v>
      </c>
    </row>
    <row r="24" spans="1:19" s="4" customFormat="1" ht="16.5" hidden="1" x14ac:dyDescent="0.25">
      <c r="A24" s="3">
        <v>22</v>
      </c>
      <c r="B24" s="3" t="s">
        <v>49</v>
      </c>
      <c r="C24" s="3" t="s">
        <v>4</v>
      </c>
      <c r="D24" s="3" t="s">
        <v>50</v>
      </c>
      <c r="E24" s="3"/>
      <c r="F24" s="3" t="s">
        <v>51</v>
      </c>
      <c r="G24" s="3"/>
      <c r="H24" s="3"/>
      <c r="I24" s="3"/>
      <c r="J24" s="3" t="s">
        <v>52</v>
      </c>
      <c r="K24" s="3" t="s">
        <v>55</v>
      </c>
      <c r="L24" s="3" t="s">
        <v>45</v>
      </c>
      <c r="M24" s="3" t="s">
        <v>45</v>
      </c>
      <c r="N24" s="3" t="s">
        <v>15</v>
      </c>
      <c r="O24" s="3" t="s">
        <v>53</v>
      </c>
      <c r="P24" s="3" t="s">
        <v>19</v>
      </c>
      <c r="Q24" s="3" t="s">
        <v>54</v>
      </c>
    </row>
    <row r="25" spans="1:19" s="2" customFormat="1" ht="16.5" hidden="1" x14ac:dyDescent="0.25">
      <c r="A25" s="3">
        <v>23</v>
      </c>
      <c r="B25" s="3" t="s">
        <v>49</v>
      </c>
      <c r="C25" s="3" t="s">
        <v>4</v>
      </c>
      <c r="D25" s="3" t="s">
        <v>50</v>
      </c>
      <c r="E25" s="3"/>
      <c r="F25" s="3" t="s">
        <v>51</v>
      </c>
      <c r="G25" s="3"/>
      <c r="H25" s="3"/>
      <c r="I25" s="3"/>
      <c r="J25" s="3" t="s">
        <v>52</v>
      </c>
      <c r="K25" s="3" t="s">
        <v>11</v>
      </c>
      <c r="L25" s="3" t="s">
        <v>47</v>
      </c>
      <c r="M25" s="3" t="s">
        <v>47</v>
      </c>
      <c r="N25" s="3" t="s">
        <v>15</v>
      </c>
      <c r="O25" s="3" t="s">
        <v>53</v>
      </c>
      <c r="P25" s="3" t="s">
        <v>19</v>
      </c>
      <c r="Q25" s="3" t="s">
        <v>54</v>
      </c>
    </row>
    <row r="26" spans="1:19" s="4" customFormat="1" ht="16.5" hidden="1" x14ac:dyDescent="0.25">
      <c r="A26" s="3">
        <v>24</v>
      </c>
      <c r="B26" s="3" t="s">
        <v>49</v>
      </c>
      <c r="C26" s="3" t="s">
        <v>4</v>
      </c>
      <c r="D26" s="3" t="s">
        <v>50</v>
      </c>
      <c r="E26" s="3"/>
      <c r="F26" s="3" t="s">
        <v>51</v>
      </c>
      <c r="G26" s="3"/>
      <c r="H26" s="3"/>
      <c r="I26" s="3"/>
      <c r="J26" s="3" t="s">
        <v>52</v>
      </c>
      <c r="K26" s="3" t="s">
        <v>11</v>
      </c>
      <c r="L26" s="3" t="s">
        <v>47</v>
      </c>
      <c r="M26" s="3" t="s">
        <v>56</v>
      </c>
      <c r="N26" s="3" t="s">
        <v>15</v>
      </c>
      <c r="O26" s="3" t="s">
        <v>53</v>
      </c>
      <c r="P26" s="3" t="s">
        <v>19</v>
      </c>
      <c r="Q26" s="3" t="s">
        <v>54</v>
      </c>
    </row>
    <row r="27" spans="1:19" s="2" customFormat="1" ht="16.5" hidden="1" x14ac:dyDescent="0.25">
      <c r="A27" s="3">
        <v>25</v>
      </c>
      <c r="B27" s="3" t="s">
        <v>49</v>
      </c>
      <c r="C27" s="3" t="s">
        <v>4</v>
      </c>
      <c r="D27" s="3" t="s">
        <v>50</v>
      </c>
      <c r="E27" s="3"/>
      <c r="F27" s="3" t="s">
        <v>51</v>
      </c>
      <c r="G27" s="3"/>
      <c r="H27" s="3"/>
      <c r="I27" s="3"/>
      <c r="J27" s="3" t="s">
        <v>52</v>
      </c>
      <c r="K27" s="3" t="s">
        <v>11</v>
      </c>
      <c r="L27" s="3" t="s">
        <v>47</v>
      </c>
      <c r="M27" s="3" t="s">
        <v>48</v>
      </c>
      <c r="N27" s="3" t="s">
        <v>15</v>
      </c>
      <c r="O27" s="3" t="s">
        <v>53</v>
      </c>
      <c r="P27" s="3" t="s">
        <v>19</v>
      </c>
      <c r="Q27" s="3" t="s">
        <v>54</v>
      </c>
    </row>
    <row r="28" spans="1:19" ht="63" customHeight="1" x14ac:dyDescent="0.25">
      <c r="A28" s="3">
        <v>26</v>
      </c>
      <c r="B28" s="161" t="s">
        <v>2659</v>
      </c>
      <c r="C28" s="5" t="s">
        <v>58</v>
      </c>
      <c r="D28" s="5" t="s">
        <v>59</v>
      </c>
      <c r="E28" s="31" t="s">
        <v>1078</v>
      </c>
      <c r="F28" s="32" t="s">
        <v>1097</v>
      </c>
      <c r="G28" s="32" t="s">
        <v>1590</v>
      </c>
      <c r="H28" s="32" t="s">
        <v>1591</v>
      </c>
      <c r="I28" s="84" t="s">
        <v>1583</v>
      </c>
      <c r="J28" s="31" t="s">
        <v>15</v>
      </c>
      <c r="K28" s="31" t="s">
        <v>11</v>
      </c>
      <c r="L28" s="31" t="s">
        <v>11</v>
      </c>
      <c r="M28" s="31" t="s">
        <v>11</v>
      </c>
      <c r="N28" s="5" t="s">
        <v>15</v>
      </c>
      <c r="O28" s="5" t="s">
        <v>17</v>
      </c>
      <c r="P28" s="5" t="s">
        <v>15</v>
      </c>
      <c r="Q28" s="60" t="s">
        <v>60</v>
      </c>
      <c r="R28" s="65" t="s">
        <v>1590</v>
      </c>
      <c r="S28" s="55"/>
    </row>
    <row r="29" spans="1:19" s="54" customFormat="1" ht="49.5" x14ac:dyDescent="0.25">
      <c r="A29" s="3">
        <v>27</v>
      </c>
      <c r="B29" s="33" t="s">
        <v>61</v>
      </c>
      <c r="C29" s="3" t="s">
        <v>62</v>
      </c>
      <c r="D29" s="3" t="s">
        <v>6</v>
      </c>
      <c r="E29" s="56" t="s">
        <v>1079</v>
      </c>
      <c r="F29" s="34" t="s">
        <v>1098</v>
      </c>
      <c r="G29" s="85" t="s">
        <v>1636</v>
      </c>
      <c r="H29" s="29" t="s">
        <v>1319</v>
      </c>
      <c r="I29" s="84" t="s">
        <v>1583</v>
      </c>
      <c r="J29" s="30" t="s">
        <v>63</v>
      </c>
      <c r="K29" s="30" t="s">
        <v>11</v>
      </c>
      <c r="L29" s="30" t="s">
        <v>11</v>
      </c>
      <c r="M29" s="30" t="s">
        <v>11</v>
      </c>
      <c r="N29" s="3" t="s">
        <v>15</v>
      </c>
      <c r="O29" s="3" t="s">
        <v>17</v>
      </c>
      <c r="P29" s="3" t="s">
        <v>28</v>
      </c>
      <c r="Q29" s="59" t="s">
        <v>64</v>
      </c>
      <c r="R29" s="85" t="s">
        <v>1592</v>
      </c>
      <c r="S29" s="53"/>
    </row>
    <row r="30" spans="1:19" ht="90" x14ac:dyDescent="0.25">
      <c r="A30" s="3">
        <v>28</v>
      </c>
      <c r="B30" s="33" t="s">
        <v>65</v>
      </c>
      <c r="C30" s="3" t="s">
        <v>62</v>
      </c>
      <c r="D30" s="3" t="s">
        <v>25</v>
      </c>
      <c r="E30" s="56" t="s">
        <v>1079</v>
      </c>
      <c r="F30" s="34" t="s">
        <v>1594</v>
      </c>
      <c r="G30" s="29" t="s">
        <v>1727</v>
      </c>
      <c r="H30" s="34" t="s">
        <v>1597</v>
      </c>
      <c r="I30" s="84" t="s">
        <v>1583</v>
      </c>
      <c r="J30" s="30" t="s">
        <v>66</v>
      </c>
      <c r="K30" s="30" t="s">
        <v>11</v>
      </c>
      <c r="L30" s="30" t="s">
        <v>11</v>
      </c>
      <c r="M30" s="30" t="s">
        <v>11</v>
      </c>
      <c r="N30" s="3" t="s">
        <v>15</v>
      </c>
      <c r="O30" s="3" t="s">
        <v>17</v>
      </c>
      <c r="P30" s="3" t="s">
        <v>28</v>
      </c>
      <c r="Q30" s="59" t="s">
        <v>15</v>
      </c>
      <c r="R30" s="65" t="s">
        <v>1593</v>
      </c>
      <c r="S30" s="55"/>
    </row>
    <row r="31" spans="1:19" s="54" customFormat="1" ht="45" x14ac:dyDescent="0.25">
      <c r="A31" s="3">
        <v>29</v>
      </c>
      <c r="B31" s="95" t="s">
        <v>67</v>
      </c>
      <c r="C31" s="3" t="s">
        <v>62</v>
      </c>
      <c r="D31" s="3" t="s">
        <v>25</v>
      </c>
      <c r="E31" s="96" t="s">
        <v>1079</v>
      </c>
      <c r="F31" s="97" t="s">
        <v>1099</v>
      </c>
      <c r="G31" s="97" t="s">
        <v>1595</v>
      </c>
      <c r="H31" s="94" t="s">
        <v>2442</v>
      </c>
      <c r="I31" s="94" t="s">
        <v>1667</v>
      </c>
      <c r="J31" s="30" t="s">
        <v>15</v>
      </c>
      <c r="K31" s="30" t="s">
        <v>11</v>
      </c>
      <c r="L31" s="30" t="s">
        <v>11</v>
      </c>
      <c r="M31" s="30" t="s">
        <v>11</v>
      </c>
      <c r="N31" s="3" t="s">
        <v>15</v>
      </c>
      <c r="O31" s="3" t="s">
        <v>17</v>
      </c>
      <c r="P31" s="3" t="s">
        <v>28</v>
      </c>
      <c r="Q31" s="59" t="s">
        <v>15</v>
      </c>
      <c r="R31" s="105" t="s">
        <v>1596</v>
      </c>
      <c r="S31" s="53"/>
    </row>
    <row r="32" spans="1:19" ht="75" x14ac:dyDescent="0.25">
      <c r="A32" s="3">
        <v>30</v>
      </c>
      <c r="B32" s="30" t="s">
        <v>68</v>
      </c>
      <c r="C32" s="3" t="s">
        <v>62</v>
      </c>
      <c r="D32" s="3" t="s">
        <v>25</v>
      </c>
      <c r="E32" s="56" t="s">
        <v>1079</v>
      </c>
      <c r="F32" s="34" t="s">
        <v>1218</v>
      </c>
      <c r="G32" s="29" t="s">
        <v>1602</v>
      </c>
      <c r="H32" s="34" t="s">
        <v>2441</v>
      </c>
      <c r="I32" s="84" t="s">
        <v>1583</v>
      </c>
      <c r="J32" s="30" t="s">
        <v>15</v>
      </c>
      <c r="K32" s="30" t="s">
        <v>11</v>
      </c>
      <c r="L32" s="30" t="s">
        <v>11</v>
      </c>
      <c r="M32" s="30" t="s">
        <v>11</v>
      </c>
      <c r="N32" s="3" t="s">
        <v>15</v>
      </c>
      <c r="O32" s="3" t="s">
        <v>17</v>
      </c>
      <c r="P32" s="3" t="s">
        <v>28</v>
      </c>
      <c r="Q32" s="59" t="s">
        <v>15</v>
      </c>
      <c r="R32" s="65" t="s">
        <v>1599</v>
      </c>
      <c r="S32" s="55"/>
    </row>
    <row r="33" spans="1:19" s="54" customFormat="1" ht="45" x14ac:dyDescent="0.25">
      <c r="A33" s="3">
        <v>31</v>
      </c>
      <c r="B33" s="95" t="s">
        <v>69</v>
      </c>
      <c r="C33" s="3" t="s">
        <v>62</v>
      </c>
      <c r="D33" s="3" t="s">
        <v>25</v>
      </c>
      <c r="E33" s="96" t="s">
        <v>1079</v>
      </c>
      <c r="F33" s="94" t="s">
        <v>1100</v>
      </c>
      <c r="G33" s="94" t="s">
        <v>1602</v>
      </c>
      <c r="H33" s="94" t="s">
        <v>2440</v>
      </c>
      <c r="I33" s="94" t="s">
        <v>1667</v>
      </c>
      <c r="J33" s="30" t="s">
        <v>15</v>
      </c>
      <c r="K33" s="30" t="s">
        <v>11</v>
      </c>
      <c r="L33" s="30" t="s">
        <v>11</v>
      </c>
      <c r="M33" s="30" t="s">
        <v>11</v>
      </c>
      <c r="N33" s="3" t="s">
        <v>15</v>
      </c>
      <c r="O33" s="3" t="s">
        <v>17</v>
      </c>
      <c r="P33" s="3" t="s">
        <v>28</v>
      </c>
      <c r="Q33" s="59" t="s">
        <v>15</v>
      </c>
      <c r="R33" s="65" t="s">
        <v>1599</v>
      </c>
      <c r="S33" s="53"/>
    </row>
    <row r="34" spans="1:19" ht="75" x14ac:dyDescent="0.25">
      <c r="A34" s="3">
        <v>32</v>
      </c>
      <c r="B34" s="30" t="s">
        <v>70</v>
      </c>
      <c r="C34" s="3" t="s">
        <v>62</v>
      </c>
      <c r="D34" s="3" t="s">
        <v>6</v>
      </c>
      <c r="E34" s="56" t="s">
        <v>1079</v>
      </c>
      <c r="F34" s="34" t="s">
        <v>1216</v>
      </c>
      <c r="G34" s="29" t="s">
        <v>1603</v>
      </c>
      <c r="H34" s="34" t="s">
        <v>2439</v>
      </c>
      <c r="I34" s="84" t="s">
        <v>1583</v>
      </c>
      <c r="J34" s="30" t="s">
        <v>15</v>
      </c>
      <c r="K34" s="30" t="s">
        <v>11</v>
      </c>
      <c r="L34" s="30" t="s">
        <v>11</v>
      </c>
      <c r="M34" s="30" t="s">
        <v>11</v>
      </c>
      <c r="N34" s="3" t="s">
        <v>15</v>
      </c>
      <c r="O34" s="3" t="s">
        <v>17</v>
      </c>
      <c r="P34" s="3" t="s">
        <v>71</v>
      </c>
      <c r="Q34" s="59" t="s">
        <v>15</v>
      </c>
      <c r="R34" s="65" t="s">
        <v>1601</v>
      </c>
      <c r="S34" s="55"/>
    </row>
    <row r="35" spans="1:19" s="54" customFormat="1" ht="75" x14ac:dyDescent="0.25">
      <c r="A35" s="3">
        <v>33</v>
      </c>
      <c r="B35" s="30" t="s">
        <v>72</v>
      </c>
      <c r="C35" s="3" t="s">
        <v>62</v>
      </c>
      <c r="D35" s="3" t="s">
        <v>6</v>
      </c>
      <c r="E35" s="56" t="s">
        <v>1079</v>
      </c>
      <c r="F35" s="34" t="s">
        <v>1303</v>
      </c>
      <c r="G35" s="29" t="s">
        <v>1602</v>
      </c>
      <c r="H35" s="34" t="s">
        <v>2438</v>
      </c>
      <c r="I35" s="84" t="s">
        <v>1583</v>
      </c>
      <c r="J35" s="30" t="s">
        <v>15</v>
      </c>
      <c r="K35" s="30" t="s">
        <v>11</v>
      </c>
      <c r="L35" s="30" t="s">
        <v>11</v>
      </c>
      <c r="M35" s="30" t="s">
        <v>11</v>
      </c>
      <c r="N35" s="3" t="s">
        <v>15</v>
      </c>
      <c r="O35" s="3" t="s">
        <v>17</v>
      </c>
      <c r="P35" s="3" t="s">
        <v>28</v>
      </c>
      <c r="Q35" s="59" t="s">
        <v>15</v>
      </c>
      <c r="R35" s="85" t="s">
        <v>1599</v>
      </c>
      <c r="S35" s="53"/>
    </row>
    <row r="36" spans="1:19" ht="138.75" customHeight="1" x14ac:dyDescent="0.25">
      <c r="A36" s="3">
        <v>34</v>
      </c>
      <c r="B36" s="33" t="s">
        <v>73</v>
      </c>
      <c r="C36" s="3" t="s">
        <v>62</v>
      </c>
      <c r="D36" s="3" t="s">
        <v>6</v>
      </c>
      <c r="E36" s="56" t="s">
        <v>1079</v>
      </c>
      <c r="F36" s="34" t="s">
        <v>1217</v>
      </c>
      <c r="G36" s="29" t="s">
        <v>1728</v>
      </c>
      <c r="H36" s="29" t="s">
        <v>1308</v>
      </c>
      <c r="I36" s="84" t="s">
        <v>1583</v>
      </c>
      <c r="J36" s="30" t="s">
        <v>15</v>
      </c>
      <c r="K36" s="30" t="s">
        <v>11</v>
      </c>
      <c r="L36" s="30" t="s">
        <v>11</v>
      </c>
      <c r="M36" s="30" t="s">
        <v>11</v>
      </c>
      <c r="N36" s="3" t="s">
        <v>15</v>
      </c>
      <c r="O36" s="3" t="s">
        <v>74</v>
      </c>
      <c r="P36" s="3" t="s">
        <v>19</v>
      </c>
      <c r="Q36" s="59" t="s">
        <v>15</v>
      </c>
      <c r="R36" s="65" t="s">
        <v>1606</v>
      </c>
      <c r="S36" s="91" t="s">
        <v>1611</v>
      </c>
    </row>
    <row r="37" spans="1:19" s="54" customFormat="1" ht="75" x14ac:dyDescent="0.25">
      <c r="A37" s="3">
        <v>35</v>
      </c>
      <c r="B37" s="33" t="s">
        <v>75</v>
      </c>
      <c r="C37" s="3" t="s">
        <v>62</v>
      </c>
      <c r="D37" s="3" t="s">
        <v>25</v>
      </c>
      <c r="E37" s="56" t="s">
        <v>1079</v>
      </c>
      <c r="F37" s="34" t="s">
        <v>1320</v>
      </c>
      <c r="G37" s="34" t="s">
        <v>1973</v>
      </c>
      <c r="H37" s="29" t="s">
        <v>1612</v>
      </c>
      <c r="I37" s="84" t="s">
        <v>1583</v>
      </c>
      <c r="J37" s="30" t="s">
        <v>15</v>
      </c>
      <c r="K37" s="30" t="s">
        <v>11</v>
      </c>
      <c r="L37" s="30" t="s">
        <v>11</v>
      </c>
      <c r="M37" s="30" t="s">
        <v>11</v>
      </c>
      <c r="N37" s="3" t="s">
        <v>15</v>
      </c>
      <c r="O37" s="3" t="s">
        <v>76</v>
      </c>
      <c r="P37" s="3" t="s">
        <v>71</v>
      </c>
      <c r="Q37" s="59" t="s">
        <v>15</v>
      </c>
      <c r="R37" s="85" t="s">
        <v>1613</v>
      </c>
      <c r="S37" s="53"/>
    </row>
    <row r="38" spans="1:19" ht="135" x14ac:dyDescent="0.25">
      <c r="A38" s="3">
        <v>36</v>
      </c>
      <c r="B38" s="30" t="s">
        <v>77</v>
      </c>
      <c r="C38" s="3" t="s">
        <v>62</v>
      </c>
      <c r="D38" s="3" t="s">
        <v>25</v>
      </c>
      <c r="E38" s="56" t="s">
        <v>1079</v>
      </c>
      <c r="F38" s="34" t="s">
        <v>1749</v>
      </c>
      <c r="G38" s="39" t="s">
        <v>1729</v>
      </c>
      <c r="H38" s="34" t="s">
        <v>2437</v>
      </c>
      <c r="I38" s="84" t="s">
        <v>1583</v>
      </c>
      <c r="J38" s="30" t="s">
        <v>15</v>
      </c>
      <c r="K38" s="30" t="s">
        <v>11</v>
      </c>
      <c r="L38" s="30" t="s">
        <v>11</v>
      </c>
      <c r="M38" s="30" t="s">
        <v>11</v>
      </c>
      <c r="N38" s="3" t="s">
        <v>15</v>
      </c>
      <c r="O38" s="3" t="s">
        <v>78</v>
      </c>
      <c r="P38" s="3" t="s">
        <v>28</v>
      </c>
      <c r="Q38" s="59" t="s">
        <v>79</v>
      </c>
      <c r="R38" s="68" t="s">
        <v>1750</v>
      </c>
      <c r="S38" s="55"/>
    </row>
    <row r="39" spans="1:19" s="54" customFormat="1" ht="75" x14ac:dyDescent="0.25">
      <c r="A39" s="3">
        <v>37</v>
      </c>
      <c r="B39" s="30" t="s">
        <v>80</v>
      </c>
      <c r="C39" s="3" t="s">
        <v>62</v>
      </c>
      <c r="D39" s="3" t="s">
        <v>25</v>
      </c>
      <c r="E39" s="56" t="s">
        <v>1079</v>
      </c>
      <c r="F39" s="34" t="s">
        <v>1215</v>
      </c>
      <c r="G39" s="29" t="s">
        <v>1615</v>
      </c>
      <c r="H39" s="34" t="s">
        <v>2435</v>
      </c>
      <c r="I39" s="84" t="s">
        <v>1583</v>
      </c>
      <c r="J39" s="30" t="s">
        <v>81</v>
      </c>
      <c r="K39" s="30" t="s">
        <v>11</v>
      </c>
      <c r="L39" s="30" t="s">
        <v>11</v>
      </c>
      <c r="M39" s="30" t="s">
        <v>11</v>
      </c>
      <c r="N39" s="3" t="s">
        <v>15</v>
      </c>
      <c r="O39" s="3" t="s">
        <v>17</v>
      </c>
      <c r="P39" s="3" t="s">
        <v>28</v>
      </c>
      <c r="Q39" s="59" t="s">
        <v>15</v>
      </c>
      <c r="R39" s="85" t="s">
        <v>1614</v>
      </c>
      <c r="S39" s="53"/>
    </row>
    <row r="40" spans="1:19" ht="75" x14ac:dyDescent="0.25">
      <c r="A40" s="3">
        <v>38</v>
      </c>
      <c r="B40" s="30" t="s">
        <v>82</v>
      </c>
      <c r="C40" s="3" t="s">
        <v>62</v>
      </c>
      <c r="D40" s="3" t="s">
        <v>25</v>
      </c>
      <c r="E40" s="56" t="s">
        <v>1079</v>
      </c>
      <c r="F40" s="34" t="s">
        <v>1214</v>
      </c>
      <c r="G40" s="29" t="s">
        <v>1617</v>
      </c>
      <c r="H40" s="34" t="s">
        <v>2436</v>
      </c>
      <c r="I40" s="84" t="s">
        <v>1583</v>
      </c>
      <c r="J40" s="30" t="s">
        <v>83</v>
      </c>
      <c r="K40" s="30" t="s">
        <v>11</v>
      </c>
      <c r="L40" s="30" t="s">
        <v>11</v>
      </c>
      <c r="M40" s="30" t="s">
        <v>11</v>
      </c>
      <c r="N40" s="3" t="s">
        <v>15</v>
      </c>
      <c r="O40" s="3" t="s">
        <v>17</v>
      </c>
      <c r="P40" s="3" t="s">
        <v>28</v>
      </c>
      <c r="Q40" s="59" t="s">
        <v>15</v>
      </c>
      <c r="R40" s="65" t="s">
        <v>1618</v>
      </c>
      <c r="S40" s="55"/>
    </row>
    <row r="41" spans="1:19" s="54" customFormat="1" ht="75" x14ac:dyDescent="0.25">
      <c r="A41" s="3">
        <v>39</v>
      </c>
      <c r="B41" s="30" t="s">
        <v>84</v>
      </c>
      <c r="C41" s="3" t="s">
        <v>62</v>
      </c>
      <c r="D41" s="3" t="s">
        <v>25</v>
      </c>
      <c r="E41" s="56" t="s">
        <v>1079</v>
      </c>
      <c r="F41" s="34" t="s">
        <v>1213</v>
      </c>
      <c r="G41" s="29" t="s">
        <v>1626</v>
      </c>
      <c r="H41" s="34" t="s">
        <v>2140</v>
      </c>
      <c r="I41" s="84" t="s">
        <v>1583</v>
      </c>
      <c r="J41" s="30" t="s">
        <v>85</v>
      </c>
      <c r="K41" s="30" t="s">
        <v>11</v>
      </c>
      <c r="L41" s="30" t="s">
        <v>11</v>
      </c>
      <c r="M41" s="30" t="s">
        <v>11</v>
      </c>
      <c r="N41" s="3" t="s">
        <v>15</v>
      </c>
      <c r="O41" s="3" t="s">
        <v>17</v>
      </c>
      <c r="P41" s="3" t="s">
        <v>28</v>
      </c>
      <c r="Q41" s="59" t="s">
        <v>15</v>
      </c>
      <c r="R41" s="85" t="s">
        <v>1620</v>
      </c>
      <c r="S41" s="53"/>
    </row>
    <row r="42" spans="1:19" ht="75" x14ac:dyDescent="0.25">
      <c r="A42" s="3">
        <v>40</v>
      </c>
      <c r="B42" s="30" t="s">
        <v>86</v>
      </c>
      <c r="C42" s="3" t="s">
        <v>62</v>
      </c>
      <c r="D42" s="3" t="s">
        <v>6</v>
      </c>
      <c r="E42" s="56" t="s">
        <v>1079</v>
      </c>
      <c r="F42" s="34" t="s">
        <v>1622</v>
      </c>
      <c r="G42" s="29" t="s">
        <v>1625</v>
      </c>
      <c r="H42" s="34" t="s">
        <v>2433</v>
      </c>
      <c r="I42" s="84" t="s">
        <v>1583</v>
      </c>
      <c r="J42" s="30" t="s">
        <v>87</v>
      </c>
      <c r="K42" s="30" t="s">
        <v>11</v>
      </c>
      <c r="L42" s="30" t="s">
        <v>11</v>
      </c>
      <c r="M42" s="30" t="s">
        <v>11</v>
      </c>
      <c r="N42" s="3" t="s">
        <v>15</v>
      </c>
      <c r="O42" s="3" t="s">
        <v>17</v>
      </c>
      <c r="P42" s="3" t="s">
        <v>28</v>
      </c>
      <c r="Q42" s="59" t="s">
        <v>15</v>
      </c>
      <c r="R42" s="65" t="s">
        <v>1624</v>
      </c>
      <c r="S42" s="55"/>
    </row>
    <row r="43" spans="1:19" s="54" customFormat="1" ht="45.75" customHeight="1" x14ac:dyDescent="0.25">
      <c r="A43" s="3">
        <v>41</v>
      </c>
      <c r="B43" s="30" t="s">
        <v>88</v>
      </c>
      <c r="C43" s="3" t="s">
        <v>62</v>
      </c>
      <c r="D43" s="3" t="s">
        <v>6</v>
      </c>
      <c r="E43" s="56" t="s">
        <v>1079</v>
      </c>
      <c r="F43" s="34" t="s">
        <v>1090</v>
      </c>
      <c r="G43" s="85" t="s">
        <v>1628</v>
      </c>
      <c r="H43" s="34" t="s">
        <v>2434</v>
      </c>
      <c r="I43" s="84" t="s">
        <v>1583</v>
      </c>
      <c r="J43" s="30" t="s">
        <v>89</v>
      </c>
      <c r="K43" s="30" t="s">
        <v>11</v>
      </c>
      <c r="L43" s="30" t="s">
        <v>11</v>
      </c>
      <c r="M43" s="30" t="s">
        <v>11</v>
      </c>
      <c r="N43" s="3" t="s">
        <v>15</v>
      </c>
      <c r="O43" s="3" t="s">
        <v>17</v>
      </c>
      <c r="P43" s="3" t="s">
        <v>19</v>
      </c>
      <c r="Q43" s="59" t="s">
        <v>15</v>
      </c>
      <c r="R43" s="85" t="s">
        <v>1627</v>
      </c>
      <c r="S43" s="53"/>
    </row>
    <row r="44" spans="1:19" ht="135" x14ac:dyDescent="0.25">
      <c r="A44" s="3">
        <v>42</v>
      </c>
      <c r="B44" s="33" t="s">
        <v>2660</v>
      </c>
      <c r="C44" s="3" t="s">
        <v>58</v>
      </c>
      <c r="D44" s="3" t="s">
        <v>50</v>
      </c>
      <c r="E44" s="56" t="s">
        <v>1078</v>
      </c>
      <c r="F44" s="29" t="s">
        <v>1321</v>
      </c>
      <c r="G44" s="87" t="s">
        <v>1730</v>
      </c>
      <c r="H44" s="29" t="s">
        <v>1755</v>
      </c>
      <c r="I44" s="84" t="s">
        <v>1583</v>
      </c>
      <c r="J44" s="29" t="s">
        <v>91</v>
      </c>
      <c r="K44" s="30" t="s">
        <v>11</v>
      </c>
      <c r="L44" s="30" t="s">
        <v>11</v>
      </c>
      <c r="M44" s="30" t="s">
        <v>11</v>
      </c>
      <c r="N44" s="3" t="s">
        <v>15</v>
      </c>
      <c r="O44" s="3" t="s">
        <v>92</v>
      </c>
      <c r="P44" s="3" t="s">
        <v>19</v>
      </c>
      <c r="Q44" s="59" t="s">
        <v>93</v>
      </c>
      <c r="R44" s="65" t="s">
        <v>1629</v>
      </c>
      <c r="S44" s="55"/>
    </row>
    <row r="45" spans="1:19" s="54" customFormat="1" ht="63" customHeight="1" x14ac:dyDescent="0.25">
      <c r="A45" s="3">
        <v>43</v>
      </c>
      <c r="B45" s="33" t="s">
        <v>2661</v>
      </c>
      <c r="C45" s="3" t="s">
        <v>58</v>
      </c>
      <c r="D45" s="3" t="s">
        <v>25</v>
      </c>
      <c r="E45" s="56" t="s">
        <v>1078</v>
      </c>
      <c r="F45" s="29" t="s">
        <v>1101</v>
      </c>
      <c r="G45" s="34" t="s">
        <v>1195</v>
      </c>
      <c r="H45" s="34" t="s">
        <v>1756</v>
      </c>
      <c r="I45" s="29" t="s">
        <v>1587</v>
      </c>
      <c r="J45" s="30" t="s">
        <v>15</v>
      </c>
      <c r="K45" s="30" t="s">
        <v>11</v>
      </c>
      <c r="L45" s="30" t="s">
        <v>11</v>
      </c>
      <c r="M45" s="30" t="s">
        <v>11</v>
      </c>
      <c r="N45" s="3" t="s">
        <v>15</v>
      </c>
      <c r="O45" s="3" t="s">
        <v>95</v>
      </c>
      <c r="P45" s="3" t="s">
        <v>28</v>
      </c>
      <c r="Q45" s="59" t="s">
        <v>96</v>
      </c>
      <c r="R45" s="105"/>
      <c r="S45" s="53"/>
    </row>
    <row r="46" spans="1:19" ht="285.95" customHeight="1" x14ac:dyDescent="0.25">
      <c r="A46" s="3">
        <v>44</v>
      </c>
      <c r="B46" s="33" t="s">
        <v>2662</v>
      </c>
      <c r="C46" s="3" t="s">
        <v>58</v>
      </c>
      <c r="D46" s="3" t="s">
        <v>6</v>
      </c>
      <c r="E46" s="56" t="s">
        <v>1078</v>
      </c>
      <c r="F46" s="29" t="s">
        <v>1219</v>
      </c>
      <c r="G46" s="34" t="s">
        <v>1631</v>
      </c>
      <c r="H46" s="34" t="s">
        <v>1632</v>
      </c>
      <c r="I46" s="84" t="s">
        <v>1583</v>
      </c>
      <c r="J46" s="30" t="s">
        <v>98</v>
      </c>
      <c r="K46" s="30" t="s">
        <v>11</v>
      </c>
      <c r="L46" s="30" t="s">
        <v>11</v>
      </c>
      <c r="M46" s="30" t="s">
        <v>11</v>
      </c>
      <c r="N46" s="3" t="s">
        <v>15</v>
      </c>
      <c r="O46" s="3" t="s">
        <v>99</v>
      </c>
      <c r="P46" s="3" t="s">
        <v>19</v>
      </c>
      <c r="Q46" s="59" t="s">
        <v>100</v>
      </c>
      <c r="R46" s="65" t="s">
        <v>1630</v>
      </c>
      <c r="S46" s="55"/>
    </row>
    <row r="47" spans="1:19" s="54" customFormat="1" ht="228" customHeight="1" x14ac:dyDescent="0.25">
      <c r="A47" s="3">
        <v>45</v>
      </c>
      <c r="B47" s="33" t="s">
        <v>2663</v>
      </c>
      <c r="C47" s="3" t="s">
        <v>58</v>
      </c>
      <c r="D47" s="3" t="s">
        <v>6</v>
      </c>
      <c r="E47" s="56" t="s">
        <v>1078</v>
      </c>
      <c r="F47" s="29" t="s">
        <v>1220</v>
      </c>
      <c r="G47" s="34" t="s">
        <v>1974</v>
      </c>
      <c r="H47" s="34" t="s">
        <v>1633</v>
      </c>
      <c r="I47" s="84" t="s">
        <v>1583</v>
      </c>
      <c r="J47" s="30" t="s">
        <v>102</v>
      </c>
      <c r="K47" s="30" t="s">
        <v>11</v>
      </c>
      <c r="L47" s="30" t="s">
        <v>11</v>
      </c>
      <c r="M47" s="30" t="s">
        <v>11</v>
      </c>
      <c r="N47" s="3" t="s">
        <v>15</v>
      </c>
      <c r="O47" s="3" t="s">
        <v>103</v>
      </c>
      <c r="P47" s="3" t="s">
        <v>19</v>
      </c>
      <c r="Q47" s="59" t="s">
        <v>104</v>
      </c>
      <c r="R47" s="68" t="s">
        <v>1634</v>
      </c>
      <c r="S47" s="53"/>
    </row>
    <row r="48" spans="1:19" s="4" customFormat="1" ht="16.5" hidden="1" x14ac:dyDescent="0.25">
      <c r="A48" s="3">
        <v>46</v>
      </c>
      <c r="B48" s="5" t="s">
        <v>105</v>
      </c>
      <c r="C48" s="5" t="s">
        <v>58</v>
      </c>
      <c r="D48" s="5" t="s">
        <v>6</v>
      </c>
      <c r="E48" s="5"/>
      <c r="F48" s="5" t="s">
        <v>106</v>
      </c>
      <c r="G48" s="5"/>
      <c r="H48" s="5"/>
      <c r="I48" s="5"/>
      <c r="J48" s="5" t="s">
        <v>15</v>
      </c>
      <c r="K48" s="5" t="s">
        <v>11</v>
      </c>
      <c r="L48" s="5" t="s">
        <v>33</v>
      </c>
      <c r="M48" s="5" t="s">
        <v>34</v>
      </c>
      <c r="N48" s="5" t="s">
        <v>15</v>
      </c>
      <c r="O48" s="5" t="s">
        <v>107</v>
      </c>
      <c r="P48" s="5" t="s">
        <v>15</v>
      </c>
      <c r="Q48" s="5" t="s">
        <v>15</v>
      </c>
    </row>
    <row r="49" spans="1:19" s="54" customFormat="1" ht="45" x14ac:dyDescent="0.25">
      <c r="A49" s="3">
        <v>47</v>
      </c>
      <c r="B49" s="31" t="s">
        <v>2664</v>
      </c>
      <c r="C49" s="31" t="s">
        <v>58</v>
      </c>
      <c r="D49" s="32" t="s">
        <v>6</v>
      </c>
      <c r="E49" s="32" t="s">
        <v>1078</v>
      </c>
      <c r="F49" s="32" t="s">
        <v>1102</v>
      </c>
      <c r="G49" s="32" t="s">
        <v>1975</v>
      </c>
      <c r="H49" s="32" t="s">
        <v>2626</v>
      </c>
      <c r="I49" s="84" t="s">
        <v>1583</v>
      </c>
      <c r="J49" s="31" t="s">
        <v>15</v>
      </c>
      <c r="K49" s="31" t="s">
        <v>11</v>
      </c>
      <c r="L49" s="31" t="s">
        <v>45</v>
      </c>
      <c r="M49" s="31" t="s">
        <v>108</v>
      </c>
      <c r="N49" s="5" t="s">
        <v>15</v>
      </c>
      <c r="O49" s="5" t="s">
        <v>107</v>
      </c>
      <c r="P49" s="5" t="s">
        <v>15</v>
      </c>
      <c r="Q49" s="60" t="s">
        <v>15</v>
      </c>
      <c r="R49" s="65" t="s">
        <v>1635</v>
      </c>
      <c r="S49" s="53"/>
    </row>
    <row r="50" spans="1:19" s="4" customFormat="1" ht="16.5" hidden="1" x14ac:dyDescent="0.25">
      <c r="A50" s="3">
        <v>48</v>
      </c>
      <c r="B50" s="3" t="s">
        <v>61</v>
      </c>
      <c r="C50" s="3" t="s">
        <v>62</v>
      </c>
      <c r="D50" s="3" t="s">
        <v>6</v>
      </c>
      <c r="E50" s="3"/>
      <c r="F50" s="3" t="s">
        <v>109</v>
      </c>
      <c r="G50" s="3"/>
      <c r="H50" s="3"/>
      <c r="I50" s="3"/>
      <c r="J50" s="3" t="s">
        <v>63</v>
      </c>
      <c r="K50" s="3" t="s">
        <v>11</v>
      </c>
      <c r="L50" s="3" t="s">
        <v>33</v>
      </c>
      <c r="M50" s="3" t="s">
        <v>34</v>
      </c>
      <c r="N50" s="3" t="s">
        <v>15</v>
      </c>
      <c r="O50" s="3" t="s">
        <v>17</v>
      </c>
      <c r="P50" s="3" t="s">
        <v>28</v>
      </c>
      <c r="Q50" s="3" t="s">
        <v>64</v>
      </c>
    </row>
    <row r="51" spans="1:19" s="54" customFormat="1" ht="49.5" x14ac:dyDescent="0.25">
      <c r="A51" s="3">
        <v>49</v>
      </c>
      <c r="B51" s="109" t="s">
        <v>61</v>
      </c>
      <c r="C51" s="3" t="s">
        <v>62</v>
      </c>
      <c r="D51" s="3" t="s">
        <v>6</v>
      </c>
      <c r="E51" s="110" t="s">
        <v>1080</v>
      </c>
      <c r="F51" s="111" t="s">
        <v>1098</v>
      </c>
      <c r="G51" s="112" t="s">
        <v>1636</v>
      </c>
      <c r="H51" s="111" t="s">
        <v>1319</v>
      </c>
      <c r="I51" s="84" t="s">
        <v>1583</v>
      </c>
      <c r="J51" s="30" t="s">
        <v>63</v>
      </c>
      <c r="K51" s="30" t="s">
        <v>11</v>
      </c>
      <c r="L51" s="30" t="s">
        <v>45</v>
      </c>
      <c r="M51" s="30" t="s">
        <v>108</v>
      </c>
      <c r="N51" s="3" t="s">
        <v>15</v>
      </c>
      <c r="O51" s="3" t="s">
        <v>17</v>
      </c>
      <c r="P51" s="3" t="s">
        <v>28</v>
      </c>
      <c r="Q51" s="59" t="s">
        <v>64</v>
      </c>
      <c r="R51" s="85" t="s">
        <v>1592</v>
      </c>
      <c r="S51" s="53"/>
    </row>
    <row r="52" spans="1:19" s="4" customFormat="1" ht="16.5" hidden="1" x14ac:dyDescent="0.25">
      <c r="A52" s="3">
        <v>50</v>
      </c>
      <c r="B52" s="3" t="s">
        <v>65</v>
      </c>
      <c r="C52" s="3" t="s">
        <v>62</v>
      </c>
      <c r="D52" s="3" t="s">
        <v>25</v>
      </c>
      <c r="E52" s="3"/>
      <c r="F52" s="3" t="s">
        <v>110</v>
      </c>
      <c r="G52" s="3"/>
      <c r="H52" s="3"/>
      <c r="I52" s="3"/>
      <c r="J52" s="3" t="s">
        <v>66</v>
      </c>
      <c r="K52" s="3" t="s">
        <v>11</v>
      </c>
      <c r="L52" s="3" t="s">
        <v>33</v>
      </c>
      <c r="M52" s="3" t="s">
        <v>34</v>
      </c>
      <c r="N52" s="3" t="s">
        <v>15</v>
      </c>
      <c r="O52" s="3" t="s">
        <v>17</v>
      </c>
      <c r="P52" s="3" t="s">
        <v>28</v>
      </c>
      <c r="Q52" s="3" t="s">
        <v>15</v>
      </c>
    </row>
    <row r="53" spans="1:19" s="54" customFormat="1" ht="93" customHeight="1" x14ac:dyDescent="0.25">
      <c r="A53" s="3">
        <v>51</v>
      </c>
      <c r="B53" s="109" t="s">
        <v>65</v>
      </c>
      <c r="C53" s="3" t="s">
        <v>62</v>
      </c>
      <c r="D53" s="3" t="s">
        <v>25</v>
      </c>
      <c r="E53" s="110" t="s">
        <v>1080</v>
      </c>
      <c r="F53" s="111" t="s">
        <v>1594</v>
      </c>
      <c r="G53" s="111" t="s">
        <v>1637</v>
      </c>
      <c r="H53" s="111" t="s">
        <v>1597</v>
      </c>
      <c r="I53" s="84" t="s">
        <v>1583</v>
      </c>
      <c r="J53" s="30" t="s">
        <v>66</v>
      </c>
      <c r="K53" s="30" t="s">
        <v>11</v>
      </c>
      <c r="L53" s="30" t="s">
        <v>45</v>
      </c>
      <c r="M53" s="30" t="s">
        <v>108</v>
      </c>
      <c r="N53" s="3" t="s">
        <v>15</v>
      </c>
      <c r="O53" s="3" t="s">
        <v>17</v>
      </c>
      <c r="P53" s="3" t="s">
        <v>28</v>
      </c>
      <c r="Q53" s="59" t="s">
        <v>15</v>
      </c>
      <c r="R53" s="65" t="s">
        <v>1593</v>
      </c>
      <c r="S53" s="53"/>
    </row>
    <row r="54" spans="1:19" s="4" customFormat="1" ht="16.5" hidden="1" x14ac:dyDescent="0.25">
      <c r="A54" s="3">
        <v>52</v>
      </c>
      <c r="B54" s="3" t="s">
        <v>67</v>
      </c>
      <c r="C54" s="3" t="s">
        <v>62</v>
      </c>
      <c r="D54" s="3" t="s">
        <v>25</v>
      </c>
      <c r="E54" s="3"/>
      <c r="F54" s="3" t="s">
        <v>111</v>
      </c>
      <c r="G54" s="3"/>
      <c r="H54" s="3"/>
      <c r="I54" s="3"/>
      <c r="J54" s="3" t="s">
        <v>15</v>
      </c>
      <c r="K54" s="3" t="s">
        <v>11</v>
      </c>
      <c r="L54" s="3" t="s">
        <v>33</v>
      </c>
      <c r="M54" s="3" t="s">
        <v>34</v>
      </c>
      <c r="N54" s="3" t="s">
        <v>15</v>
      </c>
      <c r="O54" s="3" t="s">
        <v>17</v>
      </c>
      <c r="P54" s="3" t="s">
        <v>28</v>
      </c>
      <c r="Q54" s="3" t="s">
        <v>15</v>
      </c>
    </row>
    <row r="55" spans="1:19" s="54" customFormat="1" ht="33.950000000000003" customHeight="1" x14ac:dyDescent="0.25">
      <c r="A55" s="3">
        <v>53</v>
      </c>
      <c r="B55" s="109" t="s">
        <v>67</v>
      </c>
      <c r="C55" s="3" t="s">
        <v>62</v>
      </c>
      <c r="D55" s="3" t="s">
        <v>25</v>
      </c>
      <c r="E55" s="110" t="s">
        <v>1080</v>
      </c>
      <c r="F55" s="113" t="s">
        <v>1099</v>
      </c>
      <c r="G55" s="113" t="s">
        <v>1595</v>
      </c>
      <c r="H55" s="111" t="s">
        <v>796</v>
      </c>
      <c r="I55" s="84" t="s">
        <v>1583</v>
      </c>
      <c r="J55" s="30" t="s">
        <v>15</v>
      </c>
      <c r="K55" s="30" t="s">
        <v>11</v>
      </c>
      <c r="L55" s="30" t="s">
        <v>45</v>
      </c>
      <c r="M55" s="30" t="s">
        <v>108</v>
      </c>
      <c r="N55" s="3" t="s">
        <v>15</v>
      </c>
      <c r="O55" s="3" t="s">
        <v>17</v>
      </c>
      <c r="P55" s="3" t="s">
        <v>28</v>
      </c>
      <c r="Q55" s="59" t="s">
        <v>15</v>
      </c>
      <c r="R55" s="85" t="s">
        <v>1596</v>
      </c>
      <c r="S55" s="53"/>
    </row>
    <row r="56" spans="1:19" s="4" customFormat="1" ht="16.5" hidden="1" x14ac:dyDescent="0.25">
      <c r="A56" s="3">
        <v>54</v>
      </c>
      <c r="B56" s="3" t="s">
        <v>68</v>
      </c>
      <c r="C56" s="3" t="s">
        <v>62</v>
      </c>
      <c r="D56" s="3" t="s">
        <v>25</v>
      </c>
      <c r="E56" s="3"/>
      <c r="F56" s="3" t="s">
        <v>112</v>
      </c>
      <c r="G56" s="3"/>
      <c r="H56" s="3"/>
      <c r="I56" s="3"/>
      <c r="J56" s="3" t="s">
        <v>15</v>
      </c>
      <c r="K56" s="3" t="s">
        <v>11</v>
      </c>
      <c r="L56" s="3" t="s">
        <v>33</v>
      </c>
      <c r="M56" s="3" t="s">
        <v>34</v>
      </c>
      <c r="N56" s="3" t="s">
        <v>15</v>
      </c>
      <c r="O56" s="3" t="s">
        <v>17</v>
      </c>
      <c r="P56" s="3" t="s">
        <v>28</v>
      </c>
      <c r="Q56" s="3" t="s">
        <v>15</v>
      </c>
    </row>
    <row r="57" spans="1:19" s="54" customFormat="1" ht="45" x14ac:dyDescent="0.25">
      <c r="A57" s="3">
        <v>55</v>
      </c>
      <c r="B57" s="109" t="s">
        <v>68</v>
      </c>
      <c r="C57" s="3" t="s">
        <v>62</v>
      </c>
      <c r="D57" s="3" t="s">
        <v>25</v>
      </c>
      <c r="E57" s="110" t="s">
        <v>1080</v>
      </c>
      <c r="F57" s="111" t="s">
        <v>1218</v>
      </c>
      <c r="G57" s="111" t="s">
        <v>1602</v>
      </c>
      <c r="H57" s="111" t="s">
        <v>1598</v>
      </c>
      <c r="I57" s="84" t="s">
        <v>1583</v>
      </c>
      <c r="J57" s="30" t="s">
        <v>15</v>
      </c>
      <c r="K57" s="30" t="s">
        <v>11</v>
      </c>
      <c r="L57" s="30" t="s">
        <v>45</v>
      </c>
      <c r="M57" s="30" t="s">
        <v>108</v>
      </c>
      <c r="N57" s="3" t="s">
        <v>15</v>
      </c>
      <c r="O57" s="3" t="s">
        <v>17</v>
      </c>
      <c r="P57" s="3" t="s">
        <v>28</v>
      </c>
      <c r="Q57" s="59" t="s">
        <v>15</v>
      </c>
      <c r="R57" s="65" t="s">
        <v>1599</v>
      </c>
      <c r="S57" s="53"/>
    </row>
    <row r="58" spans="1:19" s="4" customFormat="1" ht="16.5" hidden="1" x14ac:dyDescent="0.25">
      <c r="A58" s="3">
        <v>56</v>
      </c>
      <c r="B58" s="3" t="s">
        <v>69</v>
      </c>
      <c r="C58" s="3" t="s">
        <v>62</v>
      </c>
      <c r="D58" s="3" t="s">
        <v>25</v>
      </c>
      <c r="E58" s="3"/>
      <c r="F58" s="3" t="s">
        <v>113</v>
      </c>
      <c r="G58" s="3"/>
      <c r="H58" s="3"/>
      <c r="I58" s="3"/>
      <c r="J58" s="3" t="s">
        <v>15</v>
      </c>
      <c r="K58" s="3" t="s">
        <v>11</v>
      </c>
      <c r="L58" s="3" t="s">
        <v>33</v>
      </c>
      <c r="M58" s="3" t="s">
        <v>34</v>
      </c>
      <c r="N58" s="3" t="s">
        <v>15</v>
      </c>
      <c r="O58" s="3" t="s">
        <v>17</v>
      </c>
      <c r="P58" s="3" t="s">
        <v>28</v>
      </c>
      <c r="Q58" s="3" t="s">
        <v>15</v>
      </c>
    </row>
    <row r="59" spans="1:19" s="54" customFormat="1" ht="30" x14ac:dyDescent="0.25">
      <c r="A59" s="3">
        <v>57</v>
      </c>
      <c r="B59" s="109" t="s">
        <v>69</v>
      </c>
      <c r="C59" s="3" t="s">
        <v>62</v>
      </c>
      <c r="D59" s="3" t="s">
        <v>25</v>
      </c>
      <c r="E59" s="110" t="s">
        <v>1080</v>
      </c>
      <c r="F59" s="111" t="s">
        <v>1100</v>
      </c>
      <c r="G59" s="111" t="s">
        <v>1602</v>
      </c>
      <c r="H59" s="111" t="s">
        <v>1600</v>
      </c>
      <c r="I59" s="84" t="s">
        <v>1583</v>
      </c>
      <c r="J59" s="30" t="s">
        <v>15</v>
      </c>
      <c r="K59" s="30" t="s">
        <v>11</v>
      </c>
      <c r="L59" s="30" t="s">
        <v>45</v>
      </c>
      <c r="M59" s="30" t="s">
        <v>108</v>
      </c>
      <c r="N59" s="3" t="s">
        <v>15</v>
      </c>
      <c r="O59" s="3" t="s">
        <v>17</v>
      </c>
      <c r="P59" s="3" t="s">
        <v>28</v>
      </c>
      <c r="Q59" s="59" t="s">
        <v>15</v>
      </c>
      <c r="R59" s="85" t="s">
        <v>1599</v>
      </c>
      <c r="S59" s="53"/>
    </row>
    <row r="60" spans="1:19" s="4" customFormat="1" ht="16.5" hidden="1" x14ac:dyDescent="0.25">
      <c r="A60" s="3">
        <v>58</v>
      </c>
      <c r="B60" s="3" t="s">
        <v>70</v>
      </c>
      <c r="C60" s="3" t="s">
        <v>62</v>
      </c>
      <c r="D60" s="3" t="s">
        <v>6</v>
      </c>
      <c r="E60" s="3"/>
      <c r="F60" s="3" t="s">
        <v>114</v>
      </c>
      <c r="G60" s="3"/>
      <c r="H60" s="3"/>
      <c r="I60" s="3"/>
      <c r="J60" s="3" t="s">
        <v>15</v>
      </c>
      <c r="K60" s="3" t="s">
        <v>11</v>
      </c>
      <c r="L60" s="3" t="s">
        <v>33</v>
      </c>
      <c r="M60" s="3" t="s">
        <v>34</v>
      </c>
      <c r="N60" s="3" t="s">
        <v>15</v>
      </c>
      <c r="O60" s="3" t="s">
        <v>17</v>
      </c>
      <c r="P60" s="3" t="s">
        <v>71</v>
      </c>
      <c r="Q60" s="3" t="s">
        <v>15</v>
      </c>
    </row>
    <row r="61" spans="1:19" s="54" customFormat="1" ht="45" x14ac:dyDescent="0.25">
      <c r="A61" s="3">
        <v>59</v>
      </c>
      <c r="B61" s="109" t="s">
        <v>70</v>
      </c>
      <c r="C61" s="3" t="s">
        <v>62</v>
      </c>
      <c r="D61" s="3" t="s">
        <v>6</v>
      </c>
      <c r="E61" s="110" t="s">
        <v>1080</v>
      </c>
      <c r="F61" s="111" t="s">
        <v>1216</v>
      </c>
      <c r="G61" s="111" t="s">
        <v>1603</v>
      </c>
      <c r="H61" s="111" t="s">
        <v>1604</v>
      </c>
      <c r="I61" s="84" t="s">
        <v>1583</v>
      </c>
      <c r="J61" s="30" t="s">
        <v>15</v>
      </c>
      <c r="K61" s="30" t="s">
        <v>11</v>
      </c>
      <c r="L61" s="30" t="s">
        <v>45</v>
      </c>
      <c r="M61" s="30" t="s">
        <v>108</v>
      </c>
      <c r="N61" s="3" t="s">
        <v>15</v>
      </c>
      <c r="O61" s="3" t="s">
        <v>17</v>
      </c>
      <c r="P61" s="3" t="s">
        <v>71</v>
      </c>
      <c r="Q61" s="59" t="s">
        <v>15</v>
      </c>
      <c r="R61" s="65" t="s">
        <v>1601</v>
      </c>
      <c r="S61" s="53"/>
    </row>
    <row r="62" spans="1:19" s="4" customFormat="1" ht="16.5" hidden="1" x14ac:dyDescent="0.25">
      <c r="A62" s="3">
        <v>60</v>
      </c>
      <c r="B62" s="3" t="s">
        <v>72</v>
      </c>
      <c r="C62" s="3" t="s">
        <v>62</v>
      </c>
      <c r="D62" s="3" t="s">
        <v>6</v>
      </c>
      <c r="E62" s="3"/>
      <c r="F62" s="3" t="s">
        <v>115</v>
      </c>
      <c r="G62" s="3"/>
      <c r="H62" s="3"/>
      <c r="I62" s="3"/>
      <c r="J62" s="3" t="s">
        <v>15</v>
      </c>
      <c r="K62" s="3" t="s">
        <v>11</v>
      </c>
      <c r="L62" s="3" t="s">
        <v>33</v>
      </c>
      <c r="M62" s="3" t="s">
        <v>34</v>
      </c>
      <c r="N62" s="3" t="s">
        <v>15</v>
      </c>
      <c r="O62" s="3" t="s">
        <v>17</v>
      </c>
      <c r="P62" s="3" t="s">
        <v>28</v>
      </c>
      <c r="Q62" s="3" t="s">
        <v>15</v>
      </c>
    </row>
    <row r="63" spans="1:19" s="54" customFormat="1" ht="45" x14ac:dyDescent="0.25">
      <c r="A63" s="3">
        <v>61</v>
      </c>
      <c r="B63" s="109" t="s">
        <v>72</v>
      </c>
      <c r="C63" s="3" t="s">
        <v>62</v>
      </c>
      <c r="D63" s="3" t="s">
        <v>6</v>
      </c>
      <c r="E63" s="110" t="s">
        <v>1080</v>
      </c>
      <c r="F63" s="111" t="s">
        <v>1303</v>
      </c>
      <c r="G63" s="111" t="s">
        <v>1602</v>
      </c>
      <c r="H63" s="111" t="s">
        <v>1605</v>
      </c>
      <c r="I63" s="84" t="s">
        <v>1583</v>
      </c>
      <c r="J63" s="30" t="s">
        <v>15</v>
      </c>
      <c r="K63" s="30" t="s">
        <v>11</v>
      </c>
      <c r="L63" s="30" t="s">
        <v>45</v>
      </c>
      <c r="M63" s="30" t="s">
        <v>108</v>
      </c>
      <c r="N63" s="3" t="s">
        <v>15</v>
      </c>
      <c r="O63" s="3" t="s">
        <v>17</v>
      </c>
      <c r="P63" s="3" t="s">
        <v>28</v>
      </c>
      <c r="Q63" s="59" t="s">
        <v>15</v>
      </c>
      <c r="R63" s="85" t="s">
        <v>1599</v>
      </c>
      <c r="S63" s="53"/>
    </row>
    <row r="64" spans="1:19" s="4" customFormat="1" ht="16.5" hidden="1" x14ac:dyDescent="0.25">
      <c r="A64" s="3">
        <v>62</v>
      </c>
      <c r="B64" s="3" t="s">
        <v>73</v>
      </c>
      <c r="C64" s="3" t="s">
        <v>62</v>
      </c>
      <c r="D64" s="3" t="s">
        <v>6</v>
      </c>
      <c r="E64" s="3"/>
      <c r="F64" s="3" t="s">
        <v>116</v>
      </c>
      <c r="G64" s="3"/>
      <c r="H64" s="3"/>
      <c r="I64" s="3"/>
      <c r="J64" s="3" t="s">
        <v>15</v>
      </c>
      <c r="K64" s="3" t="s">
        <v>11</v>
      </c>
      <c r="L64" s="3" t="s">
        <v>33</v>
      </c>
      <c r="M64" s="3" t="s">
        <v>34</v>
      </c>
      <c r="N64" s="3" t="s">
        <v>15</v>
      </c>
      <c r="O64" s="3" t="s">
        <v>74</v>
      </c>
      <c r="P64" s="3" t="s">
        <v>19</v>
      </c>
      <c r="Q64" s="3" t="s">
        <v>15</v>
      </c>
    </row>
    <row r="65" spans="1:19" s="54" customFormat="1" ht="141" customHeight="1" x14ac:dyDescent="0.25">
      <c r="A65" s="3">
        <v>63</v>
      </c>
      <c r="B65" s="109" t="s">
        <v>73</v>
      </c>
      <c r="C65" s="3" t="s">
        <v>62</v>
      </c>
      <c r="D65" s="3" t="s">
        <v>6</v>
      </c>
      <c r="E65" s="110" t="s">
        <v>1080</v>
      </c>
      <c r="F65" s="111" t="s">
        <v>1217</v>
      </c>
      <c r="G65" s="111" t="s">
        <v>1610</v>
      </c>
      <c r="H65" s="111" t="s">
        <v>1308</v>
      </c>
      <c r="I65" s="84" t="s">
        <v>1583</v>
      </c>
      <c r="J65" s="30" t="s">
        <v>15</v>
      </c>
      <c r="K65" s="30" t="s">
        <v>11</v>
      </c>
      <c r="L65" s="30" t="s">
        <v>45</v>
      </c>
      <c r="M65" s="30" t="s">
        <v>108</v>
      </c>
      <c r="N65" s="3" t="s">
        <v>15</v>
      </c>
      <c r="O65" s="3" t="s">
        <v>74</v>
      </c>
      <c r="P65" s="3" t="s">
        <v>19</v>
      </c>
      <c r="Q65" s="59" t="s">
        <v>15</v>
      </c>
      <c r="R65" s="65" t="s">
        <v>1606</v>
      </c>
      <c r="S65" s="91" t="s">
        <v>1611</v>
      </c>
    </row>
    <row r="66" spans="1:19" s="4" customFormat="1" ht="16.5" hidden="1" x14ac:dyDescent="0.25">
      <c r="A66" s="3">
        <v>64</v>
      </c>
      <c r="B66" s="3" t="s">
        <v>75</v>
      </c>
      <c r="C66" s="3" t="s">
        <v>62</v>
      </c>
      <c r="D66" s="3" t="s">
        <v>25</v>
      </c>
      <c r="E66" s="3"/>
      <c r="F66" s="3" t="s">
        <v>117</v>
      </c>
      <c r="G66" s="3"/>
      <c r="H66" s="3"/>
      <c r="I66" s="3"/>
      <c r="J66" s="3" t="s">
        <v>15</v>
      </c>
      <c r="K66" s="3" t="s">
        <v>11</v>
      </c>
      <c r="L66" s="3" t="s">
        <v>33</v>
      </c>
      <c r="M66" s="3" t="s">
        <v>34</v>
      </c>
      <c r="N66" s="3" t="s">
        <v>15</v>
      </c>
      <c r="O66" s="3" t="s">
        <v>76</v>
      </c>
      <c r="P66" s="3" t="s">
        <v>71</v>
      </c>
      <c r="Q66" s="3" t="s">
        <v>15</v>
      </c>
    </row>
    <row r="67" spans="1:19" s="54" customFormat="1" ht="75" x14ac:dyDescent="0.25">
      <c r="A67" s="3">
        <v>65</v>
      </c>
      <c r="B67" s="109" t="s">
        <v>75</v>
      </c>
      <c r="C67" s="3" t="s">
        <v>62</v>
      </c>
      <c r="D67" s="3" t="s">
        <v>25</v>
      </c>
      <c r="E67" s="110" t="s">
        <v>1080</v>
      </c>
      <c r="F67" s="111" t="s">
        <v>1320</v>
      </c>
      <c r="G67" s="111" t="s">
        <v>1710</v>
      </c>
      <c r="H67" s="111" t="s">
        <v>1612</v>
      </c>
      <c r="I67" s="84" t="s">
        <v>1583</v>
      </c>
      <c r="J67" s="30" t="s">
        <v>15</v>
      </c>
      <c r="K67" s="30" t="s">
        <v>11</v>
      </c>
      <c r="L67" s="30" t="s">
        <v>45</v>
      </c>
      <c r="M67" s="30" t="s">
        <v>108</v>
      </c>
      <c r="N67" s="3" t="s">
        <v>15</v>
      </c>
      <c r="O67" s="3" t="s">
        <v>76</v>
      </c>
      <c r="P67" s="3" t="s">
        <v>71</v>
      </c>
      <c r="Q67" s="59" t="s">
        <v>15</v>
      </c>
      <c r="R67" s="85" t="s">
        <v>1613</v>
      </c>
      <c r="S67" s="53"/>
    </row>
    <row r="68" spans="1:19" s="4" customFormat="1" ht="16.5" hidden="1" x14ac:dyDescent="0.25">
      <c r="A68" s="3">
        <v>66</v>
      </c>
      <c r="B68" s="3" t="s">
        <v>77</v>
      </c>
      <c r="C68" s="3" t="s">
        <v>62</v>
      </c>
      <c r="D68" s="3" t="s">
        <v>25</v>
      </c>
      <c r="E68" s="3"/>
      <c r="F68" s="3" t="s">
        <v>118</v>
      </c>
      <c r="G68" s="3"/>
      <c r="H68" s="3"/>
      <c r="I68" s="3"/>
      <c r="J68" s="3" t="s">
        <v>15</v>
      </c>
      <c r="K68" s="3" t="s">
        <v>11</v>
      </c>
      <c r="L68" s="3" t="s">
        <v>33</v>
      </c>
      <c r="M68" s="3" t="s">
        <v>34</v>
      </c>
      <c r="N68" s="3" t="s">
        <v>15</v>
      </c>
      <c r="O68" s="3" t="s">
        <v>78</v>
      </c>
      <c r="P68" s="3" t="s">
        <v>28</v>
      </c>
      <c r="Q68" s="3" t="s">
        <v>79</v>
      </c>
    </row>
    <row r="69" spans="1:19" s="54" customFormat="1" ht="183" customHeight="1" x14ac:dyDescent="0.25">
      <c r="A69" s="3">
        <v>67</v>
      </c>
      <c r="B69" s="109" t="s">
        <v>77</v>
      </c>
      <c r="C69" s="3" t="s">
        <v>62</v>
      </c>
      <c r="D69" s="3" t="s">
        <v>25</v>
      </c>
      <c r="E69" s="110" t="s">
        <v>1080</v>
      </c>
      <c r="F69" s="113" t="s">
        <v>1307</v>
      </c>
      <c r="G69" s="113" t="s">
        <v>1568</v>
      </c>
      <c r="H69" s="111" t="s">
        <v>1757</v>
      </c>
      <c r="I69" s="89" t="s">
        <v>1684</v>
      </c>
      <c r="J69" s="30" t="s">
        <v>15</v>
      </c>
      <c r="K69" s="30" t="s">
        <v>11</v>
      </c>
      <c r="L69" s="30" t="s">
        <v>45</v>
      </c>
      <c r="M69" s="30" t="s">
        <v>108</v>
      </c>
      <c r="N69" s="3" t="s">
        <v>15</v>
      </c>
      <c r="O69" s="3" t="s">
        <v>78</v>
      </c>
      <c r="P69" s="3" t="s">
        <v>28</v>
      </c>
      <c r="Q69" s="59" t="s">
        <v>79</v>
      </c>
      <c r="R69" s="68" t="s">
        <v>1638</v>
      </c>
      <c r="S69" s="53"/>
    </row>
    <row r="70" spans="1:19" s="4" customFormat="1" ht="16.5" hidden="1" x14ac:dyDescent="0.25">
      <c r="A70" s="3">
        <v>68</v>
      </c>
      <c r="B70" s="3" t="s">
        <v>80</v>
      </c>
      <c r="C70" s="3" t="s">
        <v>62</v>
      </c>
      <c r="D70" s="3" t="s">
        <v>25</v>
      </c>
      <c r="E70" s="3"/>
      <c r="F70" s="3" t="s">
        <v>119</v>
      </c>
      <c r="G70" s="3"/>
      <c r="H70" s="3"/>
      <c r="I70" s="3"/>
      <c r="J70" s="3" t="s">
        <v>81</v>
      </c>
      <c r="K70" s="3" t="s">
        <v>11</v>
      </c>
      <c r="L70" s="3" t="s">
        <v>33</v>
      </c>
      <c r="M70" s="3" t="s">
        <v>34</v>
      </c>
      <c r="N70" s="3" t="s">
        <v>15</v>
      </c>
      <c r="O70" s="3" t="s">
        <v>17</v>
      </c>
      <c r="P70" s="3" t="s">
        <v>28</v>
      </c>
      <c r="Q70" s="3" t="s">
        <v>15</v>
      </c>
    </row>
    <row r="71" spans="1:19" s="54" customFormat="1" ht="45" x14ac:dyDescent="0.25">
      <c r="A71" s="3">
        <v>69</v>
      </c>
      <c r="B71" s="109" t="s">
        <v>80</v>
      </c>
      <c r="C71" s="3" t="s">
        <v>62</v>
      </c>
      <c r="D71" s="3" t="s">
        <v>25</v>
      </c>
      <c r="E71" s="110" t="s">
        <v>1080</v>
      </c>
      <c r="F71" s="111" t="s">
        <v>1215</v>
      </c>
      <c r="G71" s="111" t="s">
        <v>1615</v>
      </c>
      <c r="H71" s="111" t="s">
        <v>1616</v>
      </c>
      <c r="I71" s="84" t="s">
        <v>1583</v>
      </c>
      <c r="J71" s="30" t="s">
        <v>81</v>
      </c>
      <c r="K71" s="30" t="s">
        <v>11</v>
      </c>
      <c r="L71" s="30" t="s">
        <v>45</v>
      </c>
      <c r="M71" s="30" t="s">
        <v>108</v>
      </c>
      <c r="N71" s="3" t="s">
        <v>15</v>
      </c>
      <c r="O71" s="3" t="s">
        <v>17</v>
      </c>
      <c r="P71" s="3" t="s">
        <v>28</v>
      </c>
      <c r="Q71" s="59" t="s">
        <v>15</v>
      </c>
      <c r="R71" s="85" t="s">
        <v>1614</v>
      </c>
      <c r="S71" s="53"/>
    </row>
    <row r="72" spans="1:19" s="4" customFormat="1" ht="16.5" hidden="1" x14ac:dyDescent="0.25">
      <c r="A72" s="3">
        <v>70</v>
      </c>
      <c r="B72" s="3" t="s">
        <v>82</v>
      </c>
      <c r="C72" s="3" t="s">
        <v>62</v>
      </c>
      <c r="D72" s="3" t="s">
        <v>25</v>
      </c>
      <c r="E72" s="3"/>
      <c r="F72" s="3" t="s">
        <v>120</v>
      </c>
      <c r="G72" s="3"/>
      <c r="H72" s="3"/>
      <c r="I72" s="3"/>
      <c r="J72" s="3" t="s">
        <v>83</v>
      </c>
      <c r="K72" s="3" t="s">
        <v>11</v>
      </c>
      <c r="L72" s="3" t="s">
        <v>33</v>
      </c>
      <c r="M72" s="3" t="s">
        <v>34</v>
      </c>
      <c r="N72" s="3" t="s">
        <v>15</v>
      </c>
      <c r="O72" s="3" t="s">
        <v>17</v>
      </c>
      <c r="P72" s="3" t="s">
        <v>28</v>
      </c>
      <c r="Q72" s="3" t="s">
        <v>15</v>
      </c>
    </row>
    <row r="73" spans="1:19" s="54" customFormat="1" ht="45" x14ac:dyDescent="0.25">
      <c r="A73" s="3">
        <v>71</v>
      </c>
      <c r="B73" s="109" t="s">
        <v>82</v>
      </c>
      <c r="C73" s="3" t="s">
        <v>62</v>
      </c>
      <c r="D73" s="3" t="s">
        <v>25</v>
      </c>
      <c r="E73" s="110" t="s">
        <v>1080</v>
      </c>
      <c r="F73" s="111" t="s">
        <v>1214</v>
      </c>
      <c r="G73" s="111" t="s">
        <v>1617</v>
      </c>
      <c r="H73" s="111" t="s">
        <v>1619</v>
      </c>
      <c r="I73" s="84" t="s">
        <v>1583</v>
      </c>
      <c r="J73" s="30" t="s">
        <v>83</v>
      </c>
      <c r="K73" s="30" t="s">
        <v>11</v>
      </c>
      <c r="L73" s="30" t="s">
        <v>45</v>
      </c>
      <c r="M73" s="30" t="s">
        <v>108</v>
      </c>
      <c r="N73" s="3" t="s">
        <v>15</v>
      </c>
      <c r="O73" s="3" t="s">
        <v>17</v>
      </c>
      <c r="P73" s="3" t="s">
        <v>28</v>
      </c>
      <c r="Q73" s="59" t="s">
        <v>15</v>
      </c>
      <c r="R73" s="65" t="s">
        <v>1618</v>
      </c>
      <c r="S73" s="53"/>
    </row>
    <row r="74" spans="1:19" s="4" customFormat="1" ht="16.5" hidden="1" x14ac:dyDescent="0.25">
      <c r="A74" s="3">
        <v>72</v>
      </c>
      <c r="B74" s="3" t="s">
        <v>84</v>
      </c>
      <c r="C74" s="3" t="s">
        <v>62</v>
      </c>
      <c r="D74" s="3" t="s">
        <v>25</v>
      </c>
      <c r="E74" s="3"/>
      <c r="F74" s="3" t="s">
        <v>121</v>
      </c>
      <c r="G74" s="3"/>
      <c r="H74" s="3"/>
      <c r="I74" s="3"/>
      <c r="J74" s="3" t="s">
        <v>85</v>
      </c>
      <c r="K74" s="3" t="s">
        <v>11</v>
      </c>
      <c r="L74" s="3" t="s">
        <v>33</v>
      </c>
      <c r="M74" s="3" t="s">
        <v>34</v>
      </c>
      <c r="N74" s="3" t="s">
        <v>15</v>
      </c>
      <c r="O74" s="3" t="s">
        <v>17</v>
      </c>
      <c r="P74" s="3" t="s">
        <v>28</v>
      </c>
      <c r="Q74" s="3" t="s">
        <v>15</v>
      </c>
    </row>
    <row r="75" spans="1:19" s="54" customFormat="1" ht="45" x14ac:dyDescent="0.25">
      <c r="A75" s="3">
        <v>73</v>
      </c>
      <c r="B75" s="109" t="s">
        <v>84</v>
      </c>
      <c r="C75" s="3" t="s">
        <v>62</v>
      </c>
      <c r="D75" s="3" t="s">
        <v>25</v>
      </c>
      <c r="E75" s="110" t="s">
        <v>1080</v>
      </c>
      <c r="F75" s="111" t="s">
        <v>1213</v>
      </c>
      <c r="G75" s="111" t="s">
        <v>1626</v>
      </c>
      <c r="H75" s="111" t="s">
        <v>1621</v>
      </c>
      <c r="I75" s="84" t="s">
        <v>1583</v>
      </c>
      <c r="J75" s="30" t="s">
        <v>85</v>
      </c>
      <c r="K75" s="30" t="s">
        <v>11</v>
      </c>
      <c r="L75" s="30" t="s">
        <v>45</v>
      </c>
      <c r="M75" s="30" t="s">
        <v>108</v>
      </c>
      <c r="N75" s="3" t="s">
        <v>15</v>
      </c>
      <c r="O75" s="3" t="s">
        <v>17</v>
      </c>
      <c r="P75" s="3" t="s">
        <v>28</v>
      </c>
      <c r="Q75" s="59" t="s">
        <v>15</v>
      </c>
      <c r="R75" s="85" t="s">
        <v>1620</v>
      </c>
      <c r="S75" s="53"/>
    </row>
    <row r="76" spans="1:19" s="4" customFormat="1" ht="16.5" hidden="1" x14ac:dyDescent="0.25">
      <c r="A76" s="3">
        <v>74</v>
      </c>
      <c r="B76" s="3" t="s">
        <v>86</v>
      </c>
      <c r="C76" s="3" t="s">
        <v>62</v>
      </c>
      <c r="D76" s="3" t="s">
        <v>6</v>
      </c>
      <c r="E76" s="3"/>
      <c r="F76" s="3" t="s">
        <v>122</v>
      </c>
      <c r="G76" s="3"/>
      <c r="H76" s="3"/>
      <c r="I76" s="3"/>
      <c r="J76" s="3" t="s">
        <v>87</v>
      </c>
      <c r="K76" s="3" t="s">
        <v>11</v>
      </c>
      <c r="L76" s="3" t="s">
        <v>33</v>
      </c>
      <c r="M76" s="3" t="s">
        <v>34</v>
      </c>
      <c r="N76" s="3" t="s">
        <v>15</v>
      </c>
      <c r="O76" s="3" t="s">
        <v>17</v>
      </c>
      <c r="P76" s="3" t="s">
        <v>28</v>
      </c>
      <c r="Q76" s="3" t="s">
        <v>15</v>
      </c>
    </row>
    <row r="77" spans="1:19" s="54" customFormat="1" ht="45" x14ac:dyDescent="0.25">
      <c r="A77" s="3">
        <v>75</v>
      </c>
      <c r="B77" s="109" t="s">
        <v>86</v>
      </c>
      <c r="C77" s="3" t="s">
        <v>62</v>
      </c>
      <c r="D77" s="3" t="s">
        <v>6</v>
      </c>
      <c r="E77" s="110" t="s">
        <v>1080</v>
      </c>
      <c r="F77" s="111" t="s">
        <v>1622</v>
      </c>
      <c r="G77" s="111" t="s">
        <v>1625</v>
      </c>
      <c r="H77" s="111" t="s">
        <v>1623</v>
      </c>
      <c r="I77" s="84" t="s">
        <v>1583</v>
      </c>
      <c r="J77" s="30" t="s">
        <v>87</v>
      </c>
      <c r="K77" s="30" t="s">
        <v>11</v>
      </c>
      <c r="L77" s="30" t="s">
        <v>45</v>
      </c>
      <c r="M77" s="30" t="s">
        <v>108</v>
      </c>
      <c r="N77" s="3" t="s">
        <v>15</v>
      </c>
      <c r="O77" s="3" t="s">
        <v>17</v>
      </c>
      <c r="P77" s="3" t="s">
        <v>28</v>
      </c>
      <c r="Q77" s="59" t="s">
        <v>15</v>
      </c>
      <c r="R77" s="65" t="s">
        <v>1624</v>
      </c>
      <c r="S77" s="53"/>
    </row>
    <row r="78" spans="1:19" s="4" customFormat="1" ht="16.5" hidden="1" x14ac:dyDescent="0.25">
      <c r="A78" s="3">
        <v>76</v>
      </c>
      <c r="B78" s="3" t="s">
        <v>88</v>
      </c>
      <c r="C78" s="3" t="s">
        <v>62</v>
      </c>
      <c r="D78" s="3" t="s">
        <v>6</v>
      </c>
      <c r="E78" s="3"/>
      <c r="F78" s="3" t="s">
        <v>123</v>
      </c>
      <c r="G78" s="3"/>
      <c r="H78" s="3"/>
      <c r="I78" s="3"/>
      <c r="J78" s="3" t="s">
        <v>89</v>
      </c>
      <c r="K78" s="3" t="s">
        <v>11</v>
      </c>
      <c r="L78" s="3" t="s">
        <v>33</v>
      </c>
      <c r="M78" s="3" t="s">
        <v>34</v>
      </c>
      <c r="N78" s="3" t="s">
        <v>15</v>
      </c>
      <c r="O78" s="3" t="s">
        <v>17</v>
      </c>
      <c r="P78" s="3" t="s">
        <v>19</v>
      </c>
      <c r="Q78" s="3" t="s">
        <v>15</v>
      </c>
    </row>
    <row r="79" spans="1:19" s="54" customFormat="1" ht="30" x14ac:dyDescent="0.25">
      <c r="A79" s="3">
        <v>77</v>
      </c>
      <c r="B79" s="109" t="s">
        <v>88</v>
      </c>
      <c r="C79" s="3" t="s">
        <v>62</v>
      </c>
      <c r="D79" s="3" t="s">
        <v>6</v>
      </c>
      <c r="E79" s="110" t="s">
        <v>1080</v>
      </c>
      <c r="F79" s="111" t="s">
        <v>1090</v>
      </c>
      <c r="G79" s="112" t="s">
        <v>1628</v>
      </c>
      <c r="H79" s="111" t="s">
        <v>1600</v>
      </c>
      <c r="I79" s="84" t="s">
        <v>1583</v>
      </c>
      <c r="J79" s="30" t="s">
        <v>89</v>
      </c>
      <c r="K79" s="30" t="s">
        <v>11</v>
      </c>
      <c r="L79" s="30" t="s">
        <v>45</v>
      </c>
      <c r="M79" s="30" t="s">
        <v>108</v>
      </c>
      <c r="N79" s="3" t="s">
        <v>15</v>
      </c>
      <c r="O79" s="3" t="s">
        <v>17</v>
      </c>
      <c r="P79" s="3" t="s">
        <v>19</v>
      </c>
      <c r="Q79" s="59" t="s">
        <v>15</v>
      </c>
      <c r="R79" s="85" t="s">
        <v>1627</v>
      </c>
      <c r="S79" s="53"/>
    </row>
    <row r="80" spans="1:19" s="4" customFormat="1" ht="16.5" hidden="1" x14ac:dyDescent="0.25">
      <c r="A80" s="3">
        <v>78</v>
      </c>
      <c r="B80" s="3" t="s">
        <v>124</v>
      </c>
      <c r="C80" s="3" t="s">
        <v>58</v>
      </c>
      <c r="D80" s="3" t="s">
        <v>25</v>
      </c>
      <c r="E80" s="3"/>
      <c r="F80" s="3" t="s">
        <v>125</v>
      </c>
      <c r="G80" s="3"/>
      <c r="H80" s="3"/>
      <c r="I80" s="3"/>
      <c r="J80" s="3" t="s">
        <v>15</v>
      </c>
      <c r="K80" s="3" t="s">
        <v>11</v>
      </c>
      <c r="L80" s="3" t="s">
        <v>33</v>
      </c>
      <c r="M80" s="3" t="s">
        <v>34</v>
      </c>
      <c r="N80" s="3" t="s">
        <v>15</v>
      </c>
      <c r="O80" s="3" t="s">
        <v>53</v>
      </c>
      <c r="P80" s="3" t="s">
        <v>23</v>
      </c>
      <c r="Q80" s="3" t="s">
        <v>29</v>
      </c>
    </row>
    <row r="81" spans="1:19" s="54" customFormat="1" ht="75" x14ac:dyDescent="0.25">
      <c r="A81" s="3">
        <v>79</v>
      </c>
      <c r="B81" s="33" t="s">
        <v>2665</v>
      </c>
      <c r="C81" s="3" t="s">
        <v>58</v>
      </c>
      <c r="D81" s="3" t="s">
        <v>25</v>
      </c>
      <c r="E81" s="56" t="s">
        <v>1078</v>
      </c>
      <c r="F81" s="29" t="s">
        <v>1325</v>
      </c>
      <c r="G81" s="34" t="s">
        <v>1751</v>
      </c>
      <c r="H81" s="34" t="s">
        <v>1639</v>
      </c>
      <c r="I81" s="84" t="s">
        <v>1583</v>
      </c>
      <c r="J81" s="30" t="s">
        <v>15</v>
      </c>
      <c r="K81" s="30" t="s">
        <v>11</v>
      </c>
      <c r="L81" s="30" t="s">
        <v>45</v>
      </c>
      <c r="M81" s="30" t="s">
        <v>108</v>
      </c>
      <c r="N81" s="3" t="s">
        <v>15</v>
      </c>
      <c r="O81" s="3" t="s">
        <v>53</v>
      </c>
      <c r="P81" s="3" t="s">
        <v>23</v>
      </c>
      <c r="Q81" s="59" t="s">
        <v>29</v>
      </c>
      <c r="R81" s="106" t="s">
        <v>1640</v>
      </c>
      <c r="S81" s="53"/>
    </row>
    <row r="82" spans="1:19" s="4" customFormat="1" ht="16.5" hidden="1" x14ac:dyDescent="0.25">
      <c r="A82" s="3">
        <v>80</v>
      </c>
      <c r="B82" s="3" t="s">
        <v>126</v>
      </c>
      <c r="C82" s="3" t="s">
        <v>58</v>
      </c>
      <c r="D82" s="3" t="s">
        <v>25</v>
      </c>
      <c r="E82" s="3"/>
      <c r="F82" s="3" t="s">
        <v>127</v>
      </c>
      <c r="G82" s="3"/>
      <c r="H82" s="3"/>
      <c r="I82" s="3"/>
      <c r="J82" s="3" t="s">
        <v>15</v>
      </c>
      <c r="K82" s="3" t="s">
        <v>11</v>
      </c>
      <c r="L82" s="3" t="s">
        <v>33</v>
      </c>
      <c r="M82" s="3" t="s">
        <v>34</v>
      </c>
      <c r="N82" s="3" t="s">
        <v>15</v>
      </c>
      <c r="O82" s="3" t="s">
        <v>128</v>
      </c>
      <c r="P82" s="3" t="s">
        <v>41</v>
      </c>
      <c r="Q82" s="3" t="s">
        <v>15</v>
      </c>
    </row>
    <row r="83" spans="1:19" s="54" customFormat="1" ht="138" customHeight="1" x14ac:dyDescent="0.25">
      <c r="A83" s="3">
        <v>81</v>
      </c>
      <c r="B83" s="33" t="s">
        <v>2666</v>
      </c>
      <c r="C83" s="3" t="s">
        <v>58</v>
      </c>
      <c r="D83" s="3" t="s">
        <v>6</v>
      </c>
      <c r="E83" s="56" t="s">
        <v>1078</v>
      </c>
      <c r="F83" s="34" t="s">
        <v>1643</v>
      </c>
      <c r="G83" s="29" t="s">
        <v>1644</v>
      </c>
      <c r="H83" s="29" t="s">
        <v>1641</v>
      </c>
      <c r="I83" s="84" t="s">
        <v>1583</v>
      </c>
      <c r="J83" s="30" t="s">
        <v>15</v>
      </c>
      <c r="K83" s="30" t="s">
        <v>11</v>
      </c>
      <c r="L83" s="30" t="s">
        <v>45</v>
      </c>
      <c r="M83" s="30" t="s">
        <v>108</v>
      </c>
      <c r="N83" s="3" t="s">
        <v>15</v>
      </c>
      <c r="O83" s="3" t="s">
        <v>129</v>
      </c>
      <c r="P83" s="3" t="s">
        <v>41</v>
      </c>
      <c r="Q83" s="59" t="s">
        <v>130</v>
      </c>
      <c r="R83" s="85" t="s">
        <v>1642</v>
      </c>
      <c r="S83" s="53"/>
    </row>
    <row r="84" spans="1:19" s="4" customFormat="1" ht="16.5" hidden="1" x14ac:dyDescent="0.25">
      <c r="A84" s="3">
        <v>82</v>
      </c>
      <c r="B84" s="3" t="s">
        <v>131</v>
      </c>
      <c r="C84" s="3" t="s">
        <v>58</v>
      </c>
      <c r="D84" s="3" t="s">
        <v>25</v>
      </c>
      <c r="E84" s="3"/>
      <c r="F84" s="3" t="s">
        <v>132</v>
      </c>
      <c r="G84" s="3"/>
      <c r="H84" s="3"/>
      <c r="I84" s="3"/>
      <c r="J84" s="3" t="s">
        <v>15</v>
      </c>
      <c r="K84" s="3" t="s">
        <v>11</v>
      </c>
      <c r="L84" s="3" t="s">
        <v>33</v>
      </c>
      <c r="M84" s="3" t="s">
        <v>34</v>
      </c>
      <c r="N84" s="3" t="s">
        <v>15</v>
      </c>
      <c r="O84" s="3" t="s">
        <v>133</v>
      </c>
      <c r="P84" s="3" t="s">
        <v>71</v>
      </c>
      <c r="Q84" s="3" t="s">
        <v>134</v>
      </c>
    </row>
    <row r="85" spans="1:19" s="54" customFormat="1" ht="45" x14ac:dyDescent="0.25">
      <c r="A85" s="3">
        <v>83</v>
      </c>
      <c r="B85" s="30" t="s">
        <v>2667</v>
      </c>
      <c r="C85" s="3" t="s">
        <v>58</v>
      </c>
      <c r="D85" s="3" t="s">
        <v>6</v>
      </c>
      <c r="E85" s="56" t="s">
        <v>1078</v>
      </c>
      <c r="F85" s="29" t="s">
        <v>1104</v>
      </c>
      <c r="G85" s="34" t="s">
        <v>968</v>
      </c>
      <c r="H85" s="29" t="s">
        <v>2432</v>
      </c>
      <c r="I85" s="29" t="s">
        <v>1587</v>
      </c>
      <c r="J85" s="30" t="s">
        <v>15</v>
      </c>
      <c r="K85" s="30" t="s">
        <v>11</v>
      </c>
      <c r="L85" s="30" t="s">
        <v>45</v>
      </c>
      <c r="M85" s="30" t="s">
        <v>108</v>
      </c>
      <c r="N85" s="3" t="s">
        <v>15</v>
      </c>
      <c r="O85" s="3" t="s">
        <v>129</v>
      </c>
      <c r="P85" s="3" t="s">
        <v>71</v>
      </c>
      <c r="Q85" s="59" t="s">
        <v>135</v>
      </c>
      <c r="R85" s="105"/>
      <c r="S85" s="53"/>
    </row>
    <row r="86" spans="1:19" s="4" customFormat="1" ht="16.5" hidden="1" x14ac:dyDescent="0.25">
      <c r="A86" s="3">
        <v>84</v>
      </c>
      <c r="B86" s="3" t="s">
        <v>136</v>
      </c>
      <c r="C86" s="3" t="s">
        <v>58</v>
      </c>
      <c r="D86" s="3" t="s">
        <v>25</v>
      </c>
      <c r="E86" s="3"/>
      <c r="F86" s="3" t="s">
        <v>137</v>
      </c>
      <c r="G86" s="3"/>
      <c r="H86" s="3"/>
      <c r="I86" s="3"/>
      <c r="J86" s="3" t="s">
        <v>15</v>
      </c>
      <c r="K86" s="3" t="s">
        <v>11</v>
      </c>
      <c r="L86" s="3" t="s">
        <v>33</v>
      </c>
      <c r="M86" s="3" t="s">
        <v>34</v>
      </c>
      <c r="N86" s="3" t="s">
        <v>15</v>
      </c>
      <c r="O86" s="3" t="s">
        <v>138</v>
      </c>
      <c r="P86" s="3" t="s">
        <v>41</v>
      </c>
      <c r="Q86" s="3" t="s">
        <v>139</v>
      </c>
    </row>
    <row r="87" spans="1:19" s="54" customFormat="1" ht="137.44999999999999" customHeight="1" x14ac:dyDescent="0.25">
      <c r="A87" s="3">
        <v>85</v>
      </c>
      <c r="B87" s="33" t="s">
        <v>2668</v>
      </c>
      <c r="C87" s="3" t="s">
        <v>58</v>
      </c>
      <c r="D87" s="3" t="s">
        <v>25</v>
      </c>
      <c r="E87" s="56" t="s">
        <v>1078</v>
      </c>
      <c r="F87" s="34" t="s">
        <v>1402</v>
      </c>
      <c r="G87" s="29" t="s">
        <v>1646</v>
      </c>
      <c r="H87" s="29" t="s">
        <v>1976</v>
      </c>
      <c r="I87" s="84" t="s">
        <v>1583</v>
      </c>
      <c r="J87" s="30" t="s">
        <v>15</v>
      </c>
      <c r="K87" s="30" t="s">
        <v>11</v>
      </c>
      <c r="L87" s="30" t="s">
        <v>45</v>
      </c>
      <c r="M87" s="30" t="s">
        <v>108</v>
      </c>
      <c r="N87" s="3" t="s">
        <v>15</v>
      </c>
      <c r="O87" s="3" t="s">
        <v>138</v>
      </c>
      <c r="P87" s="3" t="s">
        <v>41</v>
      </c>
      <c r="Q87" s="59" t="s">
        <v>139</v>
      </c>
      <c r="R87" s="85" t="s">
        <v>1645</v>
      </c>
      <c r="S87" s="53"/>
    </row>
    <row r="88" spans="1:19" s="4" customFormat="1" ht="16.5" hidden="1" x14ac:dyDescent="0.25">
      <c r="A88" s="3">
        <v>86</v>
      </c>
      <c r="B88" s="5" t="s">
        <v>140</v>
      </c>
      <c r="C88" s="5" t="s">
        <v>58</v>
      </c>
      <c r="D88" s="5" t="s">
        <v>6</v>
      </c>
      <c r="E88" s="5"/>
      <c r="F88" s="5" t="s">
        <v>141</v>
      </c>
      <c r="G88" s="5"/>
      <c r="H88" s="5"/>
      <c r="I88" s="5"/>
      <c r="J88" s="5" t="s">
        <v>15</v>
      </c>
      <c r="K88" s="5" t="s">
        <v>11</v>
      </c>
      <c r="L88" s="5" t="s">
        <v>33</v>
      </c>
      <c r="M88" s="5" t="s">
        <v>34</v>
      </c>
      <c r="N88" s="5" t="s">
        <v>15</v>
      </c>
      <c r="O88" s="5" t="s">
        <v>142</v>
      </c>
      <c r="P88" s="5" t="s">
        <v>15</v>
      </c>
      <c r="Q88" s="5" t="s">
        <v>143</v>
      </c>
    </row>
    <row r="89" spans="1:19" s="54" customFormat="1" ht="45" x14ac:dyDescent="0.25">
      <c r="A89" s="3">
        <v>87</v>
      </c>
      <c r="B89" s="31" t="s">
        <v>2669</v>
      </c>
      <c r="C89" s="5" t="s">
        <v>58</v>
      </c>
      <c r="D89" s="5" t="s">
        <v>6</v>
      </c>
      <c r="E89" s="57" t="s">
        <v>1078</v>
      </c>
      <c r="F89" s="32" t="s">
        <v>1105</v>
      </c>
      <c r="G89" s="32" t="s">
        <v>1647</v>
      </c>
      <c r="H89" s="32" t="s">
        <v>2627</v>
      </c>
      <c r="I89" s="84" t="s">
        <v>1583</v>
      </c>
      <c r="J89" s="31" t="s">
        <v>15</v>
      </c>
      <c r="K89" s="31" t="s">
        <v>11</v>
      </c>
      <c r="L89" s="31" t="s">
        <v>45</v>
      </c>
      <c r="M89" s="31" t="s">
        <v>108</v>
      </c>
      <c r="N89" s="5" t="s">
        <v>15</v>
      </c>
      <c r="O89" s="5" t="s">
        <v>142</v>
      </c>
      <c r="P89" s="5" t="s">
        <v>15</v>
      </c>
      <c r="Q89" s="60" t="s">
        <v>143</v>
      </c>
      <c r="R89" s="85" t="s">
        <v>1777</v>
      </c>
      <c r="S89" s="53"/>
    </row>
    <row r="90" spans="1:19" s="4" customFormat="1" ht="16.5" hidden="1" x14ac:dyDescent="0.25">
      <c r="A90" s="3">
        <v>88</v>
      </c>
      <c r="B90" s="3" t="s">
        <v>61</v>
      </c>
      <c r="C90" s="3" t="s">
        <v>62</v>
      </c>
      <c r="D90" s="3" t="s">
        <v>6</v>
      </c>
      <c r="E90" s="3"/>
      <c r="F90" s="3" t="s">
        <v>144</v>
      </c>
      <c r="G90" s="3"/>
      <c r="H90" s="3"/>
      <c r="I90" s="3"/>
      <c r="J90" s="3" t="s">
        <v>63</v>
      </c>
      <c r="K90" s="3" t="s">
        <v>11</v>
      </c>
      <c r="L90" s="3" t="s">
        <v>33</v>
      </c>
      <c r="M90" s="3" t="s">
        <v>34</v>
      </c>
      <c r="N90" s="3" t="s">
        <v>15</v>
      </c>
      <c r="O90" s="3" t="s">
        <v>17</v>
      </c>
      <c r="P90" s="3" t="s">
        <v>28</v>
      </c>
      <c r="Q90" s="3" t="s">
        <v>64</v>
      </c>
    </row>
    <row r="91" spans="1:19" s="54" customFormat="1" ht="49.5" x14ac:dyDescent="0.25">
      <c r="A91" s="3">
        <v>89</v>
      </c>
      <c r="B91" s="30" t="s">
        <v>61</v>
      </c>
      <c r="C91" s="3" t="s">
        <v>62</v>
      </c>
      <c r="D91" s="3" t="s">
        <v>6</v>
      </c>
      <c r="E91" s="56" t="s">
        <v>1081</v>
      </c>
      <c r="F91" s="29" t="s">
        <v>1098</v>
      </c>
      <c r="G91" s="85" t="s">
        <v>1636</v>
      </c>
      <c r="H91" s="29" t="s">
        <v>1319</v>
      </c>
      <c r="I91" s="84" t="s">
        <v>1583</v>
      </c>
      <c r="J91" s="30" t="s">
        <v>63</v>
      </c>
      <c r="K91" s="30" t="s">
        <v>11</v>
      </c>
      <c r="L91" s="30" t="s">
        <v>45</v>
      </c>
      <c r="M91" s="30" t="s">
        <v>108</v>
      </c>
      <c r="N91" s="3" t="s">
        <v>15</v>
      </c>
      <c r="O91" s="3" t="s">
        <v>17</v>
      </c>
      <c r="P91" s="3" t="s">
        <v>28</v>
      </c>
      <c r="Q91" s="59" t="s">
        <v>64</v>
      </c>
      <c r="R91" s="85" t="s">
        <v>1592</v>
      </c>
      <c r="S91" s="53"/>
    </row>
    <row r="92" spans="1:19" s="4" customFormat="1" ht="16.5" hidden="1" x14ac:dyDescent="0.25">
      <c r="A92" s="3">
        <v>90</v>
      </c>
      <c r="B92" s="3" t="s">
        <v>65</v>
      </c>
      <c r="C92" s="3" t="s">
        <v>62</v>
      </c>
      <c r="D92" s="3" t="s">
        <v>25</v>
      </c>
      <c r="E92" s="3"/>
      <c r="F92" s="3" t="s">
        <v>145</v>
      </c>
      <c r="G92" s="3"/>
      <c r="H92" s="3"/>
      <c r="I92" s="3"/>
      <c r="J92" s="3" t="s">
        <v>66</v>
      </c>
      <c r="K92" s="3" t="s">
        <v>11</v>
      </c>
      <c r="L92" s="3" t="s">
        <v>33</v>
      </c>
      <c r="M92" s="3" t="s">
        <v>34</v>
      </c>
      <c r="N92" s="3" t="s">
        <v>15</v>
      </c>
      <c r="O92" s="3" t="s">
        <v>17</v>
      </c>
      <c r="P92" s="3" t="s">
        <v>28</v>
      </c>
      <c r="Q92" s="3" t="s">
        <v>15</v>
      </c>
    </row>
    <row r="93" spans="1:19" s="54" customFormat="1" ht="78" customHeight="1" x14ac:dyDescent="0.25">
      <c r="A93" s="3">
        <v>91</v>
      </c>
      <c r="B93" s="30" t="s">
        <v>65</v>
      </c>
      <c r="C93" s="3" t="s">
        <v>62</v>
      </c>
      <c r="D93" s="3" t="s">
        <v>25</v>
      </c>
      <c r="E93" s="56" t="s">
        <v>1081</v>
      </c>
      <c r="F93" s="36" t="s">
        <v>1594</v>
      </c>
      <c r="G93" s="29" t="s">
        <v>1637</v>
      </c>
      <c r="H93" s="29" t="s">
        <v>1597</v>
      </c>
      <c r="I93" s="84" t="s">
        <v>1583</v>
      </c>
      <c r="J93" s="30" t="s">
        <v>66</v>
      </c>
      <c r="K93" s="30" t="s">
        <v>11</v>
      </c>
      <c r="L93" s="30" t="s">
        <v>45</v>
      </c>
      <c r="M93" s="30" t="s">
        <v>108</v>
      </c>
      <c r="N93" s="3" t="s">
        <v>15</v>
      </c>
      <c r="O93" s="3" t="s">
        <v>17</v>
      </c>
      <c r="P93" s="3" t="s">
        <v>28</v>
      </c>
      <c r="Q93" s="59" t="s">
        <v>15</v>
      </c>
      <c r="R93" s="85" t="s">
        <v>1648</v>
      </c>
      <c r="S93" s="53"/>
    </row>
    <row r="94" spans="1:19" s="4" customFormat="1" ht="0.75" hidden="1" customHeight="1" x14ac:dyDescent="0.25">
      <c r="A94" s="3">
        <v>92</v>
      </c>
      <c r="B94" s="3" t="s">
        <v>67</v>
      </c>
      <c r="C94" s="3" t="s">
        <v>62</v>
      </c>
      <c r="D94" s="3" t="s">
        <v>25</v>
      </c>
      <c r="E94" s="3"/>
      <c r="F94" s="3" t="s">
        <v>146</v>
      </c>
      <c r="G94" s="3"/>
      <c r="H94" s="3"/>
      <c r="I94" s="3"/>
      <c r="J94" s="3" t="s">
        <v>15</v>
      </c>
      <c r="K94" s="3" t="s">
        <v>11</v>
      </c>
      <c r="L94" s="3" t="s">
        <v>33</v>
      </c>
      <c r="M94" s="3" t="s">
        <v>34</v>
      </c>
      <c r="N94" s="3" t="s">
        <v>15</v>
      </c>
      <c r="O94" s="3" t="s">
        <v>17</v>
      </c>
      <c r="P94" s="3" t="s">
        <v>28</v>
      </c>
      <c r="Q94" s="3" t="s">
        <v>15</v>
      </c>
      <c r="R94" s="106"/>
      <c r="S94" s="92"/>
    </row>
    <row r="95" spans="1:19" s="54" customFormat="1" ht="30" x14ac:dyDescent="0.25">
      <c r="A95" s="3">
        <v>93</v>
      </c>
      <c r="B95" s="30" t="s">
        <v>67</v>
      </c>
      <c r="C95" s="3" t="s">
        <v>62</v>
      </c>
      <c r="D95" s="3" t="s">
        <v>25</v>
      </c>
      <c r="E95" s="56" t="s">
        <v>1081</v>
      </c>
      <c r="F95" s="39" t="s">
        <v>1099</v>
      </c>
      <c r="G95" s="39" t="s">
        <v>1595</v>
      </c>
      <c r="H95" s="29" t="s">
        <v>796</v>
      </c>
      <c r="I95" s="84" t="s">
        <v>1583</v>
      </c>
      <c r="J95" s="30" t="s">
        <v>15</v>
      </c>
      <c r="K95" s="30" t="s">
        <v>11</v>
      </c>
      <c r="L95" s="30" t="s">
        <v>45</v>
      </c>
      <c r="M95" s="30" t="s">
        <v>108</v>
      </c>
      <c r="N95" s="3" t="s">
        <v>15</v>
      </c>
      <c r="O95" s="3" t="s">
        <v>17</v>
      </c>
      <c r="P95" s="3" t="s">
        <v>28</v>
      </c>
      <c r="Q95" s="59" t="s">
        <v>15</v>
      </c>
      <c r="R95" s="85" t="s">
        <v>1596</v>
      </c>
      <c r="S95" s="53"/>
    </row>
    <row r="96" spans="1:19" s="4" customFormat="1" ht="16.5" hidden="1" x14ac:dyDescent="0.25">
      <c r="A96" s="3">
        <v>94</v>
      </c>
      <c r="B96" s="3" t="s">
        <v>68</v>
      </c>
      <c r="C96" s="3" t="s">
        <v>62</v>
      </c>
      <c r="D96" s="3" t="s">
        <v>25</v>
      </c>
      <c r="E96" s="3"/>
      <c r="F96" s="3" t="s">
        <v>147</v>
      </c>
      <c r="G96" s="3"/>
      <c r="H96" s="3"/>
      <c r="I96" s="3"/>
      <c r="J96" s="3" t="s">
        <v>15</v>
      </c>
      <c r="K96" s="3" t="s">
        <v>11</v>
      </c>
      <c r="L96" s="3" t="s">
        <v>33</v>
      </c>
      <c r="M96" s="3" t="s">
        <v>34</v>
      </c>
      <c r="N96" s="3" t="s">
        <v>15</v>
      </c>
      <c r="O96" s="3" t="s">
        <v>17</v>
      </c>
      <c r="P96" s="3" t="s">
        <v>28</v>
      </c>
      <c r="Q96" s="3" t="s">
        <v>15</v>
      </c>
    </row>
    <row r="97" spans="1:19" s="54" customFormat="1" ht="45" x14ac:dyDescent="0.25">
      <c r="A97" s="3">
        <v>95</v>
      </c>
      <c r="B97" s="30" t="s">
        <v>68</v>
      </c>
      <c r="C97" s="3" t="s">
        <v>62</v>
      </c>
      <c r="D97" s="3" t="s">
        <v>25</v>
      </c>
      <c r="E97" s="56" t="s">
        <v>1081</v>
      </c>
      <c r="F97" s="29" t="s">
        <v>1218</v>
      </c>
      <c r="G97" s="29" t="s">
        <v>1602</v>
      </c>
      <c r="H97" s="29" t="s">
        <v>1598</v>
      </c>
      <c r="I97" s="84" t="s">
        <v>1583</v>
      </c>
      <c r="J97" s="30" t="s">
        <v>15</v>
      </c>
      <c r="K97" s="30" t="s">
        <v>11</v>
      </c>
      <c r="L97" s="30" t="s">
        <v>45</v>
      </c>
      <c r="M97" s="30" t="s">
        <v>108</v>
      </c>
      <c r="N97" s="3" t="s">
        <v>15</v>
      </c>
      <c r="O97" s="3" t="s">
        <v>17</v>
      </c>
      <c r="P97" s="3" t="s">
        <v>28</v>
      </c>
      <c r="Q97" s="59" t="s">
        <v>15</v>
      </c>
      <c r="R97" s="65" t="s">
        <v>1599</v>
      </c>
      <c r="S97" s="53"/>
    </row>
    <row r="98" spans="1:19" s="4" customFormat="1" ht="16.5" hidden="1" x14ac:dyDescent="0.25">
      <c r="A98" s="3">
        <v>96</v>
      </c>
      <c r="B98" s="3" t="s">
        <v>69</v>
      </c>
      <c r="C98" s="3" t="s">
        <v>62</v>
      </c>
      <c r="D98" s="3" t="s">
        <v>25</v>
      </c>
      <c r="E98" s="3"/>
      <c r="F98" s="3" t="s">
        <v>148</v>
      </c>
      <c r="G98" s="3"/>
      <c r="H98" s="3"/>
      <c r="I98" s="3"/>
      <c r="J98" s="3" t="s">
        <v>15</v>
      </c>
      <c r="K98" s="3" t="s">
        <v>11</v>
      </c>
      <c r="L98" s="3" t="s">
        <v>33</v>
      </c>
      <c r="M98" s="3" t="s">
        <v>34</v>
      </c>
      <c r="N98" s="3" t="s">
        <v>15</v>
      </c>
      <c r="O98" s="3" t="s">
        <v>17</v>
      </c>
      <c r="P98" s="3" t="s">
        <v>28</v>
      </c>
      <c r="Q98" s="3" t="s">
        <v>15</v>
      </c>
    </row>
    <row r="99" spans="1:19" s="54" customFormat="1" ht="30" x14ac:dyDescent="0.25">
      <c r="A99" s="3">
        <v>97</v>
      </c>
      <c r="B99" s="30" t="s">
        <v>69</v>
      </c>
      <c r="C99" s="3" t="s">
        <v>62</v>
      </c>
      <c r="D99" s="3" t="s">
        <v>25</v>
      </c>
      <c r="E99" s="56" t="s">
        <v>1081</v>
      </c>
      <c r="F99" s="29" t="s">
        <v>1100</v>
      </c>
      <c r="G99" s="29" t="s">
        <v>1602</v>
      </c>
      <c r="H99" s="29" t="s">
        <v>1600</v>
      </c>
      <c r="I99" s="84" t="s">
        <v>1583</v>
      </c>
      <c r="J99" s="30" t="s">
        <v>15</v>
      </c>
      <c r="K99" s="30" t="s">
        <v>11</v>
      </c>
      <c r="L99" s="30" t="s">
        <v>45</v>
      </c>
      <c r="M99" s="30" t="s">
        <v>108</v>
      </c>
      <c r="N99" s="3" t="s">
        <v>15</v>
      </c>
      <c r="O99" s="3" t="s">
        <v>17</v>
      </c>
      <c r="P99" s="3" t="s">
        <v>28</v>
      </c>
      <c r="Q99" s="59" t="s">
        <v>15</v>
      </c>
      <c r="R99" s="85" t="s">
        <v>1599</v>
      </c>
      <c r="S99" s="53"/>
    </row>
    <row r="100" spans="1:19" s="4" customFormat="1" ht="16.5" hidden="1" x14ac:dyDescent="0.25">
      <c r="A100" s="3">
        <v>98</v>
      </c>
      <c r="B100" s="3" t="s">
        <v>70</v>
      </c>
      <c r="C100" s="3" t="s">
        <v>62</v>
      </c>
      <c r="D100" s="3" t="s">
        <v>6</v>
      </c>
      <c r="E100" s="3"/>
      <c r="F100" s="3" t="s">
        <v>149</v>
      </c>
      <c r="G100" s="3"/>
      <c r="H100" s="3"/>
      <c r="I100" s="3"/>
      <c r="J100" s="3" t="s">
        <v>15</v>
      </c>
      <c r="K100" s="3" t="s">
        <v>11</v>
      </c>
      <c r="L100" s="3" t="s">
        <v>33</v>
      </c>
      <c r="M100" s="3" t="s">
        <v>34</v>
      </c>
      <c r="N100" s="3" t="s">
        <v>15</v>
      </c>
      <c r="O100" s="3" t="s">
        <v>17</v>
      </c>
      <c r="P100" s="3" t="s">
        <v>71</v>
      </c>
      <c r="Q100" s="3" t="s">
        <v>15</v>
      </c>
    </row>
    <row r="101" spans="1:19" s="54" customFormat="1" ht="45" x14ac:dyDescent="0.25">
      <c r="A101" s="3">
        <v>99</v>
      </c>
      <c r="B101" s="30" t="s">
        <v>70</v>
      </c>
      <c r="C101" s="3" t="s">
        <v>62</v>
      </c>
      <c r="D101" s="3" t="s">
        <v>6</v>
      </c>
      <c r="E101" s="56" t="s">
        <v>1081</v>
      </c>
      <c r="F101" s="29" t="s">
        <v>1216</v>
      </c>
      <c r="G101" s="29" t="s">
        <v>1603</v>
      </c>
      <c r="H101" s="29" t="s">
        <v>1604</v>
      </c>
      <c r="I101" s="84" t="s">
        <v>1583</v>
      </c>
      <c r="J101" s="30" t="s">
        <v>15</v>
      </c>
      <c r="K101" s="30" t="s">
        <v>11</v>
      </c>
      <c r="L101" s="30" t="s">
        <v>45</v>
      </c>
      <c r="M101" s="30" t="s">
        <v>108</v>
      </c>
      <c r="N101" s="3" t="s">
        <v>15</v>
      </c>
      <c r="O101" s="3" t="s">
        <v>17</v>
      </c>
      <c r="P101" s="3" t="s">
        <v>71</v>
      </c>
      <c r="Q101" s="59" t="s">
        <v>15</v>
      </c>
      <c r="R101" s="65" t="s">
        <v>1601</v>
      </c>
      <c r="S101" s="53"/>
    </row>
    <row r="102" spans="1:19" s="4" customFormat="1" ht="16.5" hidden="1" x14ac:dyDescent="0.25">
      <c r="A102" s="3">
        <v>100</v>
      </c>
      <c r="B102" s="3" t="s">
        <v>72</v>
      </c>
      <c r="C102" s="3" t="s">
        <v>62</v>
      </c>
      <c r="D102" s="3" t="s">
        <v>6</v>
      </c>
      <c r="E102" s="3"/>
      <c r="F102" s="3" t="s">
        <v>150</v>
      </c>
      <c r="G102" s="3"/>
      <c r="H102" s="3"/>
      <c r="I102" s="3"/>
      <c r="J102" s="3" t="s">
        <v>15</v>
      </c>
      <c r="K102" s="3" t="s">
        <v>11</v>
      </c>
      <c r="L102" s="3" t="s">
        <v>33</v>
      </c>
      <c r="M102" s="3" t="s">
        <v>34</v>
      </c>
      <c r="N102" s="3" t="s">
        <v>15</v>
      </c>
      <c r="O102" s="3" t="s">
        <v>17</v>
      </c>
      <c r="P102" s="3" t="s">
        <v>28</v>
      </c>
      <c r="Q102" s="3" t="s">
        <v>15</v>
      </c>
    </row>
    <row r="103" spans="1:19" s="54" customFormat="1" ht="45" x14ac:dyDescent="0.25">
      <c r="A103" s="3">
        <v>101</v>
      </c>
      <c r="B103" s="30" t="s">
        <v>72</v>
      </c>
      <c r="C103" s="3" t="s">
        <v>62</v>
      </c>
      <c r="D103" s="3" t="s">
        <v>6</v>
      </c>
      <c r="E103" s="56" t="s">
        <v>1081</v>
      </c>
      <c r="F103" s="29" t="s">
        <v>1303</v>
      </c>
      <c r="G103" s="29" t="s">
        <v>1602</v>
      </c>
      <c r="H103" s="29" t="s">
        <v>1605</v>
      </c>
      <c r="I103" s="84" t="s">
        <v>1583</v>
      </c>
      <c r="J103" s="30" t="s">
        <v>15</v>
      </c>
      <c r="K103" s="30" t="s">
        <v>11</v>
      </c>
      <c r="L103" s="30" t="s">
        <v>45</v>
      </c>
      <c r="M103" s="30" t="s">
        <v>108</v>
      </c>
      <c r="N103" s="3" t="s">
        <v>15</v>
      </c>
      <c r="O103" s="3" t="s">
        <v>17</v>
      </c>
      <c r="P103" s="3" t="s">
        <v>28</v>
      </c>
      <c r="Q103" s="59" t="s">
        <v>15</v>
      </c>
      <c r="R103" s="85" t="s">
        <v>1599</v>
      </c>
      <c r="S103" s="53"/>
    </row>
    <row r="104" spans="1:19" s="4" customFormat="1" ht="16.5" hidden="1" x14ac:dyDescent="0.25">
      <c r="A104" s="3">
        <v>102</v>
      </c>
      <c r="B104" s="3" t="s">
        <v>73</v>
      </c>
      <c r="C104" s="3" t="s">
        <v>62</v>
      </c>
      <c r="D104" s="3" t="s">
        <v>6</v>
      </c>
      <c r="E104" s="3"/>
      <c r="F104" s="3" t="s">
        <v>151</v>
      </c>
      <c r="G104" s="3"/>
      <c r="H104" s="3"/>
      <c r="I104" s="3"/>
      <c r="J104" s="3" t="s">
        <v>15</v>
      </c>
      <c r="K104" s="3" t="s">
        <v>11</v>
      </c>
      <c r="L104" s="3" t="s">
        <v>33</v>
      </c>
      <c r="M104" s="3" t="s">
        <v>34</v>
      </c>
      <c r="N104" s="3" t="s">
        <v>15</v>
      </c>
      <c r="O104" s="3" t="s">
        <v>74</v>
      </c>
      <c r="P104" s="3" t="s">
        <v>19</v>
      </c>
      <c r="Q104" s="3" t="s">
        <v>15</v>
      </c>
    </row>
    <row r="105" spans="1:19" s="54" customFormat="1" ht="120" x14ac:dyDescent="0.25">
      <c r="A105" s="3">
        <v>103</v>
      </c>
      <c r="B105" s="30" t="s">
        <v>73</v>
      </c>
      <c r="C105" s="3" t="s">
        <v>62</v>
      </c>
      <c r="D105" s="3" t="s">
        <v>6</v>
      </c>
      <c r="E105" s="56" t="s">
        <v>1081</v>
      </c>
      <c r="F105" s="34" t="s">
        <v>1217</v>
      </c>
      <c r="G105" s="29" t="s">
        <v>1610</v>
      </c>
      <c r="H105" s="29" t="s">
        <v>1308</v>
      </c>
      <c r="I105" s="84" t="s">
        <v>1583</v>
      </c>
      <c r="J105" s="30" t="s">
        <v>15</v>
      </c>
      <c r="K105" s="30" t="s">
        <v>11</v>
      </c>
      <c r="L105" s="30" t="s">
        <v>45</v>
      </c>
      <c r="M105" s="30" t="s">
        <v>108</v>
      </c>
      <c r="N105" s="3" t="s">
        <v>15</v>
      </c>
      <c r="O105" s="3" t="s">
        <v>74</v>
      </c>
      <c r="P105" s="3" t="s">
        <v>19</v>
      </c>
      <c r="Q105" s="59" t="s">
        <v>15</v>
      </c>
      <c r="R105" s="65" t="s">
        <v>1606</v>
      </c>
      <c r="S105" s="91" t="s">
        <v>1611</v>
      </c>
    </row>
    <row r="106" spans="1:19" s="4" customFormat="1" ht="16.5" hidden="1" x14ac:dyDescent="0.25">
      <c r="A106" s="3">
        <v>104</v>
      </c>
      <c r="B106" s="3" t="s">
        <v>75</v>
      </c>
      <c r="C106" s="3" t="s">
        <v>62</v>
      </c>
      <c r="D106" s="3" t="s">
        <v>25</v>
      </c>
      <c r="E106" s="3"/>
      <c r="F106" s="3" t="s">
        <v>152</v>
      </c>
      <c r="G106" s="3"/>
      <c r="H106" s="3"/>
      <c r="I106" s="3"/>
      <c r="J106" s="3" t="s">
        <v>15</v>
      </c>
      <c r="K106" s="3" t="s">
        <v>11</v>
      </c>
      <c r="L106" s="3" t="s">
        <v>33</v>
      </c>
      <c r="M106" s="3" t="s">
        <v>34</v>
      </c>
      <c r="N106" s="3" t="s">
        <v>15</v>
      </c>
      <c r="O106" s="3" t="s">
        <v>76</v>
      </c>
      <c r="P106" s="3" t="s">
        <v>71</v>
      </c>
      <c r="Q106" s="3" t="s">
        <v>15</v>
      </c>
    </row>
    <row r="107" spans="1:19" s="54" customFormat="1" ht="75" x14ac:dyDescent="0.25">
      <c r="A107" s="3">
        <v>105</v>
      </c>
      <c r="B107" s="30" t="s">
        <v>75</v>
      </c>
      <c r="C107" s="3" t="s">
        <v>62</v>
      </c>
      <c r="D107" s="3" t="s">
        <v>25</v>
      </c>
      <c r="E107" s="56" t="s">
        <v>1081</v>
      </c>
      <c r="F107" s="34" t="s">
        <v>1320</v>
      </c>
      <c r="G107" s="34" t="s">
        <v>1710</v>
      </c>
      <c r="H107" s="29" t="s">
        <v>1612</v>
      </c>
      <c r="I107" s="84" t="s">
        <v>1583</v>
      </c>
      <c r="J107" s="30" t="s">
        <v>15</v>
      </c>
      <c r="K107" s="30" t="s">
        <v>11</v>
      </c>
      <c r="L107" s="30" t="s">
        <v>45</v>
      </c>
      <c r="M107" s="30" t="s">
        <v>108</v>
      </c>
      <c r="N107" s="3" t="s">
        <v>15</v>
      </c>
      <c r="O107" s="3" t="s">
        <v>76</v>
      </c>
      <c r="P107" s="3" t="s">
        <v>71</v>
      </c>
      <c r="Q107" s="59" t="s">
        <v>15</v>
      </c>
      <c r="R107" s="85" t="s">
        <v>1613</v>
      </c>
      <c r="S107" s="53"/>
    </row>
    <row r="108" spans="1:19" s="4" customFormat="1" ht="16.5" hidden="1" x14ac:dyDescent="0.25">
      <c r="A108" s="3">
        <v>106</v>
      </c>
      <c r="B108" s="3" t="s">
        <v>77</v>
      </c>
      <c r="C108" s="3" t="s">
        <v>62</v>
      </c>
      <c r="D108" s="3" t="s">
        <v>25</v>
      </c>
      <c r="E108" s="3"/>
      <c r="F108" s="3" t="s">
        <v>153</v>
      </c>
      <c r="G108" s="3"/>
      <c r="H108" s="3"/>
      <c r="I108" s="3"/>
      <c r="J108" s="3" t="s">
        <v>15</v>
      </c>
      <c r="K108" s="3" t="s">
        <v>11</v>
      </c>
      <c r="L108" s="3" t="s">
        <v>33</v>
      </c>
      <c r="M108" s="3" t="s">
        <v>34</v>
      </c>
      <c r="N108" s="3" t="s">
        <v>15</v>
      </c>
      <c r="O108" s="3" t="s">
        <v>78</v>
      </c>
      <c r="P108" s="3" t="s">
        <v>28</v>
      </c>
      <c r="Q108" s="3" t="s">
        <v>79</v>
      </c>
    </row>
    <row r="109" spans="1:19" s="54" customFormat="1" ht="165" x14ac:dyDescent="0.25">
      <c r="A109" s="3">
        <v>107</v>
      </c>
      <c r="B109" s="30" t="s">
        <v>77</v>
      </c>
      <c r="C109" s="3" t="s">
        <v>62</v>
      </c>
      <c r="D109" s="3" t="s">
        <v>25</v>
      </c>
      <c r="E109" s="56" t="s">
        <v>1081</v>
      </c>
      <c r="F109" s="41" t="s">
        <v>1307</v>
      </c>
      <c r="G109" s="39" t="s">
        <v>1568</v>
      </c>
      <c r="H109" s="29" t="s">
        <v>1757</v>
      </c>
      <c r="I109" s="89" t="s">
        <v>1684</v>
      </c>
      <c r="J109" s="30" t="s">
        <v>15</v>
      </c>
      <c r="K109" s="30" t="s">
        <v>11</v>
      </c>
      <c r="L109" s="30" t="s">
        <v>45</v>
      </c>
      <c r="M109" s="30" t="s">
        <v>108</v>
      </c>
      <c r="N109" s="3" t="s">
        <v>15</v>
      </c>
      <c r="O109" s="3" t="s">
        <v>78</v>
      </c>
      <c r="P109" s="3" t="s">
        <v>28</v>
      </c>
      <c r="Q109" s="59" t="s">
        <v>79</v>
      </c>
      <c r="R109" s="68" t="s">
        <v>1638</v>
      </c>
      <c r="S109" s="53"/>
    </row>
    <row r="110" spans="1:19" s="4" customFormat="1" ht="16.5" hidden="1" x14ac:dyDescent="0.25">
      <c r="A110" s="3">
        <v>108</v>
      </c>
      <c r="B110" s="3" t="s">
        <v>80</v>
      </c>
      <c r="C110" s="3" t="s">
        <v>62</v>
      </c>
      <c r="D110" s="3" t="s">
        <v>25</v>
      </c>
      <c r="E110" s="3"/>
      <c r="F110" s="3" t="s">
        <v>154</v>
      </c>
      <c r="G110" s="3"/>
      <c r="H110" s="3"/>
      <c r="I110" s="3"/>
      <c r="J110" s="3" t="s">
        <v>81</v>
      </c>
      <c r="K110" s="3" t="s">
        <v>11</v>
      </c>
      <c r="L110" s="3" t="s">
        <v>33</v>
      </c>
      <c r="M110" s="3" t="s">
        <v>34</v>
      </c>
      <c r="N110" s="3" t="s">
        <v>15</v>
      </c>
      <c r="O110" s="3" t="s">
        <v>17</v>
      </c>
      <c r="P110" s="3" t="s">
        <v>28</v>
      </c>
      <c r="Q110" s="3" t="s">
        <v>15</v>
      </c>
    </row>
    <row r="111" spans="1:19" s="54" customFormat="1" ht="45" x14ac:dyDescent="0.25">
      <c r="A111" s="3">
        <v>109</v>
      </c>
      <c r="B111" s="30" t="s">
        <v>80</v>
      </c>
      <c r="C111" s="3" t="s">
        <v>62</v>
      </c>
      <c r="D111" s="3" t="s">
        <v>25</v>
      </c>
      <c r="E111" s="56" t="s">
        <v>1081</v>
      </c>
      <c r="F111" s="29" t="s">
        <v>1215</v>
      </c>
      <c r="G111" s="29" t="s">
        <v>1615</v>
      </c>
      <c r="H111" s="29" t="s">
        <v>1616</v>
      </c>
      <c r="I111" s="84" t="s">
        <v>1583</v>
      </c>
      <c r="J111" s="30" t="s">
        <v>81</v>
      </c>
      <c r="K111" s="30" t="s">
        <v>11</v>
      </c>
      <c r="L111" s="30" t="s">
        <v>45</v>
      </c>
      <c r="M111" s="30" t="s">
        <v>108</v>
      </c>
      <c r="N111" s="3" t="s">
        <v>15</v>
      </c>
      <c r="O111" s="3" t="s">
        <v>17</v>
      </c>
      <c r="P111" s="3" t="s">
        <v>28</v>
      </c>
      <c r="Q111" s="59" t="s">
        <v>15</v>
      </c>
      <c r="R111" s="85" t="s">
        <v>1614</v>
      </c>
      <c r="S111" s="53"/>
    </row>
    <row r="112" spans="1:19" s="4" customFormat="1" ht="16.5" hidden="1" x14ac:dyDescent="0.25">
      <c r="A112" s="3">
        <v>110</v>
      </c>
      <c r="B112" s="3" t="s">
        <v>82</v>
      </c>
      <c r="C112" s="3" t="s">
        <v>62</v>
      </c>
      <c r="D112" s="3" t="s">
        <v>25</v>
      </c>
      <c r="E112" s="3"/>
      <c r="F112" s="3" t="s">
        <v>155</v>
      </c>
      <c r="G112" s="3"/>
      <c r="H112" s="3"/>
      <c r="I112" s="3"/>
      <c r="J112" s="3" t="s">
        <v>83</v>
      </c>
      <c r="K112" s="3" t="s">
        <v>11</v>
      </c>
      <c r="L112" s="3" t="s">
        <v>33</v>
      </c>
      <c r="M112" s="3" t="s">
        <v>34</v>
      </c>
      <c r="N112" s="3" t="s">
        <v>15</v>
      </c>
      <c r="O112" s="3" t="s">
        <v>17</v>
      </c>
      <c r="P112" s="3" t="s">
        <v>28</v>
      </c>
      <c r="Q112" s="3" t="s">
        <v>15</v>
      </c>
    </row>
    <row r="113" spans="1:19" s="54" customFormat="1" ht="45" x14ac:dyDescent="0.25">
      <c r="A113" s="3">
        <v>111</v>
      </c>
      <c r="B113" s="30" t="s">
        <v>82</v>
      </c>
      <c r="C113" s="3" t="s">
        <v>62</v>
      </c>
      <c r="D113" s="3" t="s">
        <v>25</v>
      </c>
      <c r="E113" s="56" t="s">
        <v>1081</v>
      </c>
      <c r="F113" s="29" t="s">
        <v>1214</v>
      </c>
      <c r="G113" s="29" t="s">
        <v>1617</v>
      </c>
      <c r="H113" s="29" t="s">
        <v>1619</v>
      </c>
      <c r="I113" s="84" t="s">
        <v>1583</v>
      </c>
      <c r="J113" s="30" t="s">
        <v>83</v>
      </c>
      <c r="K113" s="30" t="s">
        <v>11</v>
      </c>
      <c r="L113" s="30" t="s">
        <v>45</v>
      </c>
      <c r="M113" s="30" t="s">
        <v>108</v>
      </c>
      <c r="N113" s="3" t="s">
        <v>15</v>
      </c>
      <c r="O113" s="3" t="s">
        <v>17</v>
      </c>
      <c r="P113" s="3" t="s">
        <v>28</v>
      </c>
      <c r="Q113" s="59" t="s">
        <v>15</v>
      </c>
      <c r="R113" s="65" t="s">
        <v>1618</v>
      </c>
      <c r="S113" s="53"/>
    </row>
    <row r="114" spans="1:19" s="4" customFormat="1" ht="16.5" hidden="1" x14ac:dyDescent="0.25">
      <c r="A114" s="3">
        <v>112</v>
      </c>
      <c r="B114" s="3" t="s">
        <v>84</v>
      </c>
      <c r="C114" s="3" t="s">
        <v>62</v>
      </c>
      <c r="D114" s="3" t="s">
        <v>25</v>
      </c>
      <c r="E114" s="43" t="s">
        <v>1081</v>
      </c>
      <c r="F114" s="3" t="s">
        <v>156</v>
      </c>
      <c r="G114" s="3"/>
      <c r="H114" s="3"/>
      <c r="I114" s="3"/>
      <c r="J114" s="3" t="s">
        <v>85</v>
      </c>
      <c r="K114" s="3" t="s">
        <v>11</v>
      </c>
      <c r="L114" s="3" t="s">
        <v>33</v>
      </c>
      <c r="M114" s="3" t="s">
        <v>34</v>
      </c>
      <c r="N114" s="3" t="s">
        <v>15</v>
      </c>
      <c r="O114" s="3" t="s">
        <v>17</v>
      </c>
      <c r="P114" s="3" t="s">
        <v>28</v>
      </c>
      <c r="Q114" s="3" t="s">
        <v>15</v>
      </c>
    </row>
    <row r="115" spans="1:19" s="54" customFormat="1" ht="45" x14ac:dyDescent="0.25">
      <c r="A115" s="3">
        <v>113</v>
      </c>
      <c r="B115" s="30" t="s">
        <v>84</v>
      </c>
      <c r="C115" s="3" t="s">
        <v>62</v>
      </c>
      <c r="D115" s="3" t="s">
        <v>25</v>
      </c>
      <c r="E115" s="56" t="s">
        <v>1081</v>
      </c>
      <c r="F115" s="29" t="s">
        <v>1213</v>
      </c>
      <c r="G115" s="29" t="s">
        <v>1626</v>
      </c>
      <c r="H115" s="29" t="s">
        <v>1621</v>
      </c>
      <c r="I115" s="84" t="s">
        <v>1583</v>
      </c>
      <c r="J115" s="30" t="s">
        <v>85</v>
      </c>
      <c r="K115" s="30" t="s">
        <v>11</v>
      </c>
      <c r="L115" s="30" t="s">
        <v>45</v>
      </c>
      <c r="M115" s="30" t="s">
        <v>108</v>
      </c>
      <c r="N115" s="3" t="s">
        <v>15</v>
      </c>
      <c r="O115" s="3" t="s">
        <v>17</v>
      </c>
      <c r="P115" s="3" t="s">
        <v>28</v>
      </c>
      <c r="Q115" s="59" t="s">
        <v>15</v>
      </c>
      <c r="R115" s="85" t="s">
        <v>1620</v>
      </c>
      <c r="S115" s="53"/>
    </row>
    <row r="116" spans="1:19" s="4" customFormat="1" ht="16.5" hidden="1" x14ac:dyDescent="0.25">
      <c r="A116" s="3">
        <v>114</v>
      </c>
      <c r="B116" s="3" t="s">
        <v>86</v>
      </c>
      <c r="C116" s="3" t="s">
        <v>62</v>
      </c>
      <c r="D116" s="3" t="s">
        <v>6</v>
      </c>
      <c r="E116" s="43" t="s">
        <v>1081</v>
      </c>
      <c r="F116" s="3" t="s">
        <v>157</v>
      </c>
      <c r="G116" s="3"/>
      <c r="H116" s="3"/>
      <c r="I116" s="3"/>
      <c r="J116" s="3" t="s">
        <v>87</v>
      </c>
      <c r="K116" s="3" t="s">
        <v>11</v>
      </c>
      <c r="L116" s="3" t="s">
        <v>33</v>
      </c>
      <c r="M116" s="3" t="s">
        <v>34</v>
      </c>
      <c r="N116" s="3" t="s">
        <v>15</v>
      </c>
      <c r="O116" s="3" t="s">
        <v>17</v>
      </c>
      <c r="P116" s="3" t="s">
        <v>28</v>
      </c>
      <c r="Q116" s="3" t="s">
        <v>15</v>
      </c>
    </row>
    <row r="117" spans="1:19" s="54" customFormat="1" ht="45" x14ac:dyDescent="0.25">
      <c r="A117" s="3">
        <v>115</v>
      </c>
      <c r="B117" s="30" t="s">
        <v>86</v>
      </c>
      <c r="C117" s="3" t="s">
        <v>62</v>
      </c>
      <c r="D117" s="3" t="s">
        <v>6</v>
      </c>
      <c r="E117" s="56" t="s">
        <v>1081</v>
      </c>
      <c r="F117" s="29" t="s">
        <v>1622</v>
      </c>
      <c r="G117" s="29" t="s">
        <v>1625</v>
      </c>
      <c r="H117" s="29" t="s">
        <v>1623</v>
      </c>
      <c r="I117" s="84" t="s">
        <v>1583</v>
      </c>
      <c r="J117" s="30" t="s">
        <v>87</v>
      </c>
      <c r="K117" s="30" t="s">
        <v>11</v>
      </c>
      <c r="L117" s="30" t="s">
        <v>45</v>
      </c>
      <c r="M117" s="30" t="s">
        <v>108</v>
      </c>
      <c r="N117" s="3" t="s">
        <v>15</v>
      </c>
      <c r="O117" s="3" t="s">
        <v>17</v>
      </c>
      <c r="P117" s="3" t="s">
        <v>28</v>
      </c>
      <c r="Q117" s="59" t="s">
        <v>15</v>
      </c>
      <c r="R117" s="65" t="s">
        <v>1624</v>
      </c>
      <c r="S117" s="53"/>
    </row>
    <row r="118" spans="1:19" s="4" customFormat="1" ht="16.5" hidden="1" x14ac:dyDescent="0.25">
      <c r="A118" s="3">
        <v>116</v>
      </c>
      <c r="B118" s="3" t="s">
        <v>88</v>
      </c>
      <c r="C118" s="3" t="s">
        <v>62</v>
      </c>
      <c r="D118" s="3" t="s">
        <v>6</v>
      </c>
      <c r="E118" s="43" t="s">
        <v>1081</v>
      </c>
      <c r="F118" s="3" t="s">
        <v>158</v>
      </c>
      <c r="G118" s="3"/>
      <c r="H118" s="3"/>
      <c r="I118" s="3"/>
      <c r="J118" s="3" t="s">
        <v>89</v>
      </c>
      <c r="K118" s="3" t="s">
        <v>11</v>
      </c>
      <c r="L118" s="3" t="s">
        <v>33</v>
      </c>
      <c r="M118" s="3" t="s">
        <v>34</v>
      </c>
      <c r="N118" s="3" t="s">
        <v>15</v>
      </c>
      <c r="O118" s="3" t="s">
        <v>17</v>
      </c>
      <c r="P118" s="3" t="s">
        <v>19</v>
      </c>
      <c r="Q118" s="3" t="s">
        <v>15</v>
      </c>
    </row>
    <row r="119" spans="1:19" s="54" customFormat="1" ht="30" x14ac:dyDescent="0.25">
      <c r="A119" s="3">
        <v>117</v>
      </c>
      <c r="B119" s="30" t="s">
        <v>88</v>
      </c>
      <c r="C119" s="3" t="s">
        <v>62</v>
      </c>
      <c r="D119" s="3" t="s">
        <v>6</v>
      </c>
      <c r="E119" s="56" t="s">
        <v>1081</v>
      </c>
      <c r="F119" s="29" t="s">
        <v>1090</v>
      </c>
      <c r="G119" s="85" t="s">
        <v>1628</v>
      </c>
      <c r="H119" s="29" t="s">
        <v>1600</v>
      </c>
      <c r="I119" s="84" t="s">
        <v>1583</v>
      </c>
      <c r="J119" s="30" t="s">
        <v>89</v>
      </c>
      <c r="K119" s="30" t="s">
        <v>11</v>
      </c>
      <c r="L119" s="30" t="s">
        <v>45</v>
      </c>
      <c r="M119" s="30" t="s">
        <v>108</v>
      </c>
      <c r="N119" s="3" t="s">
        <v>15</v>
      </c>
      <c r="O119" s="3" t="s">
        <v>17</v>
      </c>
      <c r="P119" s="3" t="s">
        <v>19</v>
      </c>
      <c r="Q119" s="59" t="s">
        <v>15</v>
      </c>
      <c r="R119" s="85" t="s">
        <v>1627</v>
      </c>
      <c r="S119" s="53"/>
    </row>
    <row r="120" spans="1:19" s="4" customFormat="1" ht="16.5" hidden="1" x14ac:dyDescent="0.25">
      <c r="A120" s="3">
        <v>118</v>
      </c>
      <c r="B120" s="3" t="s">
        <v>159</v>
      </c>
      <c r="C120" s="3" t="s">
        <v>58</v>
      </c>
      <c r="D120" s="3" t="s">
        <v>6</v>
      </c>
      <c r="E120" s="3"/>
      <c r="F120" s="3" t="s">
        <v>160</v>
      </c>
      <c r="G120" s="3"/>
      <c r="H120" s="3"/>
      <c r="I120" s="3"/>
      <c r="J120" s="3" t="s">
        <v>15</v>
      </c>
      <c r="K120" s="3" t="s">
        <v>11</v>
      </c>
      <c r="L120" s="3" t="s">
        <v>33</v>
      </c>
      <c r="M120" s="3" t="s">
        <v>34</v>
      </c>
      <c r="N120" s="3" t="s">
        <v>15</v>
      </c>
      <c r="O120" s="3" t="s">
        <v>142</v>
      </c>
      <c r="P120" s="3" t="s">
        <v>71</v>
      </c>
      <c r="Q120" s="3" t="s">
        <v>143</v>
      </c>
    </row>
    <row r="121" spans="1:19" s="54" customFormat="1" ht="120" x14ac:dyDescent="0.25">
      <c r="A121" s="3">
        <v>119</v>
      </c>
      <c r="B121" s="30" t="s">
        <v>2670</v>
      </c>
      <c r="C121" s="3" t="s">
        <v>58</v>
      </c>
      <c r="D121" s="3" t="s">
        <v>6</v>
      </c>
      <c r="E121" s="56" t="s">
        <v>1078</v>
      </c>
      <c r="F121" s="29" t="s">
        <v>1331</v>
      </c>
      <c r="G121" s="29" t="s">
        <v>1649</v>
      </c>
      <c r="H121" s="29" t="s">
        <v>2463</v>
      </c>
      <c r="I121" s="84" t="s">
        <v>1583</v>
      </c>
      <c r="J121" s="30" t="s">
        <v>15</v>
      </c>
      <c r="K121" s="30" t="s">
        <v>11</v>
      </c>
      <c r="L121" s="30" t="s">
        <v>45</v>
      </c>
      <c r="M121" s="30" t="s">
        <v>108</v>
      </c>
      <c r="N121" s="3" t="s">
        <v>15</v>
      </c>
      <c r="O121" s="3" t="s">
        <v>142</v>
      </c>
      <c r="P121" s="3" t="s">
        <v>71</v>
      </c>
      <c r="Q121" s="59" t="s">
        <v>143</v>
      </c>
      <c r="R121" s="68" t="s">
        <v>1650</v>
      </c>
      <c r="S121" s="53"/>
    </row>
    <row r="122" spans="1:19" s="4" customFormat="1" ht="16.5" hidden="1" x14ac:dyDescent="0.25">
      <c r="A122" s="3">
        <v>120</v>
      </c>
      <c r="B122" s="3" t="s">
        <v>161</v>
      </c>
      <c r="C122" s="3" t="s">
        <v>58</v>
      </c>
      <c r="D122" s="3" t="s">
        <v>25</v>
      </c>
      <c r="E122" s="3"/>
      <c r="F122" s="3" t="s">
        <v>162</v>
      </c>
      <c r="G122" s="3"/>
      <c r="H122" s="3"/>
      <c r="I122" s="3"/>
      <c r="J122" s="3" t="s">
        <v>15</v>
      </c>
      <c r="K122" s="3" t="s">
        <v>11</v>
      </c>
      <c r="L122" s="3" t="s">
        <v>33</v>
      </c>
      <c r="M122" s="3" t="s">
        <v>34</v>
      </c>
      <c r="N122" s="3" t="s">
        <v>15</v>
      </c>
      <c r="O122" s="3" t="s">
        <v>53</v>
      </c>
      <c r="P122" s="3" t="s">
        <v>19</v>
      </c>
      <c r="Q122" s="3" t="s">
        <v>29</v>
      </c>
    </row>
    <row r="123" spans="1:19" s="54" customFormat="1" ht="213.95" customHeight="1" x14ac:dyDescent="0.25">
      <c r="A123" s="3">
        <v>121</v>
      </c>
      <c r="B123" s="33" t="s">
        <v>2671</v>
      </c>
      <c r="C123" s="3" t="s">
        <v>58</v>
      </c>
      <c r="D123" s="3" t="s">
        <v>25</v>
      </c>
      <c r="E123" s="56" t="s">
        <v>1078</v>
      </c>
      <c r="F123" s="41" t="s">
        <v>1403</v>
      </c>
      <c r="G123" s="29" t="s">
        <v>1977</v>
      </c>
      <c r="H123" s="34" t="s">
        <v>1652</v>
      </c>
      <c r="I123" s="84" t="s">
        <v>1583</v>
      </c>
      <c r="J123" s="30" t="s">
        <v>15</v>
      </c>
      <c r="K123" s="30" t="s">
        <v>11</v>
      </c>
      <c r="L123" s="30" t="s">
        <v>45</v>
      </c>
      <c r="M123" s="30" t="s">
        <v>108</v>
      </c>
      <c r="N123" s="3" t="s">
        <v>15</v>
      </c>
      <c r="O123" s="3" t="s">
        <v>53</v>
      </c>
      <c r="P123" s="3" t="s">
        <v>19</v>
      </c>
      <c r="Q123" s="59" t="s">
        <v>29</v>
      </c>
      <c r="R123" s="85" t="s">
        <v>1651</v>
      </c>
      <c r="S123" s="53"/>
    </row>
    <row r="124" spans="1:19" ht="105" x14ac:dyDescent="0.25">
      <c r="A124" s="3">
        <v>122</v>
      </c>
      <c r="B124" s="31" t="s">
        <v>2672</v>
      </c>
      <c r="C124" s="5" t="s">
        <v>4</v>
      </c>
      <c r="D124" s="5" t="s">
        <v>6</v>
      </c>
      <c r="E124" s="57" t="s">
        <v>1077</v>
      </c>
      <c r="F124" s="32" t="s">
        <v>1654</v>
      </c>
      <c r="G124" s="32" t="s">
        <v>1653</v>
      </c>
      <c r="H124" s="32" t="s">
        <v>2628</v>
      </c>
      <c r="I124" s="84" t="s">
        <v>1583</v>
      </c>
      <c r="J124" s="31" t="s">
        <v>15</v>
      </c>
      <c r="K124" s="31" t="s">
        <v>11</v>
      </c>
      <c r="L124" s="31" t="s">
        <v>11</v>
      </c>
      <c r="M124" s="31" t="s">
        <v>11</v>
      </c>
      <c r="N124" s="5" t="s">
        <v>15</v>
      </c>
      <c r="O124" s="5" t="s">
        <v>164</v>
      </c>
      <c r="P124" s="5" t="s">
        <v>15</v>
      </c>
      <c r="Q124" s="60" t="s">
        <v>15</v>
      </c>
      <c r="R124" s="65" t="s">
        <v>1653</v>
      </c>
      <c r="S124" s="55"/>
    </row>
    <row r="125" spans="1:19" s="2" customFormat="1" ht="16.5" hidden="1" x14ac:dyDescent="0.25">
      <c r="A125" s="3">
        <v>123</v>
      </c>
      <c r="B125" s="3" t="s">
        <v>165</v>
      </c>
      <c r="C125" s="3" t="s">
        <v>15</v>
      </c>
      <c r="D125" s="3" t="s">
        <v>6</v>
      </c>
      <c r="E125" s="3"/>
      <c r="F125" s="3" t="s">
        <v>166</v>
      </c>
      <c r="G125" s="3"/>
      <c r="H125" s="3"/>
      <c r="I125" s="3"/>
      <c r="J125" s="3" t="s">
        <v>15</v>
      </c>
      <c r="K125" s="3" t="s">
        <v>42</v>
      </c>
      <c r="L125" s="3" t="s">
        <v>33</v>
      </c>
      <c r="M125" s="3" t="s">
        <v>167</v>
      </c>
      <c r="N125" s="3" t="s">
        <v>15</v>
      </c>
      <c r="O125" s="3" t="s">
        <v>168</v>
      </c>
      <c r="P125" s="3" t="s">
        <v>15</v>
      </c>
      <c r="Q125" s="3" t="s">
        <v>169</v>
      </c>
    </row>
    <row r="126" spans="1:19" s="4" customFormat="1" ht="16.5" hidden="1" x14ac:dyDescent="0.25">
      <c r="A126" s="3">
        <v>124</v>
      </c>
      <c r="B126" s="3" t="s">
        <v>165</v>
      </c>
      <c r="C126" s="3" t="s">
        <v>15</v>
      </c>
      <c r="D126" s="3" t="s">
        <v>6</v>
      </c>
      <c r="E126" s="3"/>
      <c r="F126" s="3" t="s">
        <v>166</v>
      </c>
      <c r="G126" s="3"/>
      <c r="H126" s="3"/>
      <c r="I126" s="3"/>
      <c r="J126" s="3" t="s">
        <v>15</v>
      </c>
      <c r="K126" s="3" t="s">
        <v>44</v>
      </c>
      <c r="L126" s="3" t="s">
        <v>33</v>
      </c>
      <c r="M126" s="3" t="s">
        <v>167</v>
      </c>
      <c r="N126" s="3" t="s">
        <v>15</v>
      </c>
      <c r="O126" s="3" t="s">
        <v>168</v>
      </c>
      <c r="P126" s="3" t="s">
        <v>15</v>
      </c>
      <c r="Q126" s="3" t="s">
        <v>169</v>
      </c>
    </row>
    <row r="127" spans="1:19" s="54" customFormat="1" ht="45" x14ac:dyDescent="0.25">
      <c r="A127" s="3">
        <v>125</v>
      </c>
      <c r="B127" s="30" t="s">
        <v>2673</v>
      </c>
      <c r="C127" s="3" t="s">
        <v>58</v>
      </c>
      <c r="D127" s="3" t="s">
        <v>6</v>
      </c>
      <c r="E127" s="56" t="s">
        <v>1082</v>
      </c>
      <c r="F127" s="29" t="s">
        <v>1091</v>
      </c>
      <c r="G127" s="86" t="s">
        <v>1656</v>
      </c>
      <c r="H127" s="29" t="s">
        <v>2460</v>
      </c>
      <c r="I127" s="84" t="s">
        <v>1583</v>
      </c>
      <c r="J127" s="30" t="s">
        <v>15</v>
      </c>
      <c r="K127" s="30" t="s">
        <v>11</v>
      </c>
      <c r="L127" s="30" t="s">
        <v>11</v>
      </c>
      <c r="M127" s="30" t="s">
        <v>11</v>
      </c>
      <c r="N127" s="3" t="s">
        <v>15</v>
      </c>
      <c r="O127" s="3" t="s">
        <v>170</v>
      </c>
      <c r="P127" s="3" t="s">
        <v>28</v>
      </c>
      <c r="Q127" s="59" t="s">
        <v>171</v>
      </c>
      <c r="R127" s="85" t="s">
        <v>1655</v>
      </c>
      <c r="S127" s="53"/>
    </row>
    <row r="128" spans="1:19" ht="90" x14ac:dyDescent="0.25">
      <c r="A128" s="3">
        <v>126</v>
      </c>
      <c r="B128" s="30" t="s">
        <v>2674</v>
      </c>
      <c r="C128" s="3" t="s">
        <v>58</v>
      </c>
      <c r="D128" s="3" t="s">
        <v>25</v>
      </c>
      <c r="E128" s="56" t="s">
        <v>1082</v>
      </c>
      <c r="F128" s="29" t="s">
        <v>1092</v>
      </c>
      <c r="G128" s="29" t="s">
        <v>940</v>
      </c>
      <c r="H128" s="34" t="s">
        <v>2468</v>
      </c>
      <c r="I128" s="29" t="s">
        <v>1587</v>
      </c>
      <c r="J128" s="30" t="s">
        <v>15</v>
      </c>
      <c r="K128" s="30" t="s">
        <v>11</v>
      </c>
      <c r="L128" s="30" t="s">
        <v>11</v>
      </c>
      <c r="M128" s="30" t="s">
        <v>11</v>
      </c>
      <c r="N128" s="3" t="s">
        <v>15</v>
      </c>
      <c r="O128" s="3" t="s">
        <v>173</v>
      </c>
      <c r="P128" s="3" t="s">
        <v>28</v>
      </c>
      <c r="Q128" s="59" t="s">
        <v>174</v>
      </c>
      <c r="R128" s="64"/>
      <c r="S128" s="55"/>
    </row>
    <row r="129" spans="1:19" s="54" customFormat="1" ht="90" x14ac:dyDescent="0.25">
      <c r="A129" s="3">
        <v>127</v>
      </c>
      <c r="B129" s="95" t="s">
        <v>2675</v>
      </c>
      <c r="C129" s="3" t="s">
        <v>58</v>
      </c>
      <c r="D129" s="3" t="s">
        <v>59</v>
      </c>
      <c r="E129" s="96" t="s">
        <v>1082</v>
      </c>
      <c r="F129" s="94" t="s">
        <v>1093</v>
      </c>
      <c r="G129" s="94" t="s">
        <v>1658</v>
      </c>
      <c r="H129" s="94" t="s">
        <v>1716</v>
      </c>
      <c r="I129" s="94" t="s">
        <v>1667</v>
      </c>
      <c r="J129" s="30" t="s">
        <v>15</v>
      </c>
      <c r="K129" s="30" t="s">
        <v>11</v>
      </c>
      <c r="L129" s="30" t="s">
        <v>11</v>
      </c>
      <c r="M129" s="30" t="s">
        <v>11</v>
      </c>
      <c r="N129" s="3" t="s">
        <v>15</v>
      </c>
      <c r="O129" s="3" t="s">
        <v>175</v>
      </c>
      <c r="P129" s="3" t="s">
        <v>19</v>
      </c>
      <c r="Q129" s="59" t="s">
        <v>176</v>
      </c>
      <c r="R129" s="85" t="s">
        <v>1657</v>
      </c>
      <c r="S129" s="53"/>
    </row>
    <row r="130" spans="1:19" ht="105" x14ac:dyDescent="0.25">
      <c r="A130" s="3">
        <v>128</v>
      </c>
      <c r="B130" s="33" t="s">
        <v>2676</v>
      </c>
      <c r="C130" s="3" t="s">
        <v>58</v>
      </c>
      <c r="D130" s="3" t="s">
        <v>6</v>
      </c>
      <c r="E130" s="56" t="s">
        <v>1082</v>
      </c>
      <c r="F130" s="29" t="s">
        <v>1334</v>
      </c>
      <c r="G130" s="29" t="s">
        <v>1969</v>
      </c>
      <c r="H130" s="29" t="s">
        <v>1333</v>
      </c>
      <c r="I130" s="84" t="s">
        <v>1583</v>
      </c>
      <c r="J130" s="30" t="s">
        <v>15</v>
      </c>
      <c r="K130" s="30" t="s">
        <v>11</v>
      </c>
      <c r="L130" s="30" t="s">
        <v>11</v>
      </c>
      <c r="M130" s="30" t="s">
        <v>11</v>
      </c>
      <c r="N130" s="3" t="s">
        <v>15</v>
      </c>
      <c r="O130" s="3" t="s">
        <v>17</v>
      </c>
      <c r="P130" s="3" t="s">
        <v>28</v>
      </c>
      <c r="Q130" s="59" t="s">
        <v>15</v>
      </c>
      <c r="R130" s="68" t="s">
        <v>1659</v>
      </c>
      <c r="S130" s="55"/>
    </row>
    <row r="131" spans="1:19" s="54" customFormat="1" ht="48" customHeight="1" x14ac:dyDescent="0.25">
      <c r="A131" s="3">
        <v>129</v>
      </c>
      <c r="B131" s="33" t="s">
        <v>2677</v>
      </c>
      <c r="C131" s="3" t="s">
        <v>58</v>
      </c>
      <c r="D131" s="3" t="s">
        <v>25</v>
      </c>
      <c r="E131" s="56" t="s">
        <v>1082</v>
      </c>
      <c r="F131" s="29" t="s">
        <v>1254</v>
      </c>
      <c r="G131" s="29" t="s">
        <v>1660</v>
      </c>
      <c r="H131" s="34" t="s">
        <v>1717</v>
      </c>
      <c r="I131" s="84" t="s">
        <v>1583</v>
      </c>
      <c r="J131" s="30" t="s">
        <v>15</v>
      </c>
      <c r="K131" s="30" t="s">
        <v>11</v>
      </c>
      <c r="L131" s="30" t="s">
        <v>11</v>
      </c>
      <c r="M131" s="30" t="s">
        <v>11</v>
      </c>
      <c r="N131" s="3" t="s">
        <v>15</v>
      </c>
      <c r="O131" s="3" t="s">
        <v>53</v>
      </c>
      <c r="P131" s="3" t="s">
        <v>179</v>
      </c>
      <c r="Q131" s="59" t="s">
        <v>29</v>
      </c>
      <c r="R131" s="108" t="s">
        <v>1731</v>
      </c>
      <c r="S131" s="53"/>
    </row>
    <row r="132" spans="1:19" ht="60" x14ac:dyDescent="0.25">
      <c r="A132" s="3">
        <v>130</v>
      </c>
      <c r="B132" s="33" t="s">
        <v>2678</v>
      </c>
      <c r="C132" s="3" t="s">
        <v>58</v>
      </c>
      <c r="D132" s="3" t="s">
        <v>59</v>
      </c>
      <c r="E132" s="56" t="s">
        <v>1082</v>
      </c>
      <c r="F132" s="29" t="s">
        <v>1094</v>
      </c>
      <c r="G132" s="29" t="s">
        <v>1661</v>
      </c>
      <c r="H132" s="29" t="s">
        <v>945</v>
      </c>
      <c r="I132" s="84" t="s">
        <v>1583</v>
      </c>
      <c r="J132" s="30" t="s">
        <v>15</v>
      </c>
      <c r="K132" s="30" t="s">
        <v>11</v>
      </c>
      <c r="L132" s="30" t="s">
        <v>11</v>
      </c>
      <c r="M132" s="30" t="s">
        <v>11</v>
      </c>
      <c r="N132" s="3" t="s">
        <v>15</v>
      </c>
      <c r="O132" s="3" t="s">
        <v>17</v>
      </c>
      <c r="P132" s="3" t="s">
        <v>19</v>
      </c>
      <c r="Q132" s="59" t="s">
        <v>181</v>
      </c>
      <c r="R132" s="65" t="s">
        <v>1267</v>
      </c>
      <c r="S132" s="55"/>
    </row>
    <row r="133" spans="1:19" s="2" customFormat="1" ht="16.5" hidden="1" x14ac:dyDescent="0.25">
      <c r="A133" s="3">
        <v>131</v>
      </c>
      <c r="B133" s="3" t="s">
        <v>182</v>
      </c>
      <c r="C133" s="3" t="s">
        <v>58</v>
      </c>
      <c r="D133" s="3" t="s">
        <v>25</v>
      </c>
      <c r="E133" s="3"/>
      <c r="F133" s="3" t="s">
        <v>183</v>
      </c>
      <c r="G133" s="3"/>
      <c r="H133" s="3"/>
      <c r="I133" s="3"/>
      <c r="J133" s="3" t="s">
        <v>15</v>
      </c>
      <c r="K133" s="3" t="s">
        <v>42</v>
      </c>
      <c r="L133" s="3" t="s">
        <v>33</v>
      </c>
      <c r="M133" s="3" t="s">
        <v>43</v>
      </c>
      <c r="N133" s="3" t="s">
        <v>15</v>
      </c>
      <c r="O133" s="3" t="s">
        <v>184</v>
      </c>
      <c r="P133" s="3" t="s">
        <v>185</v>
      </c>
      <c r="Q133" s="3" t="s">
        <v>186</v>
      </c>
    </row>
    <row r="134" spans="1:19" s="4" customFormat="1" ht="16.5" hidden="1" x14ac:dyDescent="0.25">
      <c r="A134" s="3">
        <v>132</v>
      </c>
      <c r="B134" s="3" t="s">
        <v>182</v>
      </c>
      <c r="C134" s="3" t="s">
        <v>58</v>
      </c>
      <c r="D134" s="3" t="s">
        <v>25</v>
      </c>
      <c r="E134" s="3"/>
      <c r="F134" s="3" t="s">
        <v>183</v>
      </c>
      <c r="G134" s="3"/>
      <c r="H134" s="3"/>
      <c r="I134" s="3"/>
      <c r="J134" s="3" t="s">
        <v>15</v>
      </c>
      <c r="K134" s="3" t="s">
        <v>44</v>
      </c>
      <c r="L134" s="3" t="s">
        <v>33</v>
      </c>
      <c r="M134" s="3" t="s">
        <v>43</v>
      </c>
      <c r="N134" s="3" t="s">
        <v>15</v>
      </c>
      <c r="O134" s="3" t="s">
        <v>184</v>
      </c>
      <c r="P134" s="3" t="s">
        <v>185</v>
      </c>
      <c r="Q134" s="3" t="s">
        <v>186</v>
      </c>
    </row>
    <row r="135" spans="1:19" s="2" customFormat="1" ht="16.5" hidden="1" x14ac:dyDescent="0.25">
      <c r="A135" s="3">
        <v>133</v>
      </c>
      <c r="B135" s="3" t="s">
        <v>187</v>
      </c>
      <c r="C135" s="3" t="s">
        <v>58</v>
      </c>
      <c r="D135" s="3" t="s">
        <v>6</v>
      </c>
      <c r="E135" s="3"/>
      <c r="F135" s="3" t="s">
        <v>188</v>
      </c>
      <c r="G135" s="3"/>
      <c r="H135" s="3"/>
      <c r="I135" s="3"/>
      <c r="J135" s="3" t="s">
        <v>15</v>
      </c>
      <c r="K135" s="3" t="s">
        <v>11</v>
      </c>
      <c r="L135" s="3" t="s">
        <v>47</v>
      </c>
      <c r="M135" s="3" t="s">
        <v>47</v>
      </c>
      <c r="N135" s="3" t="s">
        <v>15</v>
      </c>
      <c r="O135" s="3" t="s">
        <v>189</v>
      </c>
      <c r="P135" s="3" t="s">
        <v>190</v>
      </c>
      <c r="Q135" s="3" t="s">
        <v>15</v>
      </c>
    </row>
    <row r="136" spans="1:19" s="4" customFormat="1" ht="16.5" hidden="1" x14ac:dyDescent="0.25">
      <c r="A136" s="3">
        <v>134</v>
      </c>
      <c r="B136" s="3" t="s">
        <v>187</v>
      </c>
      <c r="C136" s="3" t="s">
        <v>58</v>
      </c>
      <c r="D136" s="3" t="s">
        <v>6</v>
      </c>
      <c r="E136" s="3"/>
      <c r="F136" s="3" t="s">
        <v>188</v>
      </c>
      <c r="G136" s="3"/>
      <c r="H136" s="3"/>
      <c r="I136" s="3"/>
      <c r="J136" s="3" t="s">
        <v>15</v>
      </c>
      <c r="K136" s="3" t="s">
        <v>11</v>
      </c>
      <c r="L136" s="3" t="s">
        <v>47</v>
      </c>
      <c r="M136" s="3" t="s">
        <v>56</v>
      </c>
      <c r="N136" s="3" t="s">
        <v>15</v>
      </c>
      <c r="O136" s="3" t="s">
        <v>189</v>
      </c>
      <c r="P136" s="3" t="s">
        <v>190</v>
      </c>
      <c r="Q136" s="3" t="s">
        <v>15</v>
      </c>
    </row>
    <row r="137" spans="1:19" s="2" customFormat="1" ht="16.5" hidden="1" x14ac:dyDescent="0.25">
      <c r="A137" s="3">
        <v>135</v>
      </c>
      <c r="B137" s="3" t="s">
        <v>187</v>
      </c>
      <c r="C137" s="3" t="s">
        <v>58</v>
      </c>
      <c r="D137" s="3" t="s">
        <v>6</v>
      </c>
      <c r="E137" s="3"/>
      <c r="F137" s="3" t="s">
        <v>188</v>
      </c>
      <c r="G137" s="3"/>
      <c r="H137" s="3"/>
      <c r="I137" s="3"/>
      <c r="J137" s="3" t="s">
        <v>15</v>
      </c>
      <c r="K137" s="3" t="s">
        <v>11</v>
      </c>
      <c r="L137" s="3" t="s">
        <v>47</v>
      </c>
      <c r="M137" s="3" t="s">
        <v>48</v>
      </c>
      <c r="N137" s="3" t="s">
        <v>15</v>
      </c>
      <c r="O137" s="3" t="s">
        <v>189</v>
      </c>
      <c r="P137" s="3" t="s">
        <v>190</v>
      </c>
      <c r="Q137" s="3" t="s">
        <v>15</v>
      </c>
    </row>
    <row r="138" spans="1:19" s="4" customFormat="1" ht="16.5" hidden="1" x14ac:dyDescent="0.25">
      <c r="A138" s="3">
        <v>136</v>
      </c>
      <c r="B138" s="3" t="s">
        <v>191</v>
      </c>
      <c r="C138" s="3" t="s">
        <v>58</v>
      </c>
      <c r="D138" s="3" t="s">
        <v>6</v>
      </c>
      <c r="E138" s="3"/>
      <c r="F138" s="3" t="s">
        <v>183</v>
      </c>
      <c r="G138" s="3"/>
      <c r="H138" s="3"/>
      <c r="I138" s="3"/>
      <c r="J138" s="3" t="s">
        <v>15</v>
      </c>
      <c r="K138" s="3" t="s">
        <v>38</v>
      </c>
      <c r="L138" s="3" t="s">
        <v>45</v>
      </c>
      <c r="M138" s="3" t="s">
        <v>45</v>
      </c>
      <c r="N138" s="3" t="s">
        <v>15</v>
      </c>
      <c r="O138" s="3" t="s">
        <v>192</v>
      </c>
      <c r="P138" s="3" t="s">
        <v>185</v>
      </c>
      <c r="Q138" s="3" t="s">
        <v>193</v>
      </c>
    </row>
    <row r="139" spans="1:19" s="54" customFormat="1" ht="45.75" customHeight="1" x14ac:dyDescent="0.25">
      <c r="A139" s="3">
        <v>137</v>
      </c>
      <c r="B139" s="33" t="s">
        <v>2679</v>
      </c>
      <c r="C139" s="3" t="s">
        <v>58</v>
      </c>
      <c r="D139" s="3" t="s">
        <v>6</v>
      </c>
      <c r="E139" s="56" t="s">
        <v>1082</v>
      </c>
      <c r="F139" s="29" t="s">
        <v>1106</v>
      </c>
      <c r="G139" s="35" t="s">
        <v>1970</v>
      </c>
      <c r="H139" s="34" t="s">
        <v>1663</v>
      </c>
      <c r="I139" s="84" t="s">
        <v>1583</v>
      </c>
      <c r="J139" s="30" t="s">
        <v>15</v>
      </c>
      <c r="K139" s="30" t="s">
        <v>42</v>
      </c>
      <c r="L139" s="30" t="s">
        <v>45</v>
      </c>
      <c r="M139" s="30" t="s">
        <v>45</v>
      </c>
      <c r="N139" s="3" t="s">
        <v>15</v>
      </c>
      <c r="O139" s="3" t="s">
        <v>192</v>
      </c>
      <c r="P139" s="3" t="s">
        <v>185</v>
      </c>
      <c r="Q139" s="59" t="s">
        <v>193</v>
      </c>
      <c r="R139" s="35" t="s">
        <v>1662</v>
      </c>
      <c r="S139" s="53"/>
    </row>
    <row r="140" spans="1:19" s="4" customFormat="1" ht="16.5" hidden="1" x14ac:dyDescent="0.25">
      <c r="A140" s="3">
        <v>138</v>
      </c>
      <c r="B140" s="3" t="s">
        <v>191</v>
      </c>
      <c r="C140" s="3" t="s">
        <v>58</v>
      </c>
      <c r="D140" s="3" t="s">
        <v>6</v>
      </c>
      <c r="E140" s="3"/>
      <c r="F140" s="3" t="s">
        <v>183</v>
      </c>
      <c r="G140" s="3"/>
      <c r="H140" s="3"/>
      <c r="I140" s="3"/>
      <c r="J140" s="3" t="s">
        <v>15</v>
      </c>
      <c r="K140" s="3" t="s">
        <v>44</v>
      </c>
      <c r="L140" s="3" t="s">
        <v>45</v>
      </c>
      <c r="M140" s="3" t="s">
        <v>45</v>
      </c>
      <c r="N140" s="3" t="s">
        <v>15</v>
      </c>
      <c r="O140" s="3" t="s">
        <v>192</v>
      </c>
      <c r="P140" s="3" t="s">
        <v>185</v>
      </c>
      <c r="Q140" s="3" t="s">
        <v>193</v>
      </c>
    </row>
    <row r="141" spans="1:19" s="2" customFormat="1" ht="16.5" hidden="1" x14ac:dyDescent="0.25">
      <c r="A141" s="3">
        <v>139</v>
      </c>
      <c r="B141" s="3" t="s">
        <v>191</v>
      </c>
      <c r="C141" s="3" t="s">
        <v>58</v>
      </c>
      <c r="D141" s="3" t="s">
        <v>6</v>
      </c>
      <c r="E141" s="3"/>
      <c r="F141" s="3" t="s">
        <v>183</v>
      </c>
      <c r="G141" s="3"/>
      <c r="H141" s="3"/>
      <c r="I141" s="3"/>
      <c r="J141" s="3" t="s">
        <v>15</v>
      </c>
      <c r="K141" s="3" t="s">
        <v>55</v>
      </c>
      <c r="L141" s="3" t="s">
        <v>45</v>
      </c>
      <c r="M141" s="3" t="s">
        <v>45</v>
      </c>
      <c r="N141" s="3" t="s">
        <v>15</v>
      </c>
      <c r="O141" s="3" t="s">
        <v>192</v>
      </c>
      <c r="P141" s="3" t="s">
        <v>185</v>
      </c>
      <c r="Q141" s="3" t="s">
        <v>193</v>
      </c>
    </row>
    <row r="142" spans="1:19" s="4" customFormat="1" ht="16.5" hidden="1" x14ac:dyDescent="0.25">
      <c r="A142" s="3">
        <v>140</v>
      </c>
      <c r="B142" s="3" t="s">
        <v>194</v>
      </c>
      <c r="C142" s="3" t="s">
        <v>58</v>
      </c>
      <c r="D142" s="3" t="s">
        <v>6</v>
      </c>
      <c r="E142" s="3"/>
      <c r="F142" s="3" t="s">
        <v>195</v>
      </c>
      <c r="G142" s="3"/>
      <c r="H142" s="3"/>
      <c r="I142" s="3"/>
      <c r="J142" s="3" t="s">
        <v>15</v>
      </c>
      <c r="K142" s="3" t="s">
        <v>11</v>
      </c>
      <c r="L142" s="3" t="s">
        <v>33</v>
      </c>
      <c r="M142" s="3" t="s">
        <v>34</v>
      </c>
      <c r="N142" s="3" t="s">
        <v>15</v>
      </c>
      <c r="O142" s="3" t="s">
        <v>196</v>
      </c>
      <c r="P142" s="3" t="s">
        <v>41</v>
      </c>
      <c r="Q142" s="3" t="s">
        <v>197</v>
      </c>
    </row>
    <row r="143" spans="1:19" s="2" customFormat="1" ht="16.5" hidden="1" x14ac:dyDescent="0.25">
      <c r="A143" s="3">
        <v>141</v>
      </c>
      <c r="B143" s="3" t="s">
        <v>194</v>
      </c>
      <c r="C143" s="3" t="s">
        <v>58</v>
      </c>
      <c r="D143" s="3" t="s">
        <v>6</v>
      </c>
      <c r="E143" s="3"/>
      <c r="F143" s="3" t="s">
        <v>195</v>
      </c>
      <c r="G143" s="3"/>
      <c r="H143" s="3"/>
      <c r="I143" s="3"/>
      <c r="J143" s="3" t="s">
        <v>15</v>
      </c>
      <c r="K143" s="3" t="s">
        <v>38</v>
      </c>
      <c r="L143" s="3" t="s">
        <v>45</v>
      </c>
      <c r="M143" s="3" t="s">
        <v>45</v>
      </c>
      <c r="N143" s="3" t="s">
        <v>15</v>
      </c>
      <c r="O143" s="3" t="s">
        <v>196</v>
      </c>
      <c r="P143" s="3" t="s">
        <v>41</v>
      </c>
      <c r="Q143" s="3" t="s">
        <v>197</v>
      </c>
    </row>
    <row r="144" spans="1:19" ht="120" x14ac:dyDescent="0.25">
      <c r="A144" s="3">
        <v>142</v>
      </c>
      <c r="B144" s="95" t="s">
        <v>2680</v>
      </c>
      <c r="C144" s="3" t="s">
        <v>58</v>
      </c>
      <c r="D144" s="3" t="s">
        <v>6</v>
      </c>
      <c r="E144" s="96" t="s">
        <v>1082</v>
      </c>
      <c r="F144" s="94" t="s">
        <v>822</v>
      </c>
      <c r="G144" s="94" t="s">
        <v>1665</v>
      </c>
      <c r="H144" s="94" t="s">
        <v>1404</v>
      </c>
      <c r="I144" s="94" t="s">
        <v>1667</v>
      </c>
      <c r="J144" s="30" t="s">
        <v>15</v>
      </c>
      <c r="K144" s="30" t="s">
        <v>42</v>
      </c>
      <c r="L144" s="30" t="s">
        <v>45</v>
      </c>
      <c r="M144" s="30" t="s">
        <v>45</v>
      </c>
      <c r="N144" s="3" t="s">
        <v>15</v>
      </c>
      <c r="O144" s="3" t="s">
        <v>196</v>
      </c>
      <c r="P144" s="3" t="s">
        <v>41</v>
      </c>
      <c r="Q144" s="59" t="s">
        <v>197</v>
      </c>
      <c r="R144" s="42" t="s">
        <v>1664</v>
      </c>
      <c r="S144" s="55"/>
    </row>
    <row r="145" spans="1:19" s="2" customFormat="1" ht="16.5" hidden="1" x14ac:dyDescent="0.25">
      <c r="A145" s="3">
        <v>143</v>
      </c>
      <c r="B145" s="3" t="s">
        <v>194</v>
      </c>
      <c r="C145" s="3" t="s">
        <v>58</v>
      </c>
      <c r="D145" s="3" t="s">
        <v>6</v>
      </c>
      <c r="E145" s="3"/>
      <c r="F145" s="3" t="s">
        <v>195</v>
      </c>
      <c r="G145" s="3"/>
      <c r="H145" s="3"/>
      <c r="I145" s="3"/>
      <c r="J145" s="3" t="s">
        <v>15</v>
      </c>
      <c r="K145" s="3" t="s">
        <v>44</v>
      </c>
      <c r="L145" s="3" t="s">
        <v>45</v>
      </c>
      <c r="M145" s="3" t="s">
        <v>45</v>
      </c>
      <c r="N145" s="3" t="s">
        <v>15</v>
      </c>
      <c r="O145" s="3" t="s">
        <v>196</v>
      </c>
      <c r="P145" s="3" t="s">
        <v>41</v>
      </c>
      <c r="Q145" s="3" t="s">
        <v>197</v>
      </c>
    </row>
    <row r="146" spans="1:19" s="4" customFormat="1" ht="16.5" hidden="1" x14ac:dyDescent="0.25">
      <c r="A146" s="3">
        <v>144</v>
      </c>
      <c r="B146" s="3" t="s">
        <v>194</v>
      </c>
      <c r="C146" s="3" t="s">
        <v>58</v>
      </c>
      <c r="D146" s="3" t="s">
        <v>6</v>
      </c>
      <c r="E146" s="3"/>
      <c r="F146" s="3" t="s">
        <v>195</v>
      </c>
      <c r="G146" s="3"/>
      <c r="H146" s="3"/>
      <c r="I146" s="3"/>
      <c r="J146" s="3" t="s">
        <v>15</v>
      </c>
      <c r="K146" s="3" t="s">
        <v>55</v>
      </c>
      <c r="L146" s="3" t="s">
        <v>45</v>
      </c>
      <c r="M146" s="3" t="s">
        <v>45</v>
      </c>
      <c r="N146" s="3" t="s">
        <v>15</v>
      </c>
      <c r="O146" s="3" t="s">
        <v>196</v>
      </c>
      <c r="P146" s="3" t="s">
        <v>41</v>
      </c>
      <c r="Q146" s="3" t="s">
        <v>197</v>
      </c>
    </row>
    <row r="147" spans="1:19" s="2" customFormat="1" ht="16.5" hidden="1" x14ac:dyDescent="0.25">
      <c r="A147" s="3">
        <v>145</v>
      </c>
      <c r="B147" s="3" t="s">
        <v>194</v>
      </c>
      <c r="C147" s="3" t="s">
        <v>58</v>
      </c>
      <c r="D147" s="3" t="s">
        <v>6</v>
      </c>
      <c r="E147" s="3"/>
      <c r="F147" s="3" t="s">
        <v>195</v>
      </c>
      <c r="G147" s="3"/>
      <c r="H147" s="3"/>
      <c r="I147" s="3"/>
      <c r="J147" s="3" t="s">
        <v>15</v>
      </c>
      <c r="K147" s="3" t="s">
        <v>11</v>
      </c>
      <c r="L147" s="3" t="s">
        <v>47</v>
      </c>
      <c r="M147" s="3" t="s">
        <v>198</v>
      </c>
      <c r="N147" s="3" t="s">
        <v>15</v>
      </c>
      <c r="O147" s="3" t="s">
        <v>196</v>
      </c>
      <c r="P147" s="3" t="s">
        <v>41</v>
      </c>
      <c r="Q147" s="3" t="s">
        <v>197</v>
      </c>
    </row>
    <row r="148" spans="1:19" s="4" customFormat="1" ht="16.5" hidden="1" x14ac:dyDescent="0.25">
      <c r="A148" s="3">
        <v>146</v>
      </c>
      <c r="B148" s="3" t="s">
        <v>199</v>
      </c>
      <c r="C148" s="3" t="s">
        <v>58</v>
      </c>
      <c r="D148" s="3" t="s">
        <v>25</v>
      </c>
      <c r="E148" s="3"/>
      <c r="F148" s="3" t="s">
        <v>200</v>
      </c>
      <c r="G148" s="3"/>
      <c r="H148" s="3"/>
      <c r="I148" s="3"/>
      <c r="J148" s="3" t="s">
        <v>15</v>
      </c>
      <c r="K148" s="3" t="s">
        <v>38</v>
      </c>
      <c r="L148" s="3" t="s">
        <v>45</v>
      </c>
      <c r="M148" s="3" t="s">
        <v>45</v>
      </c>
      <c r="N148" s="3" t="s">
        <v>15</v>
      </c>
      <c r="O148" s="3" t="s">
        <v>201</v>
      </c>
      <c r="P148" s="3" t="s">
        <v>202</v>
      </c>
      <c r="Q148" s="3" t="s">
        <v>203</v>
      </c>
    </row>
    <row r="149" spans="1:19" s="54" customFormat="1" ht="93" customHeight="1" x14ac:dyDescent="0.25">
      <c r="A149" s="3">
        <v>147</v>
      </c>
      <c r="B149" s="33" t="s">
        <v>2681</v>
      </c>
      <c r="C149" s="3" t="s">
        <v>58</v>
      </c>
      <c r="D149" s="3" t="s">
        <v>25</v>
      </c>
      <c r="E149" s="56" t="s">
        <v>1082</v>
      </c>
      <c r="F149" s="29" t="s">
        <v>1344</v>
      </c>
      <c r="G149" s="29" t="s">
        <v>1968</v>
      </c>
      <c r="H149" s="29" t="s">
        <v>2145</v>
      </c>
      <c r="I149" s="84" t="s">
        <v>1583</v>
      </c>
      <c r="J149" s="30" t="s">
        <v>15</v>
      </c>
      <c r="K149" s="30" t="s">
        <v>42</v>
      </c>
      <c r="L149" s="30" t="s">
        <v>45</v>
      </c>
      <c r="M149" s="30" t="s">
        <v>45</v>
      </c>
      <c r="N149" s="3" t="s">
        <v>15</v>
      </c>
      <c r="O149" s="3" t="s">
        <v>201</v>
      </c>
      <c r="P149" s="3" t="s">
        <v>202</v>
      </c>
      <c r="Q149" s="59" t="s">
        <v>203</v>
      </c>
      <c r="R149" s="85" t="s">
        <v>1666</v>
      </c>
      <c r="S149" s="53"/>
    </row>
    <row r="150" spans="1:19" s="4" customFormat="1" ht="16.5" hidden="1" x14ac:dyDescent="0.25">
      <c r="A150" s="3">
        <v>148</v>
      </c>
      <c r="B150" s="3" t="s">
        <v>199</v>
      </c>
      <c r="C150" s="3" t="s">
        <v>58</v>
      </c>
      <c r="D150" s="3" t="s">
        <v>25</v>
      </c>
      <c r="E150" s="3"/>
      <c r="F150" s="3" t="s">
        <v>200</v>
      </c>
      <c r="G150" s="3"/>
      <c r="H150" s="3"/>
      <c r="I150" s="3"/>
      <c r="J150" s="3" t="s">
        <v>15</v>
      </c>
      <c r="K150" s="3" t="s">
        <v>44</v>
      </c>
      <c r="L150" s="3" t="s">
        <v>45</v>
      </c>
      <c r="M150" s="3" t="s">
        <v>45</v>
      </c>
      <c r="N150" s="3" t="s">
        <v>15</v>
      </c>
      <c r="O150" s="3" t="s">
        <v>201</v>
      </c>
      <c r="P150" s="3" t="s">
        <v>202</v>
      </c>
      <c r="Q150" s="3" t="s">
        <v>203</v>
      </c>
    </row>
    <row r="151" spans="1:19" s="2" customFormat="1" ht="16.5" hidden="1" x14ac:dyDescent="0.25">
      <c r="A151" s="3">
        <v>149</v>
      </c>
      <c r="B151" s="3" t="s">
        <v>199</v>
      </c>
      <c r="C151" s="3" t="s">
        <v>58</v>
      </c>
      <c r="D151" s="3" t="s">
        <v>25</v>
      </c>
      <c r="E151" s="3"/>
      <c r="F151" s="3" t="s">
        <v>200</v>
      </c>
      <c r="G151" s="3"/>
      <c r="H151" s="3"/>
      <c r="I151" s="3"/>
      <c r="J151" s="3" t="s">
        <v>15</v>
      </c>
      <c r="K151" s="3" t="s">
        <v>55</v>
      </c>
      <c r="L151" s="3" t="s">
        <v>45</v>
      </c>
      <c r="M151" s="3" t="s">
        <v>45</v>
      </c>
      <c r="N151" s="3" t="s">
        <v>15</v>
      </c>
      <c r="O151" s="3" t="s">
        <v>201</v>
      </c>
      <c r="P151" s="3" t="s">
        <v>202</v>
      </c>
      <c r="Q151" s="3" t="s">
        <v>203</v>
      </c>
    </row>
    <row r="152" spans="1:19" s="4" customFormat="1" ht="16.5" hidden="1" x14ac:dyDescent="0.25">
      <c r="A152" s="3">
        <v>150</v>
      </c>
      <c r="B152" s="3" t="s">
        <v>204</v>
      </c>
      <c r="C152" s="3" t="s">
        <v>58</v>
      </c>
      <c r="D152" s="3" t="s">
        <v>25</v>
      </c>
      <c r="E152" s="3"/>
      <c r="F152" s="3" t="s">
        <v>205</v>
      </c>
      <c r="G152" s="3"/>
      <c r="H152" s="3"/>
      <c r="I152" s="3"/>
      <c r="J152" s="3" t="s">
        <v>15</v>
      </c>
      <c r="K152" s="3" t="s">
        <v>38</v>
      </c>
      <c r="L152" s="3" t="s">
        <v>33</v>
      </c>
      <c r="M152" s="3" t="s">
        <v>39</v>
      </c>
      <c r="N152" s="3" t="s">
        <v>15</v>
      </c>
      <c r="O152" s="3" t="s">
        <v>206</v>
      </c>
      <c r="P152" s="3" t="s">
        <v>202</v>
      </c>
      <c r="Q152" s="3" t="s">
        <v>203</v>
      </c>
    </row>
    <row r="153" spans="1:19" s="2" customFormat="1" ht="16.5" hidden="1" x14ac:dyDescent="0.25">
      <c r="A153" s="3">
        <v>151</v>
      </c>
      <c r="B153" s="3" t="s">
        <v>204</v>
      </c>
      <c r="C153" s="3" t="s">
        <v>58</v>
      </c>
      <c r="D153" s="3" t="s">
        <v>25</v>
      </c>
      <c r="E153" s="3"/>
      <c r="F153" s="3" t="s">
        <v>205</v>
      </c>
      <c r="G153" s="3"/>
      <c r="H153" s="3"/>
      <c r="I153" s="3"/>
      <c r="J153" s="3" t="s">
        <v>15</v>
      </c>
      <c r="K153" s="3" t="s">
        <v>38</v>
      </c>
      <c r="L153" s="3" t="s">
        <v>45</v>
      </c>
      <c r="M153" s="3" t="s">
        <v>45</v>
      </c>
      <c r="N153" s="3" t="s">
        <v>15</v>
      </c>
      <c r="O153" s="3" t="s">
        <v>206</v>
      </c>
      <c r="P153" s="3" t="s">
        <v>202</v>
      </c>
      <c r="Q153" s="3" t="s">
        <v>203</v>
      </c>
    </row>
    <row r="154" spans="1:19" ht="45" x14ac:dyDescent="0.25">
      <c r="A154" s="3">
        <v>152</v>
      </c>
      <c r="B154" s="95" t="s">
        <v>2682</v>
      </c>
      <c r="C154" s="3" t="s">
        <v>58</v>
      </c>
      <c r="D154" s="3" t="s">
        <v>25</v>
      </c>
      <c r="E154" s="96" t="s">
        <v>1082</v>
      </c>
      <c r="F154" s="94" t="s">
        <v>1343</v>
      </c>
      <c r="G154" s="94" t="s">
        <v>788</v>
      </c>
      <c r="H154" s="94" t="s">
        <v>1758</v>
      </c>
      <c r="I154" s="94" t="s">
        <v>1667</v>
      </c>
      <c r="J154" s="30" t="s">
        <v>15</v>
      </c>
      <c r="K154" s="30" t="s">
        <v>42</v>
      </c>
      <c r="L154" s="30" t="s">
        <v>45</v>
      </c>
      <c r="M154" s="30" t="s">
        <v>45</v>
      </c>
      <c r="N154" s="3" t="s">
        <v>15</v>
      </c>
      <c r="O154" s="3" t="s">
        <v>206</v>
      </c>
      <c r="P154" s="3" t="s">
        <v>202</v>
      </c>
      <c r="Q154" s="59" t="s">
        <v>203</v>
      </c>
      <c r="R154" s="64"/>
      <c r="S154" s="55"/>
    </row>
    <row r="155" spans="1:19" s="2" customFormat="1" ht="16.5" hidden="1" x14ac:dyDescent="0.25">
      <c r="A155" s="3">
        <v>153</v>
      </c>
      <c r="B155" s="3" t="s">
        <v>204</v>
      </c>
      <c r="C155" s="3" t="s">
        <v>58</v>
      </c>
      <c r="D155" s="3" t="s">
        <v>25</v>
      </c>
      <c r="E155" s="3"/>
      <c r="F155" s="3" t="s">
        <v>205</v>
      </c>
      <c r="G155" s="3"/>
      <c r="H155" s="3"/>
      <c r="I155" s="3"/>
      <c r="J155" s="3" t="s">
        <v>15</v>
      </c>
      <c r="K155" s="3" t="s">
        <v>44</v>
      </c>
      <c r="L155" s="3" t="s">
        <v>45</v>
      </c>
      <c r="M155" s="3" t="s">
        <v>45</v>
      </c>
      <c r="N155" s="3" t="s">
        <v>15</v>
      </c>
      <c r="O155" s="3" t="s">
        <v>206</v>
      </c>
      <c r="P155" s="3" t="s">
        <v>202</v>
      </c>
      <c r="Q155" s="3" t="s">
        <v>203</v>
      </c>
    </row>
    <row r="156" spans="1:19" s="4" customFormat="1" ht="16.5" hidden="1" x14ac:dyDescent="0.25">
      <c r="A156" s="3">
        <v>154</v>
      </c>
      <c r="B156" s="3" t="s">
        <v>204</v>
      </c>
      <c r="C156" s="3" t="s">
        <v>58</v>
      </c>
      <c r="D156" s="3" t="s">
        <v>25</v>
      </c>
      <c r="E156" s="3"/>
      <c r="F156" s="3" t="s">
        <v>205</v>
      </c>
      <c r="G156" s="3"/>
      <c r="H156" s="3"/>
      <c r="I156" s="3"/>
      <c r="J156" s="3" t="s">
        <v>15</v>
      </c>
      <c r="K156" s="3" t="s">
        <v>55</v>
      </c>
      <c r="L156" s="3" t="s">
        <v>45</v>
      </c>
      <c r="M156" s="3" t="s">
        <v>45</v>
      </c>
      <c r="N156" s="3" t="s">
        <v>15</v>
      </c>
      <c r="O156" s="3" t="s">
        <v>206</v>
      </c>
      <c r="P156" s="3" t="s">
        <v>202</v>
      </c>
      <c r="Q156" s="3" t="s">
        <v>203</v>
      </c>
    </row>
    <row r="157" spans="1:19" s="2" customFormat="1" ht="16.5" hidden="1" x14ac:dyDescent="0.25">
      <c r="A157" s="3">
        <v>155</v>
      </c>
      <c r="B157" s="3" t="s">
        <v>207</v>
      </c>
      <c r="C157" s="3" t="s">
        <v>58</v>
      </c>
      <c r="D157" s="3" t="s">
        <v>25</v>
      </c>
      <c r="E157" s="3"/>
      <c r="F157" s="3" t="s">
        <v>208</v>
      </c>
      <c r="G157" s="3"/>
      <c r="H157" s="3"/>
      <c r="I157" s="3"/>
      <c r="J157" s="3" t="s">
        <v>15</v>
      </c>
      <c r="K157" s="3" t="s">
        <v>38</v>
      </c>
      <c r="L157" s="3" t="s">
        <v>45</v>
      </c>
      <c r="M157" s="3" t="s">
        <v>45</v>
      </c>
      <c r="N157" s="3" t="s">
        <v>15</v>
      </c>
      <c r="O157" s="3" t="s">
        <v>209</v>
      </c>
      <c r="P157" s="3" t="s">
        <v>202</v>
      </c>
      <c r="Q157" s="3" t="s">
        <v>210</v>
      </c>
    </row>
    <row r="158" spans="1:19" ht="75" x14ac:dyDescent="0.25">
      <c r="A158" s="3">
        <v>156</v>
      </c>
      <c r="B158" s="33" t="s">
        <v>2683</v>
      </c>
      <c r="C158" s="3" t="s">
        <v>58</v>
      </c>
      <c r="D158" s="3" t="s">
        <v>25</v>
      </c>
      <c r="E158" s="56" t="s">
        <v>1082</v>
      </c>
      <c r="F158" s="29" t="s">
        <v>1345</v>
      </c>
      <c r="G158" s="29" t="s">
        <v>1967</v>
      </c>
      <c r="H158" s="29" t="s">
        <v>2147</v>
      </c>
      <c r="I158" s="29" t="s">
        <v>1587</v>
      </c>
      <c r="J158" s="30" t="s">
        <v>15</v>
      </c>
      <c r="K158" s="30" t="s">
        <v>42</v>
      </c>
      <c r="L158" s="30" t="s">
        <v>45</v>
      </c>
      <c r="M158" s="30" t="s">
        <v>45</v>
      </c>
      <c r="N158" s="3" t="s">
        <v>15</v>
      </c>
      <c r="O158" s="3" t="s">
        <v>209</v>
      </c>
      <c r="P158" s="3" t="s">
        <v>202</v>
      </c>
      <c r="Q158" s="59" t="s">
        <v>210</v>
      </c>
      <c r="R158" s="64"/>
      <c r="S158" s="55"/>
    </row>
    <row r="159" spans="1:19" s="2" customFormat="1" ht="16.5" hidden="1" x14ac:dyDescent="0.25">
      <c r="A159" s="3">
        <v>157</v>
      </c>
      <c r="B159" s="3" t="s">
        <v>207</v>
      </c>
      <c r="C159" s="3" t="s">
        <v>58</v>
      </c>
      <c r="D159" s="3" t="s">
        <v>25</v>
      </c>
      <c r="E159" s="3"/>
      <c r="F159" s="3" t="s">
        <v>208</v>
      </c>
      <c r="G159" s="3"/>
      <c r="H159" s="3"/>
      <c r="I159" s="3"/>
      <c r="J159" s="3" t="s">
        <v>15</v>
      </c>
      <c r="K159" s="3" t="s">
        <v>44</v>
      </c>
      <c r="L159" s="3" t="s">
        <v>45</v>
      </c>
      <c r="M159" s="3" t="s">
        <v>45</v>
      </c>
      <c r="N159" s="3" t="s">
        <v>15</v>
      </c>
      <c r="O159" s="3" t="s">
        <v>209</v>
      </c>
      <c r="P159" s="3" t="s">
        <v>202</v>
      </c>
      <c r="Q159" s="3" t="s">
        <v>210</v>
      </c>
    </row>
    <row r="160" spans="1:19" s="4" customFormat="1" ht="16.5" hidden="1" x14ac:dyDescent="0.25">
      <c r="A160" s="3">
        <v>158</v>
      </c>
      <c r="B160" s="3" t="s">
        <v>207</v>
      </c>
      <c r="C160" s="3" t="s">
        <v>58</v>
      </c>
      <c r="D160" s="3" t="s">
        <v>25</v>
      </c>
      <c r="E160" s="3"/>
      <c r="F160" s="3" t="s">
        <v>208</v>
      </c>
      <c r="G160" s="3"/>
      <c r="H160" s="3"/>
      <c r="I160" s="3"/>
      <c r="J160" s="3" t="s">
        <v>15</v>
      </c>
      <c r="K160" s="3" t="s">
        <v>55</v>
      </c>
      <c r="L160" s="3" t="s">
        <v>45</v>
      </c>
      <c r="M160" s="3" t="s">
        <v>45</v>
      </c>
      <c r="N160" s="3" t="s">
        <v>15</v>
      </c>
      <c r="O160" s="3" t="s">
        <v>209</v>
      </c>
      <c r="P160" s="3" t="s">
        <v>202</v>
      </c>
      <c r="Q160" s="3" t="s">
        <v>210</v>
      </c>
    </row>
    <row r="161" spans="1:19" s="2" customFormat="1" ht="16.5" hidden="1" x14ac:dyDescent="0.25">
      <c r="A161" s="3">
        <v>159</v>
      </c>
      <c r="B161" s="3" t="s">
        <v>211</v>
      </c>
      <c r="C161" s="3" t="s">
        <v>58</v>
      </c>
      <c r="D161" s="3" t="s">
        <v>59</v>
      </c>
      <c r="E161" s="3"/>
      <c r="F161" s="3" t="s">
        <v>212</v>
      </c>
      <c r="G161" s="3"/>
      <c r="H161" s="3"/>
      <c r="I161" s="3"/>
      <c r="J161" s="3" t="s">
        <v>15</v>
      </c>
      <c r="K161" s="3" t="s">
        <v>11</v>
      </c>
      <c r="L161" s="3" t="s">
        <v>33</v>
      </c>
      <c r="M161" s="3" t="s">
        <v>34</v>
      </c>
      <c r="N161" s="3" t="s">
        <v>15</v>
      </c>
      <c r="O161" s="3" t="s">
        <v>213</v>
      </c>
      <c r="P161" s="3" t="s">
        <v>19</v>
      </c>
      <c r="Q161" s="3" t="s">
        <v>214</v>
      </c>
    </row>
    <row r="162" spans="1:19" s="4" customFormat="1" ht="16.5" hidden="1" x14ac:dyDescent="0.25">
      <c r="A162" s="3">
        <v>160</v>
      </c>
      <c r="B162" s="3" t="s">
        <v>211</v>
      </c>
      <c r="C162" s="3" t="s">
        <v>58</v>
      </c>
      <c r="D162" s="3" t="s">
        <v>59</v>
      </c>
      <c r="E162" s="3"/>
      <c r="F162" s="3" t="s">
        <v>212</v>
      </c>
      <c r="G162" s="3"/>
      <c r="H162" s="3"/>
      <c r="I162" s="3"/>
      <c r="J162" s="3" t="s">
        <v>15</v>
      </c>
      <c r="K162" s="3" t="s">
        <v>38</v>
      </c>
      <c r="L162" s="3" t="s">
        <v>45</v>
      </c>
      <c r="M162" s="3" t="s">
        <v>45</v>
      </c>
      <c r="N162" s="3" t="s">
        <v>15</v>
      </c>
      <c r="O162" s="3" t="s">
        <v>213</v>
      </c>
      <c r="P162" s="3" t="s">
        <v>19</v>
      </c>
      <c r="Q162" s="3" t="s">
        <v>214</v>
      </c>
    </row>
    <row r="163" spans="1:19" s="4" customFormat="1" ht="77.25" hidden="1" customHeight="1" x14ac:dyDescent="0.25">
      <c r="A163" s="3"/>
      <c r="B163" s="3" t="s">
        <v>1148</v>
      </c>
      <c r="C163" s="43" t="s">
        <v>58</v>
      </c>
      <c r="D163" s="43" t="s">
        <v>25</v>
      </c>
      <c r="E163" s="43" t="s">
        <v>1082</v>
      </c>
      <c r="F163" s="29" t="s">
        <v>1149</v>
      </c>
      <c r="G163" s="29" t="s">
        <v>1153</v>
      </c>
      <c r="H163" s="29" t="s">
        <v>1150</v>
      </c>
      <c r="I163" s="29" t="s">
        <v>770</v>
      </c>
      <c r="J163" s="3"/>
      <c r="K163" s="3"/>
      <c r="L163" s="3"/>
      <c r="M163" s="3"/>
      <c r="N163" s="3"/>
      <c r="O163" s="3"/>
      <c r="P163" s="3"/>
      <c r="Q163" s="3"/>
    </row>
    <row r="164" spans="1:19" s="54" customFormat="1" ht="105" x14ac:dyDescent="0.25">
      <c r="A164" s="3">
        <v>161</v>
      </c>
      <c r="B164" s="95" t="s">
        <v>2684</v>
      </c>
      <c r="C164" s="3" t="s">
        <v>58</v>
      </c>
      <c r="D164" s="3" t="s">
        <v>59</v>
      </c>
      <c r="E164" s="96" t="s">
        <v>1082</v>
      </c>
      <c r="F164" s="94" t="s">
        <v>1207</v>
      </c>
      <c r="G164" s="94" t="s">
        <v>1610</v>
      </c>
      <c r="H164" s="94" t="s">
        <v>1308</v>
      </c>
      <c r="I164" s="94" t="s">
        <v>1667</v>
      </c>
      <c r="J164" s="30" t="s">
        <v>15</v>
      </c>
      <c r="K164" s="30" t="s">
        <v>42</v>
      </c>
      <c r="L164" s="30" t="s">
        <v>45</v>
      </c>
      <c r="M164" s="30" t="s">
        <v>45</v>
      </c>
      <c r="N164" s="3" t="s">
        <v>15</v>
      </c>
      <c r="O164" s="3" t="s">
        <v>213</v>
      </c>
      <c r="P164" s="3" t="s">
        <v>19</v>
      </c>
      <c r="Q164" s="59" t="s">
        <v>214</v>
      </c>
      <c r="R164" s="106" t="s">
        <v>1668</v>
      </c>
      <c r="S164" s="91" t="s">
        <v>1611</v>
      </c>
    </row>
    <row r="165" spans="1:19" s="4" customFormat="1" ht="16.5" hidden="1" x14ac:dyDescent="0.25">
      <c r="A165" s="3">
        <v>162</v>
      </c>
      <c r="B165" s="3" t="s">
        <v>211</v>
      </c>
      <c r="C165" s="3" t="s">
        <v>58</v>
      </c>
      <c r="D165" s="3" t="s">
        <v>59</v>
      </c>
      <c r="E165" s="3"/>
      <c r="F165" s="3" t="s">
        <v>212</v>
      </c>
      <c r="G165" s="3"/>
      <c r="H165" s="3"/>
      <c r="I165" s="3"/>
      <c r="J165" s="3" t="s">
        <v>15</v>
      </c>
      <c r="K165" s="3" t="s">
        <v>44</v>
      </c>
      <c r="L165" s="3" t="s">
        <v>45</v>
      </c>
      <c r="M165" s="3" t="s">
        <v>45</v>
      </c>
      <c r="N165" s="3" t="s">
        <v>15</v>
      </c>
      <c r="O165" s="3" t="s">
        <v>213</v>
      </c>
      <c r="P165" s="3" t="s">
        <v>19</v>
      </c>
      <c r="Q165" s="3" t="s">
        <v>214</v>
      </c>
    </row>
    <row r="166" spans="1:19" s="2" customFormat="1" ht="16.5" hidden="1" x14ac:dyDescent="0.25">
      <c r="A166" s="3">
        <v>163</v>
      </c>
      <c r="B166" s="3" t="s">
        <v>211</v>
      </c>
      <c r="C166" s="3" t="s">
        <v>58</v>
      </c>
      <c r="D166" s="3" t="s">
        <v>59</v>
      </c>
      <c r="E166" s="3"/>
      <c r="F166" s="3" t="s">
        <v>212</v>
      </c>
      <c r="G166" s="3"/>
      <c r="H166" s="3"/>
      <c r="I166" s="3"/>
      <c r="J166" s="3" t="s">
        <v>15</v>
      </c>
      <c r="K166" s="3" t="s">
        <v>55</v>
      </c>
      <c r="L166" s="3" t="s">
        <v>45</v>
      </c>
      <c r="M166" s="3" t="s">
        <v>45</v>
      </c>
      <c r="N166" s="3" t="s">
        <v>15</v>
      </c>
      <c r="O166" s="3" t="s">
        <v>213</v>
      </c>
      <c r="P166" s="3" t="s">
        <v>19</v>
      </c>
      <c r="Q166" s="3" t="s">
        <v>214</v>
      </c>
    </row>
    <row r="167" spans="1:19" s="4" customFormat="1" ht="16.5" hidden="1" x14ac:dyDescent="0.25">
      <c r="A167" s="3">
        <v>164</v>
      </c>
      <c r="B167" s="3" t="s">
        <v>211</v>
      </c>
      <c r="C167" s="3" t="s">
        <v>58</v>
      </c>
      <c r="D167" s="3" t="s">
        <v>59</v>
      </c>
      <c r="E167" s="3"/>
      <c r="F167" s="3" t="s">
        <v>212</v>
      </c>
      <c r="G167" s="3"/>
      <c r="H167" s="3"/>
      <c r="I167" s="3"/>
      <c r="J167" s="3" t="s">
        <v>15</v>
      </c>
      <c r="K167" s="3" t="s">
        <v>11</v>
      </c>
      <c r="L167" s="3" t="s">
        <v>47</v>
      </c>
      <c r="M167" s="3" t="s">
        <v>47</v>
      </c>
      <c r="N167" s="3" t="s">
        <v>15</v>
      </c>
      <c r="O167" s="3" t="s">
        <v>213</v>
      </c>
      <c r="P167" s="3" t="s">
        <v>19</v>
      </c>
      <c r="Q167" s="3" t="s">
        <v>214</v>
      </c>
    </row>
    <row r="168" spans="1:19" s="2" customFormat="1" ht="16.5" hidden="1" x14ac:dyDescent="0.25">
      <c r="A168" s="3">
        <v>165</v>
      </c>
      <c r="B168" s="3" t="s">
        <v>211</v>
      </c>
      <c r="C168" s="3" t="s">
        <v>58</v>
      </c>
      <c r="D168" s="3" t="s">
        <v>59</v>
      </c>
      <c r="E168" s="3"/>
      <c r="F168" s="3" t="s">
        <v>212</v>
      </c>
      <c r="G168" s="3"/>
      <c r="H168" s="3"/>
      <c r="I168" s="3"/>
      <c r="J168" s="3" t="s">
        <v>15</v>
      </c>
      <c r="K168" s="3" t="s">
        <v>11</v>
      </c>
      <c r="L168" s="3" t="s">
        <v>47</v>
      </c>
      <c r="M168" s="3" t="s">
        <v>56</v>
      </c>
      <c r="N168" s="3" t="s">
        <v>15</v>
      </c>
      <c r="O168" s="3" t="s">
        <v>213</v>
      </c>
      <c r="P168" s="3" t="s">
        <v>19</v>
      </c>
      <c r="Q168" s="3" t="s">
        <v>214</v>
      </c>
    </row>
    <row r="169" spans="1:19" s="4" customFormat="1" ht="16.5" hidden="1" x14ac:dyDescent="0.25">
      <c r="A169" s="3">
        <v>166</v>
      </c>
      <c r="B169" s="3" t="s">
        <v>211</v>
      </c>
      <c r="C169" s="3" t="s">
        <v>58</v>
      </c>
      <c r="D169" s="3" t="s">
        <v>59</v>
      </c>
      <c r="E169" s="3"/>
      <c r="F169" s="3" t="s">
        <v>212</v>
      </c>
      <c r="G169" s="3"/>
      <c r="H169" s="3"/>
      <c r="I169" s="3"/>
      <c r="J169" s="3" t="s">
        <v>15</v>
      </c>
      <c r="K169" s="3" t="s">
        <v>11</v>
      </c>
      <c r="L169" s="3" t="s">
        <v>47</v>
      </c>
      <c r="M169" s="3" t="s">
        <v>48</v>
      </c>
      <c r="N169" s="3" t="s">
        <v>15</v>
      </c>
      <c r="O169" s="3" t="s">
        <v>213</v>
      </c>
      <c r="P169" s="3" t="s">
        <v>19</v>
      </c>
      <c r="Q169" s="3" t="s">
        <v>214</v>
      </c>
    </row>
    <row r="170" spans="1:19" s="2" customFormat="1" ht="16.5" hidden="1" x14ac:dyDescent="0.25">
      <c r="A170" s="3">
        <v>167</v>
      </c>
      <c r="B170" s="3" t="s">
        <v>215</v>
      </c>
      <c r="C170" s="3" t="s">
        <v>58</v>
      </c>
      <c r="D170" s="3" t="s">
        <v>6</v>
      </c>
      <c r="E170" s="3"/>
      <c r="F170" s="3" t="s">
        <v>216</v>
      </c>
      <c r="G170" s="3"/>
      <c r="H170" s="3"/>
      <c r="I170" s="3"/>
      <c r="J170" s="3" t="s">
        <v>15</v>
      </c>
      <c r="K170" s="3" t="s">
        <v>42</v>
      </c>
      <c r="L170" s="3" t="s">
        <v>33</v>
      </c>
      <c r="M170" s="3" t="s">
        <v>43</v>
      </c>
      <c r="N170" s="3" t="s">
        <v>15</v>
      </c>
      <c r="O170" s="3" t="s">
        <v>217</v>
      </c>
      <c r="P170" s="3" t="s">
        <v>28</v>
      </c>
      <c r="Q170" s="3" t="s">
        <v>218</v>
      </c>
    </row>
    <row r="171" spans="1:19" s="4" customFormat="1" ht="16.5" hidden="1" x14ac:dyDescent="0.25">
      <c r="A171" s="3">
        <v>168</v>
      </c>
      <c r="B171" s="3" t="s">
        <v>215</v>
      </c>
      <c r="C171" s="3" t="s">
        <v>58</v>
      </c>
      <c r="D171" s="3" t="s">
        <v>6</v>
      </c>
      <c r="E171" s="3"/>
      <c r="F171" s="3" t="s">
        <v>216</v>
      </c>
      <c r="G171" s="3"/>
      <c r="H171" s="3"/>
      <c r="I171" s="3"/>
      <c r="J171" s="3" t="s">
        <v>15</v>
      </c>
      <c r="K171" s="3" t="s">
        <v>44</v>
      </c>
      <c r="L171" s="3" t="s">
        <v>33</v>
      </c>
      <c r="M171" s="3" t="s">
        <v>43</v>
      </c>
      <c r="N171" s="3" t="s">
        <v>15</v>
      </c>
      <c r="O171" s="3" t="s">
        <v>217</v>
      </c>
      <c r="P171" s="3" t="s">
        <v>28</v>
      </c>
      <c r="Q171" s="3" t="s">
        <v>218</v>
      </c>
    </row>
    <row r="172" spans="1:19" s="2" customFormat="1" ht="16.5" hidden="1" x14ac:dyDescent="0.25">
      <c r="A172" s="3">
        <v>169</v>
      </c>
      <c r="B172" s="3" t="s">
        <v>215</v>
      </c>
      <c r="C172" s="3" t="s">
        <v>58</v>
      </c>
      <c r="D172" s="3" t="s">
        <v>6</v>
      </c>
      <c r="E172" s="3"/>
      <c r="F172" s="3" t="s">
        <v>216</v>
      </c>
      <c r="G172" s="3"/>
      <c r="H172" s="3"/>
      <c r="I172" s="3"/>
      <c r="J172" s="3" t="s">
        <v>15</v>
      </c>
      <c r="K172" s="3" t="s">
        <v>38</v>
      </c>
      <c r="L172" s="3" t="s">
        <v>45</v>
      </c>
      <c r="M172" s="3" t="s">
        <v>45</v>
      </c>
      <c r="N172" s="3" t="s">
        <v>15</v>
      </c>
      <c r="O172" s="3" t="s">
        <v>217</v>
      </c>
      <c r="P172" s="3" t="s">
        <v>28</v>
      </c>
      <c r="Q172" s="3" t="s">
        <v>218</v>
      </c>
    </row>
    <row r="173" spans="1:19" ht="90" customHeight="1" x14ac:dyDescent="0.25">
      <c r="A173" s="3">
        <v>170</v>
      </c>
      <c r="B173" s="95" t="s">
        <v>2685</v>
      </c>
      <c r="C173" s="3" t="s">
        <v>58</v>
      </c>
      <c r="D173" s="3" t="s">
        <v>6</v>
      </c>
      <c r="E173" s="96" t="s">
        <v>1082</v>
      </c>
      <c r="F173" s="97" t="s">
        <v>1208</v>
      </c>
      <c r="G173" s="98" t="s">
        <v>1670</v>
      </c>
      <c r="H173" s="94" t="s">
        <v>1671</v>
      </c>
      <c r="I173" s="94" t="s">
        <v>1667</v>
      </c>
      <c r="J173" s="30" t="s">
        <v>15</v>
      </c>
      <c r="K173" s="30" t="s">
        <v>42</v>
      </c>
      <c r="L173" s="30" t="s">
        <v>45</v>
      </c>
      <c r="M173" s="30" t="s">
        <v>45</v>
      </c>
      <c r="N173" s="3" t="s">
        <v>15</v>
      </c>
      <c r="O173" s="3" t="s">
        <v>217</v>
      </c>
      <c r="P173" s="3" t="s">
        <v>28</v>
      </c>
      <c r="Q173" s="59" t="s">
        <v>218</v>
      </c>
      <c r="R173" s="65" t="s">
        <v>1669</v>
      </c>
      <c r="S173" s="55"/>
    </row>
    <row r="174" spans="1:19" s="2" customFormat="1" ht="16.5" hidden="1" x14ac:dyDescent="0.25">
      <c r="A174" s="3">
        <v>171</v>
      </c>
      <c r="B174" s="3" t="s">
        <v>215</v>
      </c>
      <c r="C174" s="3" t="s">
        <v>58</v>
      </c>
      <c r="D174" s="3" t="s">
        <v>6</v>
      </c>
      <c r="E174" s="3"/>
      <c r="F174" s="3" t="s">
        <v>216</v>
      </c>
      <c r="G174" s="3"/>
      <c r="H174" s="3"/>
      <c r="I174" s="3"/>
      <c r="J174" s="3" t="s">
        <v>15</v>
      </c>
      <c r="K174" s="3" t="s">
        <v>44</v>
      </c>
      <c r="L174" s="3" t="s">
        <v>45</v>
      </c>
      <c r="M174" s="3" t="s">
        <v>45</v>
      </c>
      <c r="N174" s="3" t="s">
        <v>15</v>
      </c>
      <c r="O174" s="3" t="s">
        <v>217</v>
      </c>
      <c r="P174" s="3" t="s">
        <v>28</v>
      </c>
      <c r="Q174" s="3" t="s">
        <v>218</v>
      </c>
    </row>
    <row r="175" spans="1:19" s="4" customFormat="1" ht="16.5" hidden="1" x14ac:dyDescent="0.25">
      <c r="A175" s="3">
        <v>172</v>
      </c>
      <c r="B175" s="3" t="s">
        <v>215</v>
      </c>
      <c r="C175" s="3" t="s">
        <v>58</v>
      </c>
      <c r="D175" s="3" t="s">
        <v>6</v>
      </c>
      <c r="E175" s="3"/>
      <c r="F175" s="3" t="s">
        <v>216</v>
      </c>
      <c r="G175" s="3"/>
      <c r="H175" s="3"/>
      <c r="I175" s="3"/>
      <c r="J175" s="3" t="s">
        <v>15</v>
      </c>
      <c r="K175" s="3" t="s">
        <v>55</v>
      </c>
      <c r="L175" s="3" t="s">
        <v>45</v>
      </c>
      <c r="M175" s="3" t="s">
        <v>45</v>
      </c>
      <c r="N175" s="3" t="s">
        <v>15</v>
      </c>
      <c r="O175" s="3" t="s">
        <v>217</v>
      </c>
      <c r="P175" s="3" t="s">
        <v>28</v>
      </c>
      <c r="Q175" s="3" t="s">
        <v>218</v>
      </c>
    </row>
    <row r="176" spans="1:19" s="2" customFormat="1" ht="16.5" hidden="1" x14ac:dyDescent="0.25">
      <c r="A176" s="3">
        <v>173</v>
      </c>
      <c r="B176" s="3" t="s">
        <v>219</v>
      </c>
      <c r="C176" s="3" t="s">
        <v>58</v>
      </c>
      <c r="D176" s="3" t="s">
        <v>25</v>
      </c>
      <c r="E176" s="3"/>
      <c r="F176" s="3" t="s">
        <v>220</v>
      </c>
      <c r="G176" s="3"/>
      <c r="H176" s="3"/>
      <c r="I176" s="3"/>
      <c r="J176" s="3" t="s">
        <v>15</v>
      </c>
      <c r="K176" s="3" t="s">
        <v>11</v>
      </c>
      <c r="L176" s="3" t="s">
        <v>33</v>
      </c>
      <c r="M176" s="3" t="s">
        <v>34</v>
      </c>
      <c r="N176" s="3" t="s">
        <v>15</v>
      </c>
      <c r="O176" s="3" t="s">
        <v>221</v>
      </c>
      <c r="P176" s="3" t="s">
        <v>222</v>
      </c>
      <c r="Q176" s="3" t="s">
        <v>223</v>
      </c>
    </row>
    <row r="177" spans="1:19" s="4" customFormat="1" ht="16.5" hidden="1" x14ac:dyDescent="0.25">
      <c r="A177" s="3">
        <v>174</v>
      </c>
      <c r="B177" s="3" t="s">
        <v>219</v>
      </c>
      <c r="C177" s="3" t="s">
        <v>58</v>
      </c>
      <c r="D177" s="3" t="s">
        <v>25</v>
      </c>
      <c r="E177" s="3"/>
      <c r="F177" s="3" t="s">
        <v>220</v>
      </c>
      <c r="G177" s="3"/>
      <c r="H177" s="3"/>
      <c r="I177" s="3"/>
      <c r="J177" s="3" t="s">
        <v>15</v>
      </c>
      <c r="K177" s="3" t="s">
        <v>42</v>
      </c>
      <c r="L177" s="3" t="s">
        <v>45</v>
      </c>
      <c r="M177" s="3" t="s">
        <v>46</v>
      </c>
      <c r="N177" s="3" t="s">
        <v>15</v>
      </c>
      <c r="O177" s="3" t="s">
        <v>221</v>
      </c>
      <c r="P177" s="3" t="s">
        <v>222</v>
      </c>
      <c r="Q177" s="3" t="s">
        <v>223</v>
      </c>
    </row>
    <row r="178" spans="1:19" s="2" customFormat="1" ht="16.5" hidden="1" x14ac:dyDescent="0.25">
      <c r="A178" s="3">
        <v>175</v>
      </c>
      <c r="B178" s="3" t="s">
        <v>219</v>
      </c>
      <c r="C178" s="3" t="s">
        <v>58</v>
      </c>
      <c r="D178" s="3" t="s">
        <v>25</v>
      </c>
      <c r="E178" s="3"/>
      <c r="F178" s="3" t="s">
        <v>220</v>
      </c>
      <c r="G178" s="3"/>
      <c r="H178" s="3"/>
      <c r="I178" s="3"/>
      <c r="J178" s="3" t="s">
        <v>15</v>
      </c>
      <c r="K178" s="3" t="s">
        <v>44</v>
      </c>
      <c r="L178" s="3" t="s">
        <v>45</v>
      </c>
      <c r="M178" s="3" t="s">
        <v>46</v>
      </c>
      <c r="N178" s="3" t="s">
        <v>15</v>
      </c>
      <c r="O178" s="3" t="s">
        <v>221</v>
      </c>
      <c r="P178" s="3" t="s">
        <v>222</v>
      </c>
      <c r="Q178" s="3" t="s">
        <v>223</v>
      </c>
    </row>
    <row r="179" spans="1:19" s="4" customFormat="1" ht="16.5" hidden="1" x14ac:dyDescent="0.25">
      <c r="A179" s="3">
        <v>176</v>
      </c>
      <c r="B179" s="3" t="s">
        <v>219</v>
      </c>
      <c r="C179" s="3" t="s">
        <v>58</v>
      </c>
      <c r="D179" s="3" t="s">
        <v>25</v>
      </c>
      <c r="E179" s="3"/>
      <c r="F179" s="3" t="s">
        <v>220</v>
      </c>
      <c r="G179" s="3"/>
      <c r="H179" s="3"/>
      <c r="I179" s="3"/>
      <c r="J179" s="3" t="s">
        <v>15</v>
      </c>
      <c r="K179" s="3" t="s">
        <v>38</v>
      </c>
      <c r="L179" s="3" t="s">
        <v>45</v>
      </c>
      <c r="M179" s="3" t="s">
        <v>45</v>
      </c>
      <c r="N179" s="3" t="s">
        <v>15</v>
      </c>
      <c r="O179" s="3" t="s">
        <v>221</v>
      </c>
      <c r="P179" s="3" t="s">
        <v>222</v>
      </c>
      <c r="Q179" s="3" t="s">
        <v>223</v>
      </c>
    </row>
    <row r="180" spans="1:19" s="2" customFormat="1" ht="16.5" hidden="1" x14ac:dyDescent="0.25">
      <c r="A180" s="3">
        <v>177</v>
      </c>
      <c r="B180" s="3" t="s">
        <v>219</v>
      </c>
      <c r="C180" s="3" t="s">
        <v>58</v>
      </c>
      <c r="D180" s="3" t="s">
        <v>25</v>
      </c>
      <c r="E180" s="3"/>
      <c r="F180" s="3" t="s">
        <v>220</v>
      </c>
      <c r="G180" s="3"/>
      <c r="H180" s="3"/>
      <c r="I180" s="3"/>
      <c r="J180" s="3" t="s">
        <v>15</v>
      </c>
      <c r="K180" s="3" t="s">
        <v>11</v>
      </c>
      <c r="L180" s="3" t="s">
        <v>47</v>
      </c>
      <c r="M180" s="3" t="s">
        <v>56</v>
      </c>
      <c r="N180" s="3" t="s">
        <v>15</v>
      </c>
      <c r="O180" s="3" t="s">
        <v>221</v>
      </c>
      <c r="P180" s="3" t="s">
        <v>222</v>
      </c>
      <c r="Q180" s="3" t="s">
        <v>223</v>
      </c>
    </row>
    <row r="181" spans="1:19" s="4" customFormat="1" ht="16.5" hidden="1" x14ac:dyDescent="0.25">
      <c r="A181" s="3">
        <v>178</v>
      </c>
      <c r="B181" s="3" t="s">
        <v>219</v>
      </c>
      <c r="C181" s="3" t="s">
        <v>58</v>
      </c>
      <c r="D181" s="3" t="s">
        <v>25</v>
      </c>
      <c r="E181" s="3"/>
      <c r="F181" s="3" t="s">
        <v>220</v>
      </c>
      <c r="G181" s="3"/>
      <c r="H181" s="3"/>
      <c r="I181" s="3"/>
      <c r="J181" s="3" t="s">
        <v>15</v>
      </c>
      <c r="K181" s="3" t="s">
        <v>42</v>
      </c>
      <c r="L181" s="3" t="s">
        <v>47</v>
      </c>
      <c r="M181" s="3" t="s">
        <v>48</v>
      </c>
      <c r="N181" s="3" t="s">
        <v>15</v>
      </c>
      <c r="O181" s="3" t="s">
        <v>221</v>
      </c>
      <c r="P181" s="3" t="s">
        <v>222</v>
      </c>
      <c r="Q181" s="3" t="s">
        <v>223</v>
      </c>
    </row>
    <row r="182" spans="1:19" s="2" customFormat="1" ht="16.5" hidden="1" x14ac:dyDescent="0.25">
      <c r="A182" s="3">
        <v>179</v>
      </c>
      <c r="B182" s="3" t="s">
        <v>219</v>
      </c>
      <c r="C182" s="3" t="s">
        <v>58</v>
      </c>
      <c r="D182" s="3" t="s">
        <v>25</v>
      </c>
      <c r="E182" s="3"/>
      <c r="F182" s="3" t="s">
        <v>220</v>
      </c>
      <c r="G182" s="3"/>
      <c r="H182" s="3"/>
      <c r="I182" s="3"/>
      <c r="J182" s="3" t="s">
        <v>15</v>
      </c>
      <c r="K182" s="3" t="s">
        <v>44</v>
      </c>
      <c r="L182" s="3" t="s">
        <v>47</v>
      </c>
      <c r="M182" s="3" t="s">
        <v>48</v>
      </c>
      <c r="N182" s="3" t="s">
        <v>15</v>
      </c>
      <c r="O182" s="3" t="s">
        <v>221</v>
      </c>
      <c r="P182" s="3" t="s">
        <v>222</v>
      </c>
      <c r="Q182" s="3" t="s">
        <v>223</v>
      </c>
    </row>
    <row r="183" spans="1:19" s="4" customFormat="1" ht="16.5" hidden="1" x14ac:dyDescent="0.25">
      <c r="A183" s="3">
        <v>180</v>
      </c>
      <c r="B183" s="3" t="s">
        <v>219</v>
      </c>
      <c r="C183" s="3" t="s">
        <v>58</v>
      </c>
      <c r="D183" s="3" t="s">
        <v>6</v>
      </c>
      <c r="E183" s="3"/>
      <c r="F183" s="3" t="s">
        <v>220</v>
      </c>
      <c r="G183" s="3"/>
      <c r="H183" s="3"/>
      <c r="I183" s="3"/>
      <c r="J183" s="3" t="s">
        <v>15</v>
      </c>
      <c r="K183" s="3" t="s">
        <v>38</v>
      </c>
      <c r="L183" s="3" t="s">
        <v>47</v>
      </c>
      <c r="M183" s="3" t="s">
        <v>47</v>
      </c>
      <c r="N183" s="3" t="s">
        <v>15</v>
      </c>
      <c r="O183" s="3" t="s">
        <v>224</v>
      </c>
      <c r="P183" s="3" t="s">
        <v>222</v>
      </c>
      <c r="Q183" s="3" t="s">
        <v>225</v>
      </c>
    </row>
    <row r="184" spans="1:19" s="2" customFormat="1" ht="16.5" hidden="1" x14ac:dyDescent="0.25">
      <c r="A184" s="3">
        <v>181</v>
      </c>
      <c r="B184" s="3" t="s">
        <v>219</v>
      </c>
      <c r="C184" s="3" t="s">
        <v>58</v>
      </c>
      <c r="D184" s="3" t="s">
        <v>6</v>
      </c>
      <c r="E184" s="3"/>
      <c r="F184" s="3" t="s">
        <v>220</v>
      </c>
      <c r="G184" s="3"/>
      <c r="H184" s="3"/>
      <c r="I184" s="3"/>
      <c r="J184" s="3" t="s">
        <v>15</v>
      </c>
      <c r="K184" s="3" t="s">
        <v>42</v>
      </c>
      <c r="L184" s="3" t="s">
        <v>47</v>
      </c>
      <c r="M184" s="3" t="s">
        <v>47</v>
      </c>
      <c r="N184" s="3" t="s">
        <v>15</v>
      </c>
      <c r="O184" s="3" t="s">
        <v>224</v>
      </c>
      <c r="P184" s="3" t="s">
        <v>222</v>
      </c>
      <c r="Q184" s="3" t="s">
        <v>225</v>
      </c>
    </row>
    <row r="185" spans="1:19" s="4" customFormat="1" ht="16.5" hidden="1" x14ac:dyDescent="0.25">
      <c r="A185" s="3">
        <v>182</v>
      </c>
      <c r="B185" s="3" t="s">
        <v>219</v>
      </c>
      <c r="C185" s="3" t="s">
        <v>58</v>
      </c>
      <c r="D185" s="3" t="s">
        <v>6</v>
      </c>
      <c r="E185" s="3"/>
      <c r="F185" s="3" t="s">
        <v>220</v>
      </c>
      <c r="G185" s="3"/>
      <c r="H185" s="3"/>
      <c r="I185" s="3"/>
      <c r="J185" s="3" t="s">
        <v>15</v>
      </c>
      <c r="K185" s="3" t="s">
        <v>44</v>
      </c>
      <c r="L185" s="3" t="s">
        <v>47</v>
      </c>
      <c r="M185" s="3" t="s">
        <v>47</v>
      </c>
      <c r="N185" s="3" t="s">
        <v>15</v>
      </c>
      <c r="O185" s="3" t="s">
        <v>224</v>
      </c>
      <c r="P185" s="3" t="s">
        <v>222</v>
      </c>
      <c r="Q185" s="3" t="s">
        <v>225</v>
      </c>
    </row>
    <row r="186" spans="1:19" s="2" customFormat="1" ht="16.5" hidden="1" x14ac:dyDescent="0.25">
      <c r="A186" s="3">
        <v>183</v>
      </c>
      <c r="B186" s="3" t="s">
        <v>219</v>
      </c>
      <c r="C186" s="3" t="s">
        <v>58</v>
      </c>
      <c r="D186" s="3" t="s">
        <v>6</v>
      </c>
      <c r="E186" s="3"/>
      <c r="F186" s="3" t="s">
        <v>220</v>
      </c>
      <c r="G186" s="3"/>
      <c r="H186" s="3"/>
      <c r="I186" s="3"/>
      <c r="J186" s="3" t="s">
        <v>15</v>
      </c>
      <c r="K186" s="3" t="s">
        <v>38</v>
      </c>
      <c r="L186" s="3" t="s">
        <v>47</v>
      </c>
      <c r="M186" s="3" t="s">
        <v>48</v>
      </c>
      <c r="N186" s="3" t="s">
        <v>15</v>
      </c>
      <c r="O186" s="3" t="s">
        <v>224</v>
      </c>
      <c r="P186" s="3" t="s">
        <v>222</v>
      </c>
      <c r="Q186" s="3" t="s">
        <v>225</v>
      </c>
    </row>
    <row r="187" spans="1:19" ht="90" customHeight="1" x14ac:dyDescent="0.25">
      <c r="A187" s="3">
        <v>184</v>
      </c>
      <c r="B187" s="33" t="s">
        <v>2686</v>
      </c>
      <c r="C187" s="3" t="s">
        <v>58</v>
      </c>
      <c r="D187" s="3" t="s">
        <v>6</v>
      </c>
      <c r="E187" s="56" t="s">
        <v>1082</v>
      </c>
      <c r="F187" s="34" t="s">
        <v>1177</v>
      </c>
      <c r="G187" s="29" t="s">
        <v>1709</v>
      </c>
      <c r="H187" s="34" t="s">
        <v>1759</v>
      </c>
      <c r="I187" s="84" t="s">
        <v>1583</v>
      </c>
      <c r="J187" s="30" t="s">
        <v>15</v>
      </c>
      <c r="K187" s="30" t="s">
        <v>42</v>
      </c>
      <c r="L187" s="30" t="s">
        <v>45</v>
      </c>
      <c r="M187" s="30" t="s">
        <v>45</v>
      </c>
      <c r="N187" s="3" t="s">
        <v>15</v>
      </c>
      <c r="O187" s="3" t="s">
        <v>224</v>
      </c>
      <c r="P187" s="3" t="s">
        <v>222</v>
      </c>
      <c r="Q187" s="59" t="s">
        <v>225</v>
      </c>
      <c r="R187" s="65" t="s">
        <v>1672</v>
      </c>
      <c r="S187" s="55"/>
    </row>
    <row r="188" spans="1:19" s="2" customFormat="1" ht="16.5" hidden="1" x14ac:dyDescent="0.25">
      <c r="A188" s="3">
        <v>185</v>
      </c>
      <c r="B188" s="3" t="s">
        <v>219</v>
      </c>
      <c r="C188" s="3" t="s">
        <v>58</v>
      </c>
      <c r="D188" s="3" t="s">
        <v>6</v>
      </c>
      <c r="E188" s="3"/>
      <c r="F188" s="3" t="s">
        <v>220</v>
      </c>
      <c r="G188" s="3"/>
      <c r="H188" s="3"/>
      <c r="I188" s="3"/>
      <c r="J188" s="3" t="s">
        <v>15</v>
      </c>
      <c r="K188" s="3" t="s">
        <v>44</v>
      </c>
      <c r="L188" s="3" t="s">
        <v>45</v>
      </c>
      <c r="M188" s="3" t="s">
        <v>45</v>
      </c>
      <c r="N188" s="3" t="s">
        <v>15</v>
      </c>
      <c r="O188" s="3" t="s">
        <v>224</v>
      </c>
      <c r="P188" s="3" t="s">
        <v>222</v>
      </c>
      <c r="Q188" s="3" t="s">
        <v>225</v>
      </c>
    </row>
    <row r="189" spans="1:19" s="4" customFormat="1" ht="16.5" hidden="1" x14ac:dyDescent="0.25">
      <c r="A189" s="3">
        <v>186</v>
      </c>
      <c r="B189" s="3" t="s">
        <v>219</v>
      </c>
      <c r="C189" s="3" t="s">
        <v>58</v>
      </c>
      <c r="D189" s="3" t="s">
        <v>6</v>
      </c>
      <c r="E189" s="3"/>
      <c r="F189" s="3" t="s">
        <v>220</v>
      </c>
      <c r="G189" s="3"/>
      <c r="H189" s="3"/>
      <c r="I189" s="3"/>
      <c r="J189" s="3" t="s">
        <v>15</v>
      </c>
      <c r="K189" s="3" t="s">
        <v>55</v>
      </c>
      <c r="L189" s="3" t="s">
        <v>45</v>
      </c>
      <c r="M189" s="3" t="s">
        <v>45</v>
      </c>
      <c r="N189" s="3" t="s">
        <v>15</v>
      </c>
      <c r="O189" s="3" t="s">
        <v>224</v>
      </c>
      <c r="P189" s="3" t="s">
        <v>222</v>
      </c>
      <c r="Q189" s="3" t="s">
        <v>225</v>
      </c>
    </row>
    <row r="190" spans="1:19" s="2" customFormat="1" ht="16.5" hidden="1" x14ac:dyDescent="0.25">
      <c r="A190" s="3">
        <v>187</v>
      </c>
      <c r="B190" s="3" t="s">
        <v>226</v>
      </c>
      <c r="C190" s="3" t="s">
        <v>58</v>
      </c>
      <c r="D190" s="3" t="s">
        <v>25</v>
      </c>
      <c r="E190" s="3"/>
      <c r="F190" s="3" t="s">
        <v>227</v>
      </c>
      <c r="G190" s="3"/>
      <c r="H190" s="3"/>
      <c r="I190" s="3"/>
      <c r="J190" s="3" t="s">
        <v>15</v>
      </c>
      <c r="K190" s="3" t="s">
        <v>11</v>
      </c>
      <c r="L190" s="3" t="s">
        <v>33</v>
      </c>
      <c r="M190" s="3" t="s">
        <v>34</v>
      </c>
      <c r="N190" s="3" t="s">
        <v>15</v>
      </c>
      <c r="O190" s="3" t="s">
        <v>228</v>
      </c>
      <c r="P190" s="3" t="s">
        <v>185</v>
      </c>
      <c r="Q190" s="3" t="s">
        <v>229</v>
      </c>
    </row>
    <row r="191" spans="1:19" s="4" customFormat="1" ht="16.5" hidden="1" x14ac:dyDescent="0.25">
      <c r="A191" s="3">
        <v>188</v>
      </c>
      <c r="B191" s="3" t="s">
        <v>226</v>
      </c>
      <c r="C191" s="3" t="s">
        <v>58</v>
      </c>
      <c r="D191" s="3" t="s">
        <v>6</v>
      </c>
      <c r="E191" s="3"/>
      <c r="F191" s="3" t="s">
        <v>227</v>
      </c>
      <c r="G191" s="3"/>
      <c r="H191" s="3"/>
      <c r="I191" s="3"/>
      <c r="J191" s="3" t="s">
        <v>15</v>
      </c>
      <c r="K191" s="3" t="s">
        <v>38</v>
      </c>
      <c r="L191" s="3" t="s">
        <v>45</v>
      </c>
      <c r="M191" s="3" t="s">
        <v>45</v>
      </c>
      <c r="N191" s="3" t="s">
        <v>15</v>
      </c>
      <c r="O191" s="3" t="s">
        <v>230</v>
      </c>
      <c r="P191" s="3" t="s">
        <v>185</v>
      </c>
      <c r="Q191" s="3" t="s">
        <v>231</v>
      </c>
    </row>
    <row r="192" spans="1:19" s="54" customFormat="1" ht="45" x14ac:dyDescent="0.25">
      <c r="A192" s="3">
        <v>189</v>
      </c>
      <c r="B192" s="33" t="s">
        <v>2687</v>
      </c>
      <c r="C192" s="3" t="s">
        <v>58</v>
      </c>
      <c r="D192" s="3" t="s">
        <v>6</v>
      </c>
      <c r="E192" s="56" t="s">
        <v>1082</v>
      </c>
      <c r="F192" s="29" t="s">
        <v>1107</v>
      </c>
      <c r="G192" s="35" t="s">
        <v>1978</v>
      </c>
      <c r="H192" s="29" t="s">
        <v>1760</v>
      </c>
      <c r="I192" s="84" t="s">
        <v>1583</v>
      </c>
      <c r="J192" s="30" t="s">
        <v>15</v>
      </c>
      <c r="K192" s="30" t="s">
        <v>42</v>
      </c>
      <c r="L192" s="30" t="s">
        <v>45</v>
      </c>
      <c r="M192" s="30" t="s">
        <v>45</v>
      </c>
      <c r="N192" s="3" t="s">
        <v>15</v>
      </c>
      <c r="O192" s="3" t="s">
        <v>230</v>
      </c>
      <c r="P192" s="3" t="s">
        <v>185</v>
      </c>
      <c r="Q192" s="59" t="s">
        <v>231</v>
      </c>
      <c r="R192" s="35" t="s">
        <v>1673</v>
      </c>
      <c r="S192" s="53"/>
    </row>
    <row r="193" spans="1:19" s="4" customFormat="1" ht="16.5" hidden="1" x14ac:dyDescent="0.25">
      <c r="A193" s="3">
        <v>190</v>
      </c>
      <c r="B193" s="3" t="s">
        <v>226</v>
      </c>
      <c r="C193" s="3" t="s">
        <v>58</v>
      </c>
      <c r="D193" s="3" t="s">
        <v>6</v>
      </c>
      <c r="E193" s="3"/>
      <c r="F193" s="3" t="s">
        <v>227</v>
      </c>
      <c r="G193" s="3"/>
      <c r="H193" s="3"/>
      <c r="I193" s="3"/>
      <c r="J193" s="3" t="s">
        <v>15</v>
      </c>
      <c r="K193" s="3" t="s">
        <v>44</v>
      </c>
      <c r="L193" s="3" t="s">
        <v>45</v>
      </c>
      <c r="M193" s="3" t="s">
        <v>45</v>
      </c>
      <c r="N193" s="3" t="s">
        <v>15</v>
      </c>
      <c r="O193" s="3" t="s">
        <v>230</v>
      </c>
      <c r="P193" s="3" t="s">
        <v>185</v>
      </c>
      <c r="Q193" s="3" t="s">
        <v>231</v>
      </c>
    </row>
    <row r="194" spans="1:19" s="2" customFormat="1" ht="16.5" hidden="1" x14ac:dyDescent="0.25">
      <c r="A194" s="3">
        <v>191</v>
      </c>
      <c r="B194" s="3" t="s">
        <v>226</v>
      </c>
      <c r="C194" s="3" t="s">
        <v>58</v>
      </c>
      <c r="D194" s="3" t="s">
        <v>6</v>
      </c>
      <c r="E194" s="3"/>
      <c r="F194" s="3" t="s">
        <v>227</v>
      </c>
      <c r="G194" s="3"/>
      <c r="H194" s="3"/>
      <c r="I194" s="3"/>
      <c r="J194" s="3" t="s">
        <v>15</v>
      </c>
      <c r="K194" s="3" t="s">
        <v>55</v>
      </c>
      <c r="L194" s="3" t="s">
        <v>45</v>
      </c>
      <c r="M194" s="3" t="s">
        <v>45</v>
      </c>
      <c r="N194" s="3" t="s">
        <v>15</v>
      </c>
      <c r="O194" s="3" t="s">
        <v>230</v>
      </c>
      <c r="P194" s="3" t="s">
        <v>185</v>
      </c>
      <c r="Q194" s="3" t="s">
        <v>231</v>
      </c>
    </row>
    <row r="195" spans="1:19" s="4" customFormat="1" ht="16.5" hidden="1" x14ac:dyDescent="0.25">
      <c r="A195" s="3">
        <v>192</v>
      </c>
      <c r="B195" s="5" t="s">
        <v>232</v>
      </c>
      <c r="C195" s="5" t="s">
        <v>58</v>
      </c>
      <c r="D195" s="5" t="s">
        <v>50</v>
      </c>
      <c r="E195" s="5"/>
      <c r="F195" s="5" t="s">
        <v>233</v>
      </c>
      <c r="G195" s="5"/>
      <c r="H195" s="5"/>
      <c r="I195" s="5"/>
      <c r="J195" s="5" t="s">
        <v>15</v>
      </c>
      <c r="K195" s="5" t="s">
        <v>42</v>
      </c>
      <c r="L195" s="5" t="s">
        <v>33</v>
      </c>
      <c r="M195" s="5" t="s">
        <v>43</v>
      </c>
      <c r="N195" s="5" t="s">
        <v>15</v>
      </c>
      <c r="O195" s="5" t="s">
        <v>234</v>
      </c>
      <c r="P195" s="5" t="s">
        <v>235</v>
      </c>
      <c r="Q195" s="5" t="s">
        <v>236</v>
      </c>
    </row>
    <row r="196" spans="1:19" s="2" customFormat="1" ht="16.5" hidden="1" x14ac:dyDescent="0.25">
      <c r="A196" s="3">
        <v>193</v>
      </c>
      <c r="B196" s="5" t="s">
        <v>232</v>
      </c>
      <c r="C196" s="5" t="s">
        <v>58</v>
      </c>
      <c r="D196" s="5" t="s">
        <v>50</v>
      </c>
      <c r="E196" s="5"/>
      <c r="F196" s="5" t="s">
        <v>233</v>
      </c>
      <c r="G196" s="5"/>
      <c r="H196" s="5"/>
      <c r="I196" s="5"/>
      <c r="J196" s="5" t="s">
        <v>15</v>
      </c>
      <c r="K196" s="5" t="s">
        <v>44</v>
      </c>
      <c r="L196" s="5" t="s">
        <v>33</v>
      </c>
      <c r="M196" s="5" t="s">
        <v>43</v>
      </c>
      <c r="N196" s="5" t="s">
        <v>15</v>
      </c>
      <c r="O196" s="5" t="s">
        <v>234</v>
      </c>
      <c r="P196" s="5" t="s">
        <v>235</v>
      </c>
      <c r="Q196" s="5" t="s">
        <v>236</v>
      </c>
    </row>
    <row r="197" spans="1:19" s="4" customFormat="1" ht="16.5" hidden="1" x14ac:dyDescent="0.25">
      <c r="A197" s="3">
        <v>194</v>
      </c>
      <c r="B197" s="5" t="s">
        <v>232</v>
      </c>
      <c r="C197" s="5" t="s">
        <v>58</v>
      </c>
      <c r="D197" s="5" t="s">
        <v>50</v>
      </c>
      <c r="E197" s="5"/>
      <c r="F197" s="5" t="s">
        <v>233</v>
      </c>
      <c r="G197" s="5"/>
      <c r="H197" s="5"/>
      <c r="I197" s="5"/>
      <c r="J197" s="5" t="s">
        <v>15</v>
      </c>
      <c r="K197" s="5" t="s">
        <v>42</v>
      </c>
      <c r="L197" s="5" t="s">
        <v>45</v>
      </c>
      <c r="M197" s="5" t="s">
        <v>46</v>
      </c>
      <c r="N197" s="5" t="s">
        <v>15</v>
      </c>
      <c r="O197" s="5" t="s">
        <v>234</v>
      </c>
      <c r="P197" s="5" t="s">
        <v>235</v>
      </c>
      <c r="Q197" s="5" t="s">
        <v>236</v>
      </c>
    </row>
    <row r="198" spans="1:19" s="2" customFormat="1" ht="16.5" hidden="1" x14ac:dyDescent="0.25">
      <c r="A198" s="3">
        <v>195</v>
      </c>
      <c r="B198" s="5" t="s">
        <v>232</v>
      </c>
      <c r="C198" s="5" t="s">
        <v>58</v>
      </c>
      <c r="D198" s="5" t="s">
        <v>50</v>
      </c>
      <c r="E198" s="5"/>
      <c r="F198" s="5" t="s">
        <v>233</v>
      </c>
      <c r="G198" s="5"/>
      <c r="H198" s="5"/>
      <c r="I198" s="5"/>
      <c r="J198" s="5" t="s">
        <v>15</v>
      </c>
      <c r="K198" s="5" t="s">
        <v>44</v>
      </c>
      <c r="L198" s="5" t="s">
        <v>45</v>
      </c>
      <c r="M198" s="5" t="s">
        <v>46</v>
      </c>
      <c r="N198" s="5" t="s">
        <v>15</v>
      </c>
      <c r="O198" s="5" t="s">
        <v>234</v>
      </c>
      <c r="P198" s="5" t="s">
        <v>235</v>
      </c>
      <c r="Q198" s="5" t="s">
        <v>236</v>
      </c>
    </row>
    <row r="199" spans="1:19" s="4" customFormat="1" ht="16.5" hidden="1" x14ac:dyDescent="0.25">
      <c r="A199" s="3">
        <v>196</v>
      </c>
      <c r="B199" s="5" t="s">
        <v>232</v>
      </c>
      <c r="C199" s="5" t="s">
        <v>58</v>
      </c>
      <c r="D199" s="5" t="s">
        <v>50</v>
      </c>
      <c r="E199" s="5"/>
      <c r="F199" s="5" t="s">
        <v>233</v>
      </c>
      <c r="G199" s="5"/>
      <c r="H199" s="5"/>
      <c r="I199" s="5"/>
      <c r="J199" s="5" t="s">
        <v>15</v>
      </c>
      <c r="K199" s="5" t="s">
        <v>11</v>
      </c>
      <c r="L199" s="5" t="s">
        <v>47</v>
      </c>
      <c r="M199" s="5" t="s">
        <v>56</v>
      </c>
      <c r="N199" s="5" t="s">
        <v>15</v>
      </c>
      <c r="O199" s="5" t="s">
        <v>234</v>
      </c>
      <c r="P199" s="5" t="s">
        <v>235</v>
      </c>
      <c r="Q199" s="5" t="s">
        <v>236</v>
      </c>
    </row>
    <row r="200" spans="1:19" s="2" customFormat="1" ht="16.5" hidden="1" x14ac:dyDescent="0.25">
      <c r="A200" s="3">
        <v>197</v>
      </c>
      <c r="B200" s="5" t="s">
        <v>232</v>
      </c>
      <c r="C200" s="5" t="s">
        <v>58</v>
      </c>
      <c r="D200" s="5" t="s">
        <v>59</v>
      </c>
      <c r="E200" s="5"/>
      <c r="F200" s="5" t="s">
        <v>233</v>
      </c>
      <c r="G200" s="5"/>
      <c r="H200" s="5"/>
      <c r="I200" s="5"/>
      <c r="J200" s="5" t="s">
        <v>15</v>
      </c>
      <c r="K200" s="5" t="s">
        <v>38</v>
      </c>
      <c r="L200" s="5" t="s">
        <v>45</v>
      </c>
      <c r="M200" s="5" t="s">
        <v>45</v>
      </c>
      <c r="N200" s="5" t="s">
        <v>15</v>
      </c>
      <c r="O200" s="5" t="s">
        <v>237</v>
      </c>
      <c r="P200" s="5" t="s">
        <v>15</v>
      </c>
      <c r="Q200" s="5" t="s">
        <v>238</v>
      </c>
    </row>
    <row r="201" spans="1:19" ht="137.44999999999999" customHeight="1" x14ac:dyDescent="0.25">
      <c r="A201" s="3">
        <v>198</v>
      </c>
      <c r="B201" s="161" t="s">
        <v>2688</v>
      </c>
      <c r="C201" s="5" t="s">
        <v>58</v>
      </c>
      <c r="D201" s="5" t="s">
        <v>59</v>
      </c>
      <c r="E201" s="57" t="s">
        <v>1082</v>
      </c>
      <c r="F201" s="32" t="s">
        <v>1259</v>
      </c>
      <c r="G201" s="32" t="s">
        <v>1675</v>
      </c>
      <c r="H201" s="32" t="s">
        <v>2629</v>
      </c>
      <c r="I201" s="84" t="s">
        <v>1583</v>
      </c>
      <c r="J201" s="31" t="s">
        <v>15</v>
      </c>
      <c r="K201" s="31" t="s">
        <v>42</v>
      </c>
      <c r="L201" s="31" t="s">
        <v>45</v>
      </c>
      <c r="M201" s="31" t="s">
        <v>45</v>
      </c>
      <c r="N201" s="5" t="s">
        <v>15</v>
      </c>
      <c r="O201" s="5" t="s">
        <v>237</v>
      </c>
      <c r="P201" s="5" t="s">
        <v>15</v>
      </c>
      <c r="Q201" s="60" t="s">
        <v>238</v>
      </c>
      <c r="R201" s="65" t="s">
        <v>1674</v>
      </c>
      <c r="S201" s="55"/>
    </row>
    <row r="202" spans="1:19" s="2" customFormat="1" ht="16.5" hidden="1" x14ac:dyDescent="0.25">
      <c r="A202" s="3">
        <v>199</v>
      </c>
      <c r="B202" s="5" t="s">
        <v>232</v>
      </c>
      <c r="C202" s="5" t="s">
        <v>58</v>
      </c>
      <c r="D202" s="5" t="s">
        <v>59</v>
      </c>
      <c r="E202" s="5"/>
      <c r="F202" s="5" t="s">
        <v>233</v>
      </c>
      <c r="G202" s="5"/>
      <c r="H202" s="5"/>
      <c r="I202" s="5"/>
      <c r="J202" s="5" t="s">
        <v>15</v>
      </c>
      <c r="K202" s="5" t="s">
        <v>44</v>
      </c>
      <c r="L202" s="5" t="s">
        <v>45</v>
      </c>
      <c r="M202" s="5" t="s">
        <v>45</v>
      </c>
      <c r="N202" s="5" t="s">
        <v>15</v>
      </c>
      <c r="O202" s="5" t="s">
        <v>237</v>
      </c>
      <c r="P202" s="5" t="s">
        <v>15</v>
      </c>
      <c r="Q202" s="5" t="s">
        <v>238</v>
      </c>
    </row>
    <row r="203" spans="1:19" s="4" customFormat="1" ht="16.5" hidden="1" x14ac:dyDescent="0.25">
      <c r="A203" s="3">
        <v>200</v>
      </c>
      <c r="B203" s="5" t="s">
        <v>232</v>
      </c>
      <c r="C203" s="5" t="s">
        <v>58</v>
      </c>
      <c r="D203" s="5" t="s">
        <v>59</v>
      </c>
      <c r="E203" s="5"/>
      <c r="F203" s="5" t="s">
        <v>233</v>
      </c>
      <c r="G203" s="5"/>
      <c r="H203" s="5"/>
      <c r="I203" s="5"/>
      <c r="J203" s="5" t="s">
        <v>15</v>
      </c>
      <c r="K203" s="5" t="s">
        <v>55</v>
      </c>
      <c r="L203" s="5" t="s">
        <v>45</v>
      </c>
      <c r="M203" s="5" t="s">
        <v>45</v>
      </c>
      <c r="N203" s="5" t="s">
        <v>15</v>
      </c>
      <c r="O203" s="5" t="s">
        <v>237</v>
      </c>
      <c r="P203" s="5" t="s">
        <v>15</v>
      </c>
      <c r="Q203" s="5" t="s">
        <v>238</v>
      </c>
    </row>
    <row r="204" spans="1:19" s="2" customFormat="1" ht="16.5" hidden="1" x14ac:dyDescent="0.25">
      <c r="A204" s="3">
        <v>201</v>
      </c>
      <c r="B204" s="5" t="s">
        <v>232</v>
      </c>
      <c r="C204" s="5" t="s">
        <v>58</v>
      </c>
      <c r="D204" s="5" t="s">
        <v>59</v>
      </c>
      <c r="E204" s="5"/>
      <c r="F204" s="5" t="s">
        <v>233</v>
      </c>
      <c r="G204" s="5"/>
      <c r="H204" s="5"/>
      <c r="I204" s="5"/>
      <c r="J204" s="5" t="s">
        <v>15</v>
      </c>
      <c r="K204" s="5" t="s">
        <v>38</v>
      </c>
      <c r="L204" s="5" t="s">
        <v>47</v>
      </c>
      <c r="M204" s="5" t="s">
        <v>47</v>
      </c>
      <c r="N204" s="5" t="s">
        <v>15</v>
      </c>
      <c r="O204" s="5" t="s">
        <v>237</v>
      </c>
      <c r="P204" s="5" t="s">
        <v>15</v>
      </c>
      <c r="Q204" s="5" t="s">
        <v>238</v>
      </c>
    </row>
    <row r="205" spans="1:19" s="4" customFormat="1" ht="16.5" hidden="1" x14ac:dyDescent="0.25">
      <c r="A205" s="3">
        <v>202</v>
      </c>
      <c r="B205" s="5" t="s">
        <v>232</v>
      </c>
      <c r="C205" s="5" t="s">
        <v>58</v>
      </c>
      <c r="D205" s="5" t="s">
        <v>59</v>
      </c>
      <c r="E205" s="5"/>
      <c r="F205" s="5" t="s">
        <v>233</v>
      </c>
      <c r="G205" s="5"/>
      <c r="H205" s="5"/>
      <c r="I205" s="5"/>
      <c r="J205" s="5" t="s">
        <v>15</v>
      </c>
      <c r="K205" s="5" t="s">
        <v>42</v>
      </c>
      <c r="L205" s="5" t="s">
        <v>47</v>
      </c>
      <c r="M205" s="5" t="s">
        <v>47</v>
      </c>
      <c r="N205" s="5" t="s">
        <v>15</v>
      </c>
      <c r="O205" s="5" t="s">
        <v>237</v>
      </c>
      <c r="P205" s="5" t="s">
        <v>15</v>
      </c>
      <c r="Q205" s="5" t="s">
        <v>238</v>
      </c>
    </row>
    <row r="206" spans="1:19" s="2" customFormat="1" ht="16.5" hidden="1" x14ac:dyDescent="0.25">
      <c r="A206" s="3">
        <v>203</v>
      </c>
      <c r="B206" s="5" t="s">
        <v>232</v>
      </c>
      <c r="C206" s="5" t="s">
        <v>58</v>
      </c>
      <c r="D206" s="5" t="s">
        <v>59</v>
      </c>
      <c r="E206" s="5"/>
      <c r="F206" s="5" t="s">
        <v>233</v>
      </c>
      <c r="G206" s="5"/>
      <c r="H206" s="5"/>
      <c r="I206" s="5"/>
      <c r="J206" s="5" t="s">
        <v>15</v>
      </c>
      <c r="K206" s="5" t="s">
        <v>44</v>
      </c>
      <c r="L206" s="5" t="s">
        <v>47</v>
      </c>
      <c r="M206" s="5" t="s">
        <v>47</v>
      </c>
      <c r="N206" s="5" t="s">
        <v>15</v>
      </c>
      <c r="O206" s="5" t="s">
        <v>237</v>
      </c>
      <c r="P206" s="5" t="s">
        <v>15</v>
      </c>
      <c r="Q206" s="5" t="s">
        <v>238</v>
      </c>
    </row>
    <row r="207" spans="1:19" s="4" customFormat="1" ht="16.5" hidden="1" x14ac:dyDescent="0.25">
      <c r="A207" s="3">
        <v>204</v>
      </c>
      <c r="B207" s="5" t="s">
        <v>232</v>
      </c>
      <c r="C207" s="5" t="s">
        <v>58</v>
      </c>
      <c r="D207" s="5" t="s">
        <v>59</v>
      </c>
      <c r="E207" s="5"/>
      <c r="F207" s="5" t="s">
        <v>233</v>
      </c>
      <c r="G207" s="5"/>
      <c r="H207" s="5"/>
      <c r="I207" s="5"/>
      <c r="J207" s="5" t="s">
        <v>15</v>
      </c>
      <c r="K207" s="5" t="s">
        <v>55</v>
      </c>
      <c r="L207" s="5" t="s">
        <v>47</v>
      </c>
      <c r="M207" s="5" t="s">
        <v>47</v>
      </c>
      <c r="N207" s="5" t="s">
        <v>15</v>
      </c>
      <c r="O207" s="5" t="s">
        <v>237</v>
      </c>
      <c r="P207" s="5" t="s">
        <v>15</v>
      </c>
      <c r="Q207" s="5" t="s">
        <v>238</v>
      </c>
    </row>
    <row r="208" spans="1:19" s="2" customFormat="1" ht="16.5" hidden="1" x14ac:dyDescent="0.25">
      <c r="A208" s="3">
        <v>205</v>
      </c>
      <c r="B208" s="3" t="s">
        <v>239</v>
      </c>
      <c r="C208" s="3" t="s">
        <v>62</v>
      </c>
      <c r="D208" s="3" t="s">
        <v>25</v>
      </c>
      <c r="E208" s="3"/>
      <c r="F208" s="3" t="s">
        <v>240</v>
      </c>
      <c r="G208" s="3"/>
      <c r="H208" s="3"/>
      <c r="I208" s="3"/>
      <c r="J208" s="3" t="s">
        <v>15</v>
      </c>
      <c r="K208" s="3" t="s">
        <v>38</v>
      </c>
      <c r="L208" s="3" t="s">
        <v>45</v>
      </c>
      <c r="M208" s="3" t="s">
        <v>45</v>
      </c>
      <c r="N208" s="3" t="s">
        <v>15</v>
      </c>
      <c r="O208" s="3" t="s">
        <v>17</v>
      </c>
      <c r="P208" s="3" t="s">
        <v>19</v>
      </c>
      <c r="Q208" s="3" t="s">
        <v>15</v>
      </c>
    </row>
    <row r="209" spans="1:19" ht="92.45" customHeight="1" x14ac:dyDescent="0.25">
      <c r="A209" s="3">
        <v>206</v>
      </c>
      <c r="B209" s="33" t="s">
        <v>239</v>
      </c>
      <c r="C209" s="3" t="s">
        <v>62</v>
      </c>
      <c r="D209" s="3" t="s">
        <v>25</v>
      </c>
      <c r="E209" s="56" t="s">
        <v>1083</v>
      </c>
      <c r="F209" s="29" t="s">
        <v>1108</v>
      </c>
      <c r="G209" s="82" t="s">
        <v>1676</v>
      </c>
      <c r="H209" s="29" t="s">
        <v>1677</v>
      </c>
      <c r="I209" s="84" t="s">
        <v>1583</v>
      </c>
      <c r="J209" s="30" t="s">
        <v>15</v>
      </c>
      <c r="K209" s="30" t="s">
        <v>42</v>
      </c>
      <c r="L209" s="30" t="s">
        <v>45</v>
      </c>
      <c r="M209" s="30" t="s">
        <v>45</v>
      </c>
      <c r="N209" s="3" t="s">
        <v>15</v>
      </c>
      <c r="O209" s="3" t="s">
        <v>17</v>
      </c>
      <c r="P209" s="3" t="s">
        <v>19</v>
      </c>
      <c r="Q209" s="59" t="s">
        <v>15</v>
      </c>
      <c r="R209" s="65" t="s">
        <v>1676</v>
      </c>
      <c r="S209" s="55"/>
    </row>
    <row r="210" spans="1:19" s="2" customFormat="1" ht="16.5" hidden="1" x14ac:dyDescent="0.25">
      <c r="A210" s="3">
        <v>207</v>
      </c>
      <c r="B210" s="3" t="s">
        <v>239</v>
      </c>
      <c r="C210" s="3" t="s">
        <v>62</v>
      </c>
      <c r="D210" s="3" t="s">
        <v>25</v>
      </c>
      <c r="E210" s="3"/>
      <c r="F210" s="3" t="s">
        <v>240</v>
      </c>
      <c r="G210" s="3"/>
      <c r="H210" s="3"/>
      <c r="I210" s="3"/>
      <c r="J210" s="3" t="s">
        <v>15</v>
      </c>
      <c r="K210" s="3" t="s">
        <v>44</v>
      </c>
      <c r="L210" s="3" t="s">
        <v>45</v>
      </c>
      <c r="M210" s="3" t="s">
        <v>45</v>
      </c>
      <c r="N210" s="3" t="s">
        <v>15</v>
      </c>
      <c r="O210" s="3" t="s">
        <v>17</v>
      </c>
      <c r="P210" s="3" t="s">
        <v>19</v>
      </c>
      <c r="Q210" s="3" t="s">
        <v>15</v>
      </c>
    </row>
    <row r="211" spans="1:19" s="4" customFormat="1" ht="16.5" hidden="1" x14ac:dyDescent="0.25">
      <c r="A211" s="3">
        <v>208</v>
      </c>
      <c r="B211" s="3" t="s">
        <v>239</v>
      </c>
      <c r="C211" s="3" t="s">
        <v>62</v>
      </c>
      <c r="D211" s="3" t="s">
        <v>25</v>
      </c>
      <c r="E211" s="3"/>
      <c r="F211" s="3" t="s">
        <v>240</v>
      </c>
      <c r="G211" s="3"/>
      <c r="H211" s="3"/>
      <c r="I211" s="3"/>
      <c r="J211" s="3" t="s">
        <v>15</v>
      </c>
      <c r="K211" s="3" t="s">
        <v>55</v>
      </c>
      <c r="L211" s="3" t="s">
        <v>45</v>
      </c>
      <c r="M211" s="3" t="s">
        <v>45</v>
      </c>
      <c r="N211" s="3" t="s">
        <v>15</v>
      </c>
      <c r="O211" s="3" t="s">
        <v>17</v>
      </c>
      <c r="P211" s="3" t="s">
        <v>19</v>
      </c>
      <c r="Q211" s="3" t="s">
        <v>15</v>
      </c>
    </row>
    <row r="212" spans="1:19" s="2" customFormat="1" ht="16.5" hidden="1" x14ac:dyDescent="0.25">
      <c r="A212" s="3">
        <v>209</v>
      </c>
      <c r="B212" s="3" t="s">
        <v>239</v>
      </c>
      <c r="C212" s="3" t="s">
        <v>62</v>
      </c>
      <c r="D212" s="3" t="s">
        <v>25</v>
      </c>
      <c r="E212" s="3"/>
      <c r="F212" s="3" t="s">
        <v>240</v>
      </c>
      <c r="G212" s="3"/>
      <c r="H212" s="3"/>
      <c r="I212" s="3"/>
      <c r="J212" s="3" t="s">
        <v>15</v>
      </c>
      <c r="K212" s="3" t="s">
        <v>38</v>
      </c>
      <c r="L212" s="3" t="s">
        <v>47</v>
      </c>
      <c r="M212" s="3" t="s">
        <v>47</v>
      </c>
      <c r="N212" s="3" t="s">
        <v>15</v>
      </c>
      <c r="O212" s="3" t="s">
        <v>17</v>
      </c>
      <c r="P212" s="3" t="s">
        <v>19</v>
      </c>
      <c r="Q212" s="3" t="s">
        <v>15</v>
      </c>
    </row>
    <row r="213" spans="1:19" s="4" customFormat="1" ht="16.5" hidden="1" x14ac:dyDescent="0.25">
      <c r="A213" s="3">
        <v>210</v>
      </c>
      <c r="B213" s="3" t="s">
        <v>239</v>
      </c>
      <c r="C213" s="3" t="s">
        <v>62</v>
      </c>
      <c r="D213" s="3" t="s">
        <v>25</v>
      </c>
      <c r="E213" s="3"/>
      <c r="F213" s="3" t="s">
        <v>240</v>
      </c>
      <c r="G213" s="3"/>
      <c r="H213" s="3"/>
      <c r="I213" s="3"/>
      <c r="J213" s="3" t="s">
        <v>15</v>
      </c>
      <c r="K213" s="3" t="s">
        <v>42</v>
      </c>
      <c r="L213" s="3" t="s">
        <v>47</v>
      </c>
      <c r="M213" s="3" t="s">
        <v>47</v>
      </c>
      <c r="N213" s="3" t="s">
        <v>15</v>
      </c>
      <c r="O213" s="3" t="s">
        <v>17</v>
      </c>
      <c r="P213" s="3" t="s">
        <v>19</v>
      </c>
      <c r="Q213" s="3" t="s">
        <v>15</v>
      </c>
    </row>
    <row r="214" spans="1:19" s="2" customFormat="1" ht="16.5" hidden="1" x14ac:dyDescent="0.25">
      <c r="A214" s="3">
        <v>211</v>
      </c>
      <c r="B214" s="3" t="s">
        <v>239</v>
      </c>
      <c r="C214" s="3" t="s">
        <v>62</v>
      </c>
      <c r="D214" s="3" t="s">
        <v>25</v>
      </c>
      <c r="E214" s="3"/>
      <c r="F214" s="3" t="s">
        <v>240</v>
      </c>
      <c r="G214" s="3"/>
      <c r="H214" s="3"/>
      <c r="I214" s="3"/>
      <c r="J214" s="3" t="s">
        <v>15</v>
      </c>
      <c r="K214" s="3" t="s">
        <v>44</v>
      </c>
      <c r="L214" s="3" t="s">
        <v>47</v>
      </c>
      <c r="M214" s="3" t="s">
        <v>47</v>
      </c>
      <c r="N214" s="3" t="s">
        <v>15</v>
      </c>
      <c r="O214" s="3" t="s">
        <v>17</v>
      </c>
      <c r="P214" s="3" t="s">
        <v>19</v>
      </c>
      <c r="Q214" s="3" t="s">
        <v>15</v>
      </c>
    </row>
    <row r="215" spans="1:19" s="4" customFormat="1" ht="16.5" hidden="1" x14ac:dyDescent="0.25">
      <c r="A215" s="3">
        <v>212</v>
      </c>
      <c r="B215" s="3" t="s">
        <v>239</v>
      </c>
      <c r="C215" s="3" t="s">
        <v>62</v>
      </c>
      <c r="D215" s="3" t="s">
        <v>25</v>
      </c>
      <c r="E215" s="3"/>
      <c r="F215" s="3" t="s">
        <v>240</v>
      </c>
      <c r="G215" s="3"/>
      <c r="H215" s="3"/>
      <c r="I215" s="3"/>
      <c r="J215" s="3" t="s">
        <v>15</v>
      </c>
      <c r="K215" s="3" t="s">
        <v>55</v>
      </c>
      <c r="L215" s="3" t="s">
        <v>47</v>
      </c>
      <c r="M215" s="3" t="s">
        <v>47</v>
      </c>
      <c r="N215" s="3" t="s">
        <v>15</v>
      </c>
      <c r="O215" s="3" t="s">
        <v>17</v>
      </c>
      <c r="P215" s="3" t="s">
        <v>19</v>
      </c>
      <c r="Q215" s="3" t="s">
        <v>15</v>
      </c>
    </row>
    <row r="216" spans="1:19" s="2" customFormat="1" ht="16.5" hidden="1" x14ac:dyDescent="0.25">
      <c r="A216" s="3">
        <v>213</v>
      </c>
      <c r="B216" s="3" t="s">
        <v>241</v>
      </c>
      <c r="C216" s="3" t="s">
        <v>62</v>
      </c>
      <c r="D216" s="3" t="s">
        <v>25</v>
      </c>
      <c r="E216" s="3"/>
      <c r="F216" s="3" t="s">
        <v>242</v>
      </c>
      <c r="G216" s="3"/>
      <c r="H216" s="3"/>
      <c r="I216" s="3"/>
      <c r="J216" s="3" t="s">
        <v>15</v>
      </c>
      <c r="K216" s="3" t="s">
        <v>38</v>
      </c>
      <c r="L216" s="3" t="s">
        <v>45</v>
      </c>
      <c r="M216" s="3" t="s">
        <v>45</v>
      </c>
      <c r="N216" s="3" t="s">
        <v>15</v>
      </c>
      <c r="O216" s="3" t="s">
        <v>17</v>
      </c>
      <c r="P216" s="3" t="s">
        <v>28</v>
      </c>
      <c r="Q216" s="3" t="s">
        <v>15</v>
      </c>
    </row>
    <row r="217" spans="1:19" ht="45" x14ac:dyDescent="0.25">
      <c r="A217" s="3">
        <v>214</v>
      </c>
      <c r="B217" s="30" t="s">
        <v>241</v>
      </c>
      <c r="C217" s="3" t="s">
        <v>62</v>
      </c>
      <c r="D217" s="3" t="s">
        <v>25</v>
      </c>
      <c r="E217" s="56" t="s">
        <v>1083</v>
      </c>
      <c r="F217" s="29" t="s">
        <v>1109</v>
      </c>
      <c r="G217" s="29" t="s">
        <v>1679</v>
      </c>
      <c r="H217" s="29" t="s">
        <v>1680</v>
      </c>
      <c r="I217" s="84" t="s">
        <v>1583</v>
      </c>
      <c r="J217" s="30" t="s">
        <v>15</v>
      </c>
      <c r="K217" s="30" t="s">
        <v>42</v>
      </c>
      <c r="L217" s="30" t="s">
        <v>45</v>
      </c>
      <c r="M217" s="30" t="s">
        <v>45</v>
      </c>
      <c r="N217" s="3" t="s">
        <v>15</v>
      </c>
      <c r="O217" s="3" t="s">
        <v>17</v>
      </c>
      <c r="P217" s="3" t="s">
        <v>28</v>
      </c>
      <c r="Q217" s="59" t="s">
        <v>15</v>
      </c>
      <c r="R217" s="65" t="s">
        <v>1678</v>
      </c>
      <c r="S217" s="55"/>
    </row>
    <row r="218" spans="1:19" s="2" customFormat="1" ht="16.5" hidden="1" x14ac:dyDescent="0.25">
      <c r="A218" s="3">
        <v>215</v>
      </c>
      <c r="B218" s="3" t="s">
        <v>241</v>
      </c>
      <c r="C218" s="3" t="s">
        <v>62</v>
      </c>
      <c r="D218" s="3" t="s">
        <v>25</v>
      </c>
      <c r="E218" s="3"/>
      <c r="F218" s="3" t="s">
        <v>242</v>
      </c>
      <c r="G218" s="3"/>
      <c r="H218" s="3"/>
      <c r="I218" s="3"/>
      <c r="J218" s="3" t="s">
        <v>15</v>
      </c>
      <c r="K218" s="3" t="s">
        <v>44</v>
      </c>
      <c r="L218" s="3" t="s">
        <v>45</v>
      </c>
      <c r="M218" s="3" t="s">
        <v>45</v>
      </c>
      <c r="N218" s="3" t="s">
        <v>15</v>
      </c>
      <c r="O218" s="3" t="s">
        <v>17</v>
      </c>
      <c r="P218" s="3" t="s">
        <v>28</v>
      </c>
      <c r="Q218" s="3" t="s">
        <v>15</v>
      </c>
    </row>
    <row r="219" spans="1:19" s="4" customFormat="1" ht="16.5" hidden="1" x14ac:dyDescent="0.25">
      <c r="A219" s="3">
        <v>216</v>
      </c>
      <c r="B219" s="3" t="s">
        <v>241</v>
      </c>
      <c r="C219" s="3" t="s">
        <v>62</v>
      </c>
      <c r="D219" s="3" t="s">
        <v>25</v>
      </c>
      <c r="E219" s="3"/>
      <c r="F219" s="3" t="s">
        <v>242</v>
      </c>
      <c r="G219" s="3"/>
      <c r="H219" s="3"/>
      <c r="I219" s="3"/>
      <c r="J219" s="3" t="s">
        <v>15</v>
      </c>
      <c r="K219" s="3" t="s">
        <v>55</v>
      </c>
      <c r="L219" s="3" t="s">
        <v>45</v>
      </c>
      <c r="M219" s="3" t="s">
        <v>45</v>
      </c>
      <c r="N219" s="3" t="s">
        <v>15</v>
      </c>
      <c r="O219" s="3" t="s">
        <v>17</v>
      </c>
      <c r="P219" s="3" t="s">
        <v>28</v>
      </c>
      <c r="Q219" s="3" t="s">
        <v>15</v>
      </c>
    </row>
    <row r="220" spans="1:19" s="2" customFormat="1" ht="16.5" hidden="1" x14ac:dyDescent="0.25">
      <c r="A220" s="3">
        <v>217</v>
      </c>
      <c r="B220" s="3" t="s">
        <v>241</v>
      </c>
      <c r="C220" s="3" t="s">
        <v>62</v>
      </c>
      <c r="D220" s="3" t="s">
        <v>25</v>
      </c>
      <c r="E220" s="3"/>
      <c r="F220" s="3" t="s">
        <v>242</v>
      </c>
      <c r="G220" s="3"/>
      <c r="H220" s="3"/>
      <c r="I220" s="3"/>
      <c r="J220" s="3" t="s">
        <v>15</v>
      </c>
      <c r="K220" s="3" t="s">
        <v>38</v>
      </c>
      <c r="L220" s="3" t="s">
        <v>47</v>
      </c>
      <c r="M220" s="3" t="s">
        <v>47</v>
      </c>
      <c r="N220" s="3" t="s">
        <v>15</v>
      </c>
      <c r="O220" s="3" t="s">
        <v>17</v>
      </c>
      <c r="P220" s="3" t="s">
        <v>28</v>
      </c>
      <c r="Q220" s="3" t="s">
        <v>15</v>
      </c>
    </row>
    <row r="221" spans="1:19" s="4" customFormat="1" ht="16.5" hidden="1" x14ac:dyDescent="0.25">
      <c r="A221" s="3">
        <v>218</v>
      </c>
      <c r="B221" s="3" t="s">
        <v>241</v>
      </c>
      <c r="C221" s="3" t="s">
        <v>62</v>
      </c>
      <c r="D221" s="3" t="s">
        <v>25</v>
      </c>
      <c r="E221" s="3"/>
      <c r="F221" s="3" t="s">
        <v>242</v>
      </c>
      <c r="G221" s="3"/>
      <c r="H221" s="3"/>
      <c r="I221" s="3"/>
      <c r="J221" s="3" t="s">
        <v>15</v>
      </c>
      <c r="K221" s="3" t="s">
        <v>42</v>
      </c>
      <c r="L221" s="3" t="s">
        <v>47</v>
      </c>
      <c r="M221" s="3" t="s">
        <v>47</v>
      </c>
      <c r="N221" s="3" t="s">
        <v>15</v>
      </c>
      <c r="O221" s="3" t="s">
        <v>17</v>
      </c>
      <c r="P221" s="3" t="s">
        <v>28</v>
      </c>
      <c r="Q221" s="3" t="s">
        <v>15</v>
      </c>
    </row>
    <row r="222" spans="1:19" s="2" customFormat="1" ht="16.5" hidden="1" x14ac:dyDescent="0.25">
      <c r="A222" s="3">
        <v>219</v>
      </c>
      <c r="B222" s="3" t="s">
        <v>241</v>
      </c>
      <c r="C222" s="3" t="s">
        <v>62</v>
      </c>
      <c r="D222" s="3" t="s">
        <v>25</v>
      </c>
      <c r="E222" s="3"/>
      <c r="F222" s="3" t="s">
        <v>242</v>
      </c>
      <c r="G222" s="3"/>
      <c r="H222" s="3"/>
      <c r="I222" s="3"/>
      <c r="J222" s="3" t="s">
        <v>15</v>
      </c>
      <c r="K222" s="3" t="s">
        <v>44</v>
      </c>
      <c r="L222" s="3" t="s">
        <v>47</v>
      </c>
      <c r="M222" s="3" t="s">
        <v>47</v>
      </c>
      <c r="N222" s="3" t="s">
        <v>15</v>
      </c>
      <c r="O222" s="3" t="s">
        <v>17</v>
      </c>
      <c r="P222" s="3" t="s">
        <v>28</v>
      </c>
      <c r="Q222" s="3" t="s">
        <v>15</v>
      </c>
    </row>
    <row r="223" spans="1:19" s="4" customFormat="1" ht="16.5" hidden="1" x14ac:dyDescent="0.25">
      <c r="A223" s="3">
        <v>220</v>
      </c>
      <c r="B223" s="3" t="s">
        <v>241</v>
      </c>
      <c r="C223" s="3" t="s">
        <v>62</v>
      </c>
      <c r="D223" s="3" t="s">
        <v>25</v>
      </c>
      <c r="E223" s="3"/>
      <c r="F223" s="3" t="s">
        <v>242</v>
      </c>
      <c r="G223" s="3"/>
      <c r="H223" s="3"/>
      <c r="I223" s="3"/>
      <c r="J223" s="3" t="s">
        <v>15</v>
      </c>
      <c r="K223" s="3" t="s">
        <v>55</v>
      </c>
      <c r="L223" s="3" t="s">
        <v>47</v>
      </c>
      <c r="M223" s="3" t="s">
        <v>47</v>
      </c>
      <c r="N223" s="3" t="s">
        <v>15</v>
      </c>
      <c r="O223" s="3" t="s">
        <v>17</v>
      </c>
      <c r="P223" s="3" t="s">
        <v>28</v>
      </c>
      <c r="Q223" s="3" t="s">
        <v>15</v>
      </c>
    </row>
    <row r="224" spans="1:19" s="2" customFormat="1" ht="16.5" hidden="1" x14ac:dyDescent="0.25">
      <c r="A224" s="3">
        <v>221</v>
      </c>
      <c r="B224" s="3" t="s">
        <v>243</v>
      </c>
      <c r="C224" s="3" t="s">
        <v>62</v>
      </c>
      <c r="D224" s="3" t="s">
        <v>25</v>
      </c>
      <c r="E224" s="3"/>
      <c r="F224" s="3" t="s">
        <v>244</v>
      </c>
      <c r="G224" s="3"/>
      <c r="H224" s="3"/>
      <c r="I224" s="3"/>
      <c r="J224" s="3" t="s">
        <v>15</v>
      </c>
      <c r="K224" s="3" t="s">
        <v>38</v>
      </c>
      <c r="L224" s="3" t="s">
        <v>45</v>
      </c>
      <c r="M224" s="3" t="s">
        <v>45</v>
      </c>
      <c r="N224" s="3" t="s">
        <v>15</v>
      </c>
      <c r="O224" s="3" t="s">
        <v>17</v>
      </c>
      <c r="P224" s="3" t="s">
        <v>202</v>
      </c>
      <c r="Q224" s="3" t="s">
        <v>15</v>
      </c>
    </row>
    <row r="225" spans="1:19" ht="60" x14ac:dyDescent="0.25">
      <c r="A225" s="3">
        <v>222</v>
      </c>
      <c r="B225" s="33" t="s">
        <v>243</v>
      </c>
      <c r="C225" s="3" t="s">
        <v>62</v>
      </c>
      <c r="D225" s="3" t="s">
        <v>25</v>
      </c>
      <c r="E225" s="56" t="s">
        <v>1083</v>
      </c>
      <c r="F225" s="34" t="s">
        <v>817</v>
      </c>
      <c r="G225" s="34" t="s">
        <v>789</v>
      </c>
      <c r="H225" s="34" t="s">
        <v>1761</v>
      </c>
      <c r="I225" s="29" t="s">
        <v>1587</v>
      </c>
      <c r="J225" s="30" t="s">
        <v>15</v>
      </c>
      <c r="K225" s="30" t="s">
        <v>42</v>
      </c>
      <c r="L225" s="30" t="s">
        <v>45</v>
      </c>
      <c r="M225" s="30" t="s">
        <v>45</v>
      </c>
      <c r="N225" s="3" t="s">
        <v>15</v>
      </c>
      <c r="O225" s="3" t="s">
        <v>17</v>
      </c>
      <c r="P225" s="3" t="s">
        <v>202</v>
      </c>
      <c r="Q225" s="59" t="s">
        <v>15</v>
      </c>
      <c r="R225" s="64"/>
      <c r="S225" s="55"/>
    </row>
    <row r="226" spans="1:19" s="2" customFormat="1" ht="16.5" hidden="1" x14ac:dyDescent="0.25">
      <c r="A226" s="3">
        <v>223</v>
      </c>
      <c r="B226" s="3" t="s">
        <v>243</v>
      </c>
      <c r="C226" s="3" t="s">
        <v>62</v>
      </c>
      <c r="D226" s="3" t="s">
        <v>25</v>
      </c>
      <c r="E226" s="3"/>
      <c r="F226" s="3" t="s">
        <v>244</v>
      </c>
      <c r="G226" s="3"/>
      <c r="H226" s="3"/>
      <c r="I226" s="3"/>
      <c r="J226" s="3" t="s">
        <v>15</v>
      </c>
      <c r="K226" s="3" t="s">
        <v>44</v>
      </c>
      <c r="L226" s="3" t="s">
        <v>45</v>
      </c>
      <c r="M226" s="3" t="s">
        <v>45</v>
      </c>
      <c r="N226" s="3" t="s">
        <v>15</v>
      </c>
      <c r="O226" s="3" t="s">
        <v>17</v>
      </c>
      <c r="P226" s="3" t="s">
        <v>202</v>
      </c>
      <c r="Q226" s="3" t="s">
        <v>15</v>
      </c>
    </row>
    <row r="227" spans="1:19" s="4" customFormat="1" ht="16.5" hidden="1" x14ac:dyDescent="0.25">
      <c r="A227" s="3">
        <v>224</v>
      </c>
      <c r="B227" s="3" t="s">
        <v>243</v>
      </c>
      <c r="C227" s="3" t="s">
        <v>62</v>
      </c>
      <c r="D227" s="3" t="s">
        <v>25</v>
      </c>
      <c r="E227" s="3"/>
      <c r="F227" s="3" t="s">
        <v>244</v>
      </c>
      <c r="G227" s="3"/>
      <c r="H227" s="3"/>
      <c r="I227" s="3"/>
      <c r="J227" s="3" t="s">
        <v>15</v>
      </c>
      <c r="K227" s="3" t="s">
        <v>55</v>
      </c>
      <c r="L227" s="3" t="s">
        <v>45</v>
      </c>
      <c r="M227" s="3" t="s">
        <v>45</v>
      </c>
      <c r="N227" s="3" t="s">
        <v>15</v>
      </c>
      <c r="O227" s="3" t="s">
        <v>17</v>
      </c>
      <c r="P227" s="3" t="s">
        <v>202</v>
      </c>
      <c r="Q227" s="3" t="s">
        <v>15</v>
      </c>
    </row>
    <row r="228" spans="1:19" s="2" customFormat="1" ht="16.5" hidden="1" x14ac:dyDescent="0.25">
      <c r="A228" s="3">
        <v>225</v>
      </c>
      <c r="B228" s="3" t="s">
        <v>243</v>
      </c>
      <c r="C228" s="3" t="s">
        <v>62</v>
      </c>
      <c r="D228" s="3" t="s">
        <v>25</v>
      </c>
      <c r="E228" s="3"/>
      <c r="F228" s="3" t="s">
        <v>244</v>
      </c>
      <c r="G228" s="3"/>
      <c r="H228" s="3"/>
      <c r="I228" s="3"/>
      <c r="J228" s="3" t="s">
        <v>15</v>
      </c>
      <c r="K228" s="3" t="s">
        <v>38</v>
      </c>
      <c r="L228" s="3" t="s">
        <v>47</v>
      </c>
      <c r="M228" s="3" t="s">
        <v>47</v>
      </c>
      <c r="N228" s="3" t="s">
        <v>15</v>
      </c>
      <c r="O228" s="3" t="s">
        <v>17</v>
      </c>
      <c r="P228" s="3" t="s">
        <v>202</v>
      </c>
      <c r="Q228" s="3" t="s">
        <v>15</v>
      </c>
    </row>
    <row r="229" spans="1:19" s="4" customFormat="1" ht="16.5" hidden="1" x14ac:dyDescent="0.25">
      <c r="A229" s="3">
        <v>226</v>
      </c>
      <c r="B229" s="3" t="s">
        <v>243</v>
      </c>
      <c r="C229" s="3" t="s">
        <v>62</v>
      </c>
      <c r="D229" s="3" t="s">
        <v>25</v>
      </c>
      <c r="E229" s="3"/>
      <c r="F229" s="3" t="s">
        <v>244</v>
      </c>
      <c r="G229" s="3"/>
      <c r="H229" s="3"/>
      <c r="I229" s="3"/>
      <c r="J229" s="3" t="s">
        <v>15</v>
      </c>
      <c r="K229" s="3" t="s">
        <v>42</v>
      </c>
      <c r="L229" s="3" t="s">
        <v>47</v>
      </c>
      <c r="M229" s="3" t="s">
        <v>47</v>
      </c>
      <c r="N229" s="3" t="s">
        <v>15</v>
      </c>
      <c r="O229" s="3" t="s">
        <v>17</v>
      </c>
      <c r="P229" s="3" t="s">
        <v>202</v>
      </c>
      <c r="Q229" s="3" t="s">
        <v>15</v>
      </c>
    </row>
    <row r="230" spans="1:19" s="2" customFormat="1" ht="16.5" hidden="1" x14ac:dyDescent="0.25">
      <c r="A230" s="3">
        <v>227</v>
      </c>
      <c r="B230" s="3" t="s">
        <v>243</v>
      </c>
      <c r="C230" s="3" t="s">
        <v>62</v>
      </c>
      <c r="D230" s="3" t="s">
        <v>25</v>
      </c>
      <c r="E230" s="3"/>
      <c r="F230" s="3" t="s">
        <v>244</v>
      </c>
      <c r="G230" s="3"/>
      <c r="H230" s="3"/>
      <c r="I230" s="3"/>
      <c r="J230" s="3" t="s">
        <v>15</v>
      </c>
      <c r="K230" s="3" t="s">
        <v>44</v>
      </c>
      <c r="L230" s="3" t="s">
        <v>47</v>
      </c>
      <c r="M230" s="3" t="s">
        <v>47</v>
      </c>
      <c r="N230" s="3" t="s">
        <v>15</v>
      </c>
      <c r="O230" s="3" t="s">
        <v>17</v>
      </c>
      <c r="P230" s="3" t="s">
        <v>202</v>
      </c>
      <c r="Q230" s="3" t="s">
        <v>15</v>
      </c>
    </row>
    <row r="231" spans="1:19" s="4" customFormat="1" ht="16.5" hidden="1" x14ac:dyDescent="0.25">
      <c r="A231" s="3">
        <v>228</v>
      </c>
      <c r="B231" s="3" t="s">
        <v>243</v>
      </c>
      <c r="C231" s="3" t="s">
        <v>62</v>
      </c>
      <c r="D231" s="3" t="s">
        <v>25</v>
      </c>
      <c r="E231" s="3"/>
      <c r="F231" s="3" t="s">
        <v>244</v>
      </c>
      <c r="G231" s="3"/>
      <c r="H231" s="3"/>
      <c r="I231" s="3"/>
      <c r="J231" s="3" t="s">
        <v>15</v>
      </c>
      <c r="K231" s="3" t="s">
        <v>55</v>
      </c>
      <c r="L231" s="3" t="s">
        <v>47</v>
      </c>
      <c r="M231" s="3" t="s">
        <v>47</v>
      </c>
      <c r="N231" s="3" t="s">
        <v>15</v>
      </c>
      <c r="O231" s="3" t="s">
        <v>17</v>
      </c>
      <c r="P231" s="3" t="s">
        <v>202</v>
      </c>
      <c r="Q231" s="3" t="s">
        <v>15</v>
      </c>
    </row>
    <row r="232" spans="1:19" s="2" customFormat="1" ht="16.5" hidden="1" x14ac:dyDescent="0.25">
      <c r="A232" s="3">
        <v>229</v>
      </c>
      <c r="B232" s="3" t="s">
        <v>245</v>
      </c>
      <c r="C232" s="3" t="s">
        <v>62</v>
      </c>
      <c r="D232" s="3" t="s">
        <v>50</v>
      </c>
      <c r="E232" s="3"/>
      <c r="F232" s="3" t="s">
        <v>246</v>
      </c>
      <c r="G232" s="3"/>
      <c r="H232" s="3"/>
      <c r="I232" s="3"/>
      <c r="J232" s="3" t="s">
        <v>15</v>
      </c>
      <c r="K232" s="3" t="s">
        <v>44</v>
      </c>
      <c r="L232" s="3" t="s">
        <v>47</v>
      </c>
      <c r="M232" s="3" t="s">
        <v>47</v>
      </c>
      <c r="N232" s="3" t="s">
        <v>15</v>
      </c>
      <c r="O232" s="3" t="s">
        <v>247</v>
      </c>
      <c r="P232" s="3" t="s">
        <v>41</v>
      </c>
      <c r="Q232" s="3" t="s">
        <v>248</v>
      </c>
    </row>
    <row r="233" spans="1:19" ht="180" x14ac:dyDescent="0.25">
      <c r="A233" s="3">
        <v>230</v>
      </c>
      <c r="B233" s="30" t="s">
        <v>2689</v>
      </c>
      <c r="C233" s="3" t="s">
        <v>58</v>
      </c>
      <c r="D233" s="3" t="s">
        <v>25</v>
      </c>
      <c r="E233" s="56" t="s">
        <v>1082</v>
      </c>
      <c r="F233" s="34" t="s">
        <v>1209</v>
      </c>
      <c r="G233" s="29" t="s">
        <v>1681</v>
      </c>
      <c r="H233" s="29" t="s">
        <v>1363</v>
      </c>
      <c r="I233" s="84" t="s">
        <v>1583</v>
      </c>
      <c r="J233" s="30" t="s">
        <v>15</v>
      </c>
      <c r="K233" s="30" t="s">
        <v>42</v>
      </c>
      <c r="L233" s="30" t="s">
        <v>45</v>
      </c>
      <c r="M233" s="30" t="s">
        <v>45</v>
      </c>
      <c r="N233" s="3" t="s">
        <v>15</v>
      </c>
      <c r="O233" s="3" t="s">
        <v>251</v>
      </c>
      <c r="P233" s="3" t="s">
        <v>28</v>
      </c>
      <c r="Q233" s="59" t="s">
        <v>252</v>
      </c>
      <c r="R233" s="68" t="s">
        <v>1682</v>
      </c>
      <c r="S233" s="55"/>
    </row>
    <row r="234" spans="1:19" s="2" customFormat="1" ht="16.5" hidden="1" x14ac:dyDescent="0.25">
      <c r="A234" s="3">
        <v>231</v>
      </c>
      <c r="B234" s="3" t="s">
        <v>249</v>
      </c>
      <c r="C234" s="3" t="s">
        <v>58</v>
      </c>
      <c r="D234" s="3" t="s">
        <v>25</v>
      </c>
      <c r="E234" s="3"/>
      <c r="F234" s="3" t="s">
        <v>250</v>
      </c>
      <c r="G234" s="3"/>
      <c r="H234" s="3"/>
      <c r="I234" s="3"/>
      <c r="J234" s="3" t="s">
        <v>15</v>
      </c>
      <c r="K234" s="3" t="s">
        <v>44</v>
      </c>
      <c r="L234" s="3" t="s">
        <v>45</v>
      </c>
      <c r="M234" s="3" t="s">
        <v>45</v>
      </c>
      <c r="N234" s="3" t="s">
        <v>15</v>
      </c>
      <c r="O234" s="3" t="s">
        <v>251</v>
      </c>
      <c r="P234" s="3" t="s">
        <v>28</v>
      </c>
      <c r="Q234" s="3" t="s">
        <v>252</v>
      </c>
    </row>
    <row r="235" spans="1:19" s="4" customFormat="1" ht="16.5" hidden="1" x14ac:dyDescent="0.25">
      <c r="A235" s="3">
        <v>232</v>
      </c>
      <c r="B235" s="3" t="s">
        <v>249</v>
      </c>
      <c r="C235" s="3" t="s">
        <v>58</v>
      </c>
      <c r="D235" s="3" t="s">
        <v>25</v>
      </c>
      <c r="E235" s="3"/>
      <c r="F235" s="3" t="s">
        <v>250</v>
      </c>
      <c r="G235" s="3"/>
      <c r="H235" s="3"/>
      <c r="I235" s="3"/>
      <c r="J235" s="3" t="s">
        <v>15</v>
      </c>
      <c r="K235" s="3" t="s">
        <v>55</v>
      </c>
      <c r="L235" s="3" t="s">
        <v>45</v>
      </c>
      <c r="M235" s="3" t="s">
        <v>45</v>
      </c>
      <c r="N235" s="3" t="s">
        <v>15</v>
      </c>
      <c r="O235" s="3" t="s">
        <v>251</v>
      </c>
      <c r="P235" s="3" t="s">
        <v>28</v>
      </c>
      <c r="Q235" s="3" t="s">
        <v>252</v>
      </c>
    </row>
    <row r="236" spans="1:19" s="2" customFormat="1" ht="16.5" hidden="1" x14ac:dyDescent="0.25">
      <c r="A236" s="3">
        <v>233</v>
      </c>
      <c r="B236" s="3" t="s">
        <v>249</v>
      </c>
      <c r="C236" s="3" t="s">
        <v>58</v>
      </c>
      <c r="D236" s="3" t="s">
        <v>25</v>
      </c>
      <c r="E236" s="3"/>
      <c r="F236" s="3" t="s">
        <v>250</v>
      </c>
      <c r="G236" s="3"/>
      <c r="H236" s="3"/>
      <c r="I236" s="3"/>
      <c r="J236" s="3" t="s">
        <v>15</v>
      </c>
      <c r="K236" s="3" t="s">
        <v>11</v>
      </c>
      <c r="L236" s="3" t="s">
        <v>45</v>
      </c>
      <c r="M236" s="3" t="s">
        <v>253</v>
      </c>
      <c r="N236" s="3" t="s">
        <v>15</v>
      </c>
      <c r="O236" s="3" t="s">
        <v>251</v>
      </c>
      <c r="P236" s="3" t="s">
        <v>28</v>
      </c>
      <c r="Q236" s="3" t="s">
        <v>252</v>
      </c>
    </row>
    <row r="237" spans="1:19" s="4" customFormat="1" ht="16.5" hidden="1" x14ac:dyDescent="0.25">
      <c r="A237" s="3">
        <v>234</v>
      </c>
      <c r="B237" s="3" t="s">
        <v>254</v>
      </c>
      <c r="C237" s="3" t="s">
        <v>58</v>
      </c>
      <c r="D237" s="3" t="s">
        <v>6</v>
      </c>
      <c r="E237" s="3"/>
      <c r="F237" s="3" t="s">
        <v>255</v>
      </c>
      <c r="G237" s="3"/>
      <c r="H237" s="3"/>
      <c r="I237" s="3"/>
      <c r="J237" s="3" t="s">
        <v>15</v>
      </c>
      <c r="K237" s="3" t="s">
        <v>11</v>
      </c>
      <c r="L237" s="3" t="s">
        <v>45</v>
      </c>
      <c r="M237" s="3" t="s">
        <v>253</v>
      </c>
      <c r="N237" s="3" t="s">
        <v>15</v>
      </c>
      <c r="O237" s="3" t="s">
        <v>256</v>
      </c>
      <c r="P237" s="3" t="s">
        <v>41</v>
      </c>
      <c r="Q237" s="3" t="s">
        <v>15</v>
      </c>
    </row>
    <row r="238" spans="1:19" s="2" customFormat="1" ht="16.5" hidden="1" x14ac:dyDescent="0.25">
      <c r="A238" s="3">
        <v>235</v>
      </c>
      <c r="B238" s="3" t="s">
        <v>257</v>
      </c>
      <c r="C238" s="3" t="s">
        <v>58</v>
      </c>
      <c r="D238" s="3" t="s">
        <v>6</v>
      </c>
      <c r="E238" s="3"/>
      <c r="F238" s="3" t="s">
        <v>258</v>
      </c>
      <c r="G238" s="3"/>
      <c r="H238" s="3"/>
      <c r="I238" s="3"/>
      <c r="J238" s="3" t="s">
        <v>15</v>
      </c>
      <c r="K238" s="3" t="s">
        <v>11</v>
      </c>
      <c r="L238" s="3" t="s">
        <v>45</v>
      </c>
      <c r="M238" s="3" t="s">
        <v>253</v>
      </c>
      <c r="N238" s="3" t="s">
        <v>15</v>
      </c>
      <c r="O238" s="3" t="s">
        <v>256</v>
      </c>
      <c r="P238" s="3" t="s">
        <v>41</v>
      </c>
      <c r="Q238" s="3" t="s">
        <v>15</v>
      </c>
    </row>
    <row r="239" spans="1:19" s="4" customFormat="1" ht="16.5" hidden="1" x14ac:dyDescent="0.25">
      <c r="A239" s="3">
        <v>236</v>
      </c>
      <c r="B239" s="3" t="s">
        <v>259</v>
      </c>
      <c r="C239" s="3" t="s">
        <v>58</v>
      </c>
      <c r="D239" s="3" t="s">
        <v>6</v>
      </c>
      <c r="E239" s="3"/>
      <c r="F239" s="3" t="s">
        <v>260</v>
      </c>
      <c r="G239" s="3"/>
      <c r="H239" s="3"/>
      <c r="I239" s="3"/>
      <c r="J239" s="3" t="s">
        <v>15</v>
      </c>
      <c r="K239" s="3" t="s">
        <v>11</v>
      </c>
      <c r="L239" s="3" t="s">
        <v>45</v>
      </c>
      <c r="M239" s="3" t="s">
        <v>253</v>
      </c>
      <c r="N239" s="3" t="s">
        <v>15</v>
      </c>
      <c r="O239" s="3" t="s">
        <v>261</v>
      </c>
      <c r="P239" s="3" t="s">
        <v>262</v>
      </c>
      <c r="Q239" s="3" t="s">
        <v>263</v>
      </c>
    </row>
    <row r="240" spans="1:19" s="2" customFormat="1" ht="16.5" hidden="1" x14ac:dyDescent="0.25">
      <c r="A240" s="3">
        <v>237</v>
      </c>
      <c r="B240" s="3" t="s">
        <v>264</v>
      </c>
      <c r="C240" s="3" t="s">
        <v>58</v>
      </c>
      <c r="D240" s="3" t="s">
        <v>6</v>
      </c>
      <c r="E240" s="3"/>
      <c r="F240" s="3" t="s">
        <v>265</v>
      </c>
      <c r="G240" s="3"/>
      <c r="H240" s="3"/>
      <c r="I240" s="3"/>
      <c r="J240" s="3" t="s">
        <v>15</v>
      </c>
      <c r="K240" s="3" t="s">
        <v>11</v>
      </c>
      <c r="L240" s="3" t="s">
        <v>45</v>
      </c>
      <c r="M240" s="3" t="s">
        <v>253</v>
      </c>
      <c r="N240" s="3" t="s">
        <v>15</v>
      </c>
      <c r="O240" s="3" t="s">
        <v>256</v>
      </c>
      <c r="P240" s="3" t="s">
        <v>28</v>
      </c>
      <c r="Q240" s="3" t="s">
        <v>266</v>
      </c>
    </row>
    <row r="241" spans="1:19" s="4" customFormat="1" ht="16.5" hidden="1" x14ac:dyDescent="0.25">
      <c r="A241" s="3">
        <v>238</v>
      </c>
      <c r="B241" s="3" t="s">
        <v>267</v>
      </c>
      <c r="C241" s="3" t="s">
        <v>58</v>
      </c>
      <c r="D241" s="3" t="s">
        <v>25</v>
      </c>
      <c r="E241" s="3"/>
      <c r="F241" s="3" t="s">
        <v>268</v>
      </c>
      <c r="G241" s="3"/>
      <c r="H241" s="3"/>
      <c r="I241" s="3"/>
      <c r="J241" s="3" t="s">
        <v>15</v>
      </c>
      <c r="K241" s="3" t="s">
        <v>11</v>
      </c>
      <c r="L241" s="3" t="s">
        <v>45</v>
      </c>
      <c r="M241" s="3" t="s">
        <v>253</v>
      </c>
      <c r="N241" s="3" t="s">
        <v>15</v>
      </c>
      <c r="O241" s="3" t="s">
        <v>256</v>
      </c>
      <c r="P241" s="3" t="s">
        <v>28</v>
      </c>
      <c r="Q241" s="3" t="s">
        <v>15</v>
      </c>
    </row>
    <row r="242" spans="1:19" s="2" customFormat="1" ht="16.5" hidden="1" x14ac:dyDescent="0.25">
      <c r="A242" s="3">
        <v>239</v>
      </c>
      <c r="B242" s="3" t="s">
        <v>269</v>
      </c>
      <c r="C242" s="3" t="s">
        <v>58</v>
      </c>
      <c r="D242" s="3" t="s">
        <v>50</v>
      </c>
      <c r="E242" s="3"/>
      <c r="F242" s="3" t="s">
        <v>270</v>
      </c>
      <c r="G242" s="3"/>
      <c r="H242" s="3"/>
      <c r="I242" s="3"/>
      <c r="J242" s="3" t="s">
        <v>15</v>
      </c>
      <c r="K242" s="3" t="s">
        <v>11</v>
      </c>
      <c r="L242" s="3" t="s">
        <v>45</v>
      </c>
      <c r="M242" s="3" t="s">
        <v>253</v>
      </c>
      <c r="N242" s="3" t="s">
        <v>15</v>
      </c>
      <c r="O242" s="3" t="s">
        <v>271</v>
      </c>
      <c r="P242" s="3" t="s">
        <v>28</v>
      </c>
      <c r="Q242" s="3" t="s">
        <v>272</v>
      </c>
    </row>
    <row r="243" spans="1:19" s="4" customFormat="1" ht="16.5" hidden="1" x14ac:dyDescent="0.25">
      <c r="A243" s="3">
        <v>240</v>
      </c>
      <c r="B243" s="3" t="s">
        <v>273</v>
      </c>
      <c r="C243" s="3" t="s">
        <v>58</v>
      </c>
      <c r="D243" s="3" t="s">
        <v>50</v>
      </c>
      <c r="E243" s="3"/>
      <c r="F243" s="3" t="s">
        <v>274</v>
      </c>
      <c r="G243" s="3"/>
      <c r="H243" s="3"/>
      <c r="I243" s="3"/>
      <c r="J243" s="3" t="s">
        <v>15</v>
      </c>
      <c r="K243" s="3" t="s">
        <v>11</v>
      </c>
      <c r="L243" s="3" t="s">
        <v>45</v>
      </c>
      <c r="M243" s="3" t="s">
        <v>253</v>
      </c>
      <c r="N243" s="3" t="s">
        <v>15</v>
      </c>
      <c r="O243" s="3" t="s">
        <v>256</v>
      </c>
      <c r="P243" s="3" t="s">
        <v>28</v>
      </c>
      <c r="Q243" s="3" t="s">
        <v>272</v>
      </c>
    </row>
    <row r="244" spans="1:19" s="54" customFormat="1" ht="75" x14ac:dyDescent="0.25">
      <c r="A244" s="3">
        <v>241</v>
      </c>
      <c r="B244" s="30" t="s">
        <v>2690</v>
      </c>
      <c r="C244" s="3" t="s">
        <v>58</v>
      </c>
      <c r="D244" s="3" t="s">
        <v>25</v>
      </c>
      <c r="E244" s="56" t="s">
        <v>1082</v>
      </c>
      <c r="F244" s="34" t="s">
        <v>1255</v>
      </c>
      <c r="G244" s="29" t="s">
        <v>1778</v>
      </c>
      <c r="H244" s="34" t="s">
        <v>2443</v>
      </c>
      <c r="I244" s="84" t="s">
        <v>1583</v>
      </c>
      <c r="J244" s="30" t="s">
        <v>15</v>
      </c>
      <c r="K244" s="30" t="s">
        <v>42</v>
      </c>
      <c r="L244" s="30" t="s">
        <v>45</v>
      </c>
      <c r="M244" s="30" t="s">
        <v>45</v>
      </c>
      <c r="N244" s="3" t="s">
        <v>15</v>
      </c>
      <c r="O244" s="3" t="s">
        <v>251</v>
      </c>
      <c r="P244" s="3" t="s">
        <v>202</v>
      </c>
      <c r="Q244" s="59" t="s">
        <v>252</v>
      </c>
      <c r="R244" s="68" t="s">
        <v>1683</v>
      </c>
      <c r="S244" s="53"/>
    </row>
    <row r="245" spans="1:19" s="4" customFormat="1" ht="16.5" hidden="1" x14ac:dyDescent="0.25">
      <c r="A245" s="3">
        <v>242</v>
      </c>
      <c r="B245" s="3" t="s">
        <v>275</v>
      </c>
      <c r="C245" s="3" t="s">
        <v>58</v>
      </c>
      <c r="D245" s="3" t="s">
        <v>25</v>
      </c>
      <c r="E245" s="3"/>
      <c r="F245" s="3" t="s">
        <v>276</v>
      </c>
      <c r="G245" s="3"/>
      <c r="H245" s="3"/>
      <c r="I245" s="3"/>
      <c r="J245" s="3" t="s">
        <v>15</v>
      </c>
      <c r="K245" s="3" t="s">
        <v>44</v>
      </c>
      <c r="L245" s="3" t="s">
        <v>45</v>
      </c>
      <c r="M245" s="3" t="s">
        <v>45</v>
      </c>
      <c r="N245" s="3" t="s">
        <v>15</v>
      </c>
      <c r="O245" s="3" t="s">
        <v>251</v>
      </c>
      <c r="P245" s="3" t="s">
        <v>202</v>
      </c>
      <c r="Q245" s="3" t="s">
        <v>252</v>
      </c>
    </row>
    <row r="246" spans="1:19" s="2" customFormat="1" ht="16.5" hidden="1" x14ac:dyDescent="0.25">
      <c r="A246" s="3">
        <v>243</v>
      </c>
      <c r="B246" s="3" t="s">
        <v>275</v>
      </c>
      <c r="C246" s="3" t="s">
        <v>58</v>
      </c>
      <c r="D246" s="3" t="s">
        <v>25</v>
      </c>
      <c r="E246" s="3"/>
      <c r="F246" s="3" t="s">
        <v>276</v>
      </c>
      <c r="G246" s="3"/>
      <c r="H246" s="3"/>
      <c r="I246" s="3"/>
      <c r="J246" s="3" t="s">
        <v>15</v>
      </c>
      <c r="K246" s="3" t="s">
        <v>55</v>
      </c>
      <c r="L246" s="3" t="s">
        <v>45</v>
      </c>
      <c r="M246" s="3" t="s">
        <v>45</v>
      </c>
      <c r="N246" s="3" t="s">
        <v>15</v>
      </c>
      <c r="O246" s="3" t="s">
        <v>251</v>
      </c>
      <c r="P246" s="3" t="s">
        <v>202</v>
      </c>
      <c r="Q246" s="3" t="s">
        <v>252</v>
      </c>
    </row>
    <row r="247" spans="1:19" s="4" customFormat="1" ht="16.5" hidden="1" x14ac:dyDescent="0.25">
      <c r="A247" s="3">
        <v>244</v>
      </c>
      <c r="B247" s="3" t="s">
        <v>275</v>
      </c>
      <c r="C247" s="3" t="s">
        <v>58</v>
      </c>
      <c r="D247" s="3" t="s">
        <v>25</v>
      </c>
      <c r="E247" s="3"/>
      <c r="F247" s="3" t="s">
        <v>276</v>
      </c>
      <c r="G247" s="3"/>
      <c r="H247" s="3"/>
      <c r="I247" s="3"/>
      <c r="J247" s="3" t="s">
        <v>15</v>
      </c>
      <c r="K247" s="3" t="s">
        <v>11</v>
      </c>
      <c r="L247" s="3" t="s">
        <v>45</v>
      </c>
      <c r="M247" s="3" t="s">
        <v>253</v>
      </c>
      <c r="N247" s="3" t="s">
        <v>15</v>
      </c>
      <c r="O247" s="3" t="s">
        <v>251</v>
      </c>
      <c r="P247" s="3" t="s">
        <v>202</v>
      </c>
      <c r="Q247" s="3" t="s">
        <v>252</v>
      </c>
    </row>
    <row r="248" spans="1:19" s="54" customFormat="1" ht="75" customHeight="1" x14ac:dyDescent="0.25">
      <c r="A248" s="3">
        <v>245</v>
      </c>
      <c r="B248" s="30" t="s">
        <v>2691</v>
      </c>
      <c r="C248" s="3" t="s">
        <v>58</v>
      </c>
      <c r="D248" s="3" t="s">
        <v>25</v>
      </c>
      <c r="E248" s="56" t="s">
        <v>1082</v>
      </c>
      <c r="F248" s="34" t="s">
        <v>1364</v>
      </c>
      <c r="G248" s="29" t="s">
        <v>1979</v>
      </c>
      <c r="H248" s="34" t="s">
        <v>2153</v>
      </c>
      <c r="I248" s="84" t="s">
        <v>1583</v>
      </c>
      <c r="J248" s="30" t="s">
        <v>15</v>
      </c>
      <c r="K248" s="30" t="s">
        <v>42</v>
      </c>
      <c r="L248" s="30" t="s">
        <v>45</v>
      </c>
      <c r="M248" s="30" t="s">
        <v>45</v>
      </c>
      <c r="N248" s="3" t="s">
        <v>15</v>
      </c>
      <c r="O248" s="3" t="s">
        <v>279</v>
      </c>
      <c r="P248" s="3" t="s">
        <v>202</v>
      </c>
      <c r="Q248" s="59" t="s">
        <v>252</v>
      </c>
      <c r="R248" s="68" t="s">
        <v>1683</v>
      </c>
      <c r="S248" s="53"/>
    </row>
    <row r="249" spans="1:19" s="4" customFormat="1" ht="30" hidden="1" x14ac:dyDescent="0.25">
      <c r="A249" s="3">
        <v>246</v>
      </c>
      <c r="B249" s="3" t="s">
        <v>277</v>
      </c>
      <c r="C249" s="3" t="s">
        <v>58</v>
      </c>
      <c r="D249" s="3" t="s">
        <v>25</v>
      </c>
      <c r="E249" s="3"/>
      <c r="F249" s="34" t="s">
        <v>278</v>
      </c>
      <c r="G249" s="3"/>
      <c r="H249" s="3"/>
      <c r="I249" s="3"/>
      <c r="J249" s="3" t="s">
        <v>15</v>
      </c>
      <c r="K249" s="3" t="s">
        <v>44</v>
      </c>
      <c r="L249" s="3" t="s">
        <v>45</v>
      </c>
      <c r="M249" s="3" t="s">
        <v>45</v>
      </c>
      <c r="N249" s="3" t="s">
        <v>15</v>
      </c>
      <c r="O249" s="3" t="s">
        <v>279</v>
      </c>
      <c r="P249" s="3" t="s">
        <v>202</v>
      </c>
      <c r="Q249" s="3" t="s">
        <v>252</v>
      </c>
    </row>
    <row r="250" spans="1:19" s="2" customFormat="1" ht="30" hidden="1" x14ac:dyDescent="0.25">
      <c r="A250" s="3">
        <v>247</v>
      </c>
      <c r="B250" s="3" t="s">
        <v>277</v>
      </c>
      <c r="C250" s="3" t="s">
        <v>58</v>
      </c>
      <c r="D250" s="3" t="s">
        <v>25</v>
      </c>
      <c r="E250" s="3"/>
      <c r="F250" s="34" t="s">
        <v>278</v>
      </c>
      <c r="G250" s="3"/>
      <c r="H250" s="3"/>
      <c r="I250" s="3"/>
      <c r="J250" s="3" t="s">
        <v>15</v>
      </c>
      <c r="K250" s="3" t="s">
        <v>55</v>
      </c>
      <c r="L250" s="3" t="s">
        <v>45</v>
      </c>
      <c r="M250" s="3" t="s">
        <v>45</v>
      </c>
      <c r="N250" s="3" t="s">
        <v>15</v>
      </c>
      <c r="O250" s="3" t="s">
        <v>279</v>
      </c>
      <c r="P250" s="3" t="s">
        <v>202</v>
      </c>
      <c r="Q250" s="3" t="s">
        <v>252</v>
      </c>
    </row>
    <row r="251" spans="1:19" s="4" customFormat="1" ht="30" hidden="1" x14ac:dyDescent="0.25">
      <c r="A251" s="3">
        <v>248</v>
      </c>
      <c r="B251" s="3" t="s">
        <v>277</v>
      </c>
      <c r="C251" s="3" t="s">
        <v>58</v>
      </c>
      <c r="D251" s="3" t="s">
        <v>25</v>
      </c>
      <c r="E251" s="3"/>
      <c r="F251" s="34" t="s">
        <v>278</v>
      </c>
      <c r="G251" s="3"/>
      <c r="H251" s="3"/>
      <c r="I251" s="3"/>
      <c r="J251" s="3" t="s">
        <v>15</v>
      </c>
      <c r="K251" s="3" t="s">
        <v>11</v>
      </c>
      <c r="L251" s="3" t="s">
        <v>45</v>
      </c>
      <c r="M251" s="3" t="s">
        <v>253</v>
      </c>
      <c r="N251" s="3" t="s">
        <v>15</v>
      </c>
      <c r="O251" s="3" t="s">
        <v>279</v>
      </c>
      <c r="P251" s="3" t="s">
        <v>202</v>
      </c>
      <c r="Q251" s="3" t="s">
        <v>252</v>
      </c>
    </row>
    <row r="252" spans="1:19" s="54" customFormat="1" ht="75" customHeight="1" x14ac:dyDescent="0.25">
      <c r="A252" s="3">
        <v>249</v>
      </c>
      <c r="B252" s="30" t="s">
        <v>2692</v>
      </c>
      <c r="C252" s="3" t="s">
        <v>58</v>
      </c>
      <c r="D252" s="3" t="s">
        <v>25</v>
      </c>
      <c r="E252" s="56" t="s">
        <v>1082</v>
      </c>
      <c r="F252" s="34" t="s">
        <v>1365</v>
      </c>
      <c r="G252" s="29" t="s">
        <v>1980</v>
      </c>
      <c r="H252" s="34" t="s">
        <v>1981</v>
      </c>
      <c r="I252" s="84" t="s">
        <v>1583</v>
      </c>
      <c r="J252" s="30" t="s">
        <v>15</v>
      </c>
      <c r="K252" s="30" t="s">
        <v>42</v>
      </c>
      <c r="L252" s="30" t="s">
        <v>45</v>
      </c>
      <c r="M252" s="30" t="s">
        <v>45</v>
      </c>
      <c r="N252" s="3" t="s">
        <v>15</v>
      </c>
      <c r="O252" s="3" t="s">
        <v>279</v>
      </c>
      <c r="P252" s="3" t="s">
        <v>202</v>
      </c>
      <c r="Q252" s="59" t="s">
        <v>252</v>
      </c>
      <c r="R252" s="68" t="s">
        <v>1683</v>
      </c>
      <c r="S252" s="53"/>
    </row>
    <row r="253" spans="1:19" s="4" customFormat="1" ht="16.5" hidden="1" x14ac:dyDescent="0.25">
      <c r="A253" s="3">
        <v>250</v>
      </c>
      <c r="B253" s="3" t="s">
        <v>280</v>
      </c>
      <c r="C253" s="3" t="s">
        <v>58</v>
      </c>
      <c r="D253" s="3" t="s">
        <v>25</v>
      </c>
      <c r="E253" s="3"/>
      <c r="F253" s="3" t="s">
        <v>281</v>
      </c>
      <c r="G253" s="3"/>
      <c r="H253" s="3"/>
      <c r="I253" s="3"/>
      <c r="J253" s="3" t="s">
        <v>15</v>
      </c>
      <c r="K253" s="3" t="s">
        <v>44</v>
      </c>
      <c r="L253" s="3" t="s">
        <v>45</v>
      </c>
      <c r="M253" s="3" t="s">
        <v>45</v>
      </c>
      <c r="N253" s="3" t="s">
        <v>15</v>
      </c>
      <c r="O253" s="3" t="s">
        <v>279</v>
      </c>
      <c r="P253" s="3" t="s">
        <v>202</v>
      </c>
      <c r="Q253" s="3" t="s">
        <v>252</v>
      </c>
    </row>
    <row r="254" spans="1:19" s="2" customFormat="1" ht="16.5" hidden="1" x14ac:dyDescent="0.25">
      <c r="A254" s="3">
        <v>251</v>
      </c>
      <c r="B254" s="3" t="s">
        <v>280</v>
      </c>
      <c r="C254" s="3" t="s">
        <v>58</v>
      </c>
      <c r="D254" s="3" t="s">
        <v>25</v>
      </c>
      <c r="E254" s="3"/>
      <c r="F254" s="3" t="s">
        <v>281</v>
      </c>
      <c r="G254" s="3"/>
      <c r="H254" s="3"/>
      <c r="I254" s="3"/>
      <c r="J254" s="3" t="s">
        <v>15</v>
      </c>
      <c r="K254" s="3" t="s">
        <v>55</v>
      </c>
      <c r="L254" s="3" t="s">
        <v>45</v>
      </c>
      <c r="M254" s="3" t="s">
        <v>45</v>
      </c>
      <c r="N254" s="3" t="s">
        <v>15</v>
      </c>
      <c r="O254" s="3" t="s">
        <v>279</v>
      </c>
      <c r="P254" s="3" t="s">
        <v>202</v>
      </c>
      <c r="Q254" s="3" t="s">
        <v>252</v>
      </c>
    </row>
    <row r="255" spans="1:19" s="4" customFormat="1" ht="16.5" hidden="1" x14ac:dyDescent="0.25">
      <c r="A255" s="3">
        <v>252</v>
      </c>
      <c r="B255" s="3" t="s">
        <v>280</v>
      </c>
      <c r="C255" s="3" t="s">
        <v>58</v>
      </c>
      <c r="D255" s="3" t="s">
        <v>25</v>
      </c>
      <c r="E255" s="3"/>
      <c r="F255" s="3" t="s">
        <v>281</v>
      </c>
      <c r="G255" s="3"/>
      <c r="H255" s="3"/>
      <c r="I255" s="3"/>
      <c r="J255" s="3" t="s">
        <v>15</v>
      </c>
      <c r="K255" s="3" t="s">
        <v>11</v>
      </c>
      <c r="L255" s="3" t="s">
        <v>45</v>
      </c>
      <c r="M255" s="3" t="s">
        <v>253</v>
      </c>
      <c r="N255" s="3" t="s">
        <v>15</v>
      </c>
      <c r="O255" s="3" t="s">
        <v>279</v>
      </c>
      <c r="P255" s="3" t="s">
        <v>202</v>
      </c>
      <c r="Q255" s="3" t="s">
        <v>252</v>
      </c>
    </row>
    <row r="256" spans="1:19" s="54" customFormat="1" ht="136.5" customHeight="1" x14ac:dyDescent="0.25">
      <c r="A256" s="3">
        <v>253</v>
      </c>
      <c r="B256" s="30" t="s">
        <v>2693</v>
      </c>
      <c r="C256" s="3" t="s">
        <v>58</v>
      </c>
      <c r="D256" s="3" t="s">
        <v>25</v>
      </c>
      <c r="E256" s="56" t="s">
        <v>1082</v>
      </c>
      <c r="F256" s="34" t="s">
        <v>1405</v>
      </c>
      <c r="G256" s="29" t="s">
        <v>1406</v>
      </c>
      <c r="H256" s="34" t="s">
        <v>1762</v>
      </c>
      <c r="I256" s="84" t="s">
        <v>1583</v>
      </c>
      <c r="J256" s="30" t="s">
        <v>15</v>
      </c>
      <c r="K256" s="30" t="s">
        <v>42</v>
      </c>
      <c r="L256" s="30" t="s">
        <v>45</v>
      </c>
      <c r="M256" s="30" t="s">
        <v>45</v>
      </c>
      <c r="N256" s="3" t="s">
        <v>15</v>
      </c>
      <c r="O256" s="3" t="s">
        <v>284</v>
      </c>
      <c r="P256" s="3" t="s">
        <v>41</v>
      </c>
      <c r="Q256" s="59" t="s">
        <v>285</v>
      </c>
      <c r="R256" s="68" t="s">
        <v>1683</v>
      </c>
      <c r="S256" s="53"/>
    </row>
    <row r="257" spans="1:19" s="4" customFormat="1" ht="16.5" hidden="1" x14ac:dyDescent="0.25">
      <c r="A257" s="3">
        <v>254</v>
      </c>
      <c r="B257" s="3" t="s">
        <v>282</v>
      </c>
      <c r="C257" s="3" t="s">
        <v>58</v>
      </c>
      <c r="D257" s="3" t="s">
        <v>25</v>
      </c>
      <c r="E257" s="3"/>
      <c r="F257" s="3" t="s">
        <v>283</v>
      </c>
      <c r="G257" s="3"/>
      <c r="H257" s="3"/>
      <c r="I257" s="3"/>
      <c r="J257" s="3" t="s">
        <v>15</v>
      </c>
      <c r="K257" s="3" t="s">
        <v>44</v>
      </c>
      <c r="L257" s="3" t="s">
        <v>45</v>
      </c>
      <c r="M257" s="3" t="s">
        <v>45</v>
      </c>
      <c r="N257" s="3" t="s">
        <v>15</v>
      </c>
      <c r="O257" s="3" t="s">
        <v>284</v>
      </c>
      <c r="P257" s="3" t="s">
        <v>41</v>
      </c>
      <c r="Q257" s="3" t="s">
        <v>285</v>
      </c>
    </row>
    <row r="258" spans="1:19" s="2" customFormat="1" ht="16.5" hidden="1" x14ac:dyDescent="0.25">
      <c r="A258" s="3">
        <v>255</v>
      </c>
      <c r="B258" s="3" t="s">
        <v>282</v>
      </c>
      <c r="C258" s="3" t="s">
        <v>58</v>
      </c>
      <c r="D258" s="3" t="s">
        <v>25</v>
      </c>
      <c r="E258" s="3"/>
      <c r="F258" s="3" t="s">
        <v>283</v>
      </c>
      <c r="G258" s="3"/>
      <c r="H258" s="3"/>
      <c r="I258" s="3"/>
      <c r="J258" s="3" t="s">
        <v>15</v>
      </c>
      <c r="K258" s="3" t="s">
        <v>55</v>
      </c>
      <c r="L258" s="3" t="s">
        <v>45</v>
      </c>
      <c r="M258" s="3" t="s">
        <v>45</v>
      </c>
      <c r="N258" s="3" t="s">
        <v>15</v>
      </c>
      <c r="O258" s="3" t="s">
        <v>284</v>
      </c>
      <c r="P258" s="3" t="s">
        <v>41</v>
      </c>
      <c r="Q258" s="3" t="s">
        <v>285</v>
      </c>
    </row>
    <row r="259" spans="1:19" s="4" customFormat="1" ht="16.5" hidden="1" x14ac:dyDescent="0.25">
      <c r="A259" s="3">
        <v>256</v>
      </c>
      <c r="B259" s="3" t="s">
        <v>286</v>
      </c>
      <c r="C259" s="3" t="s">
        <v>58</v>
      </c>
      <c r="D259" s="3" t="s">
        <v>6</v>
      </c>
      <c r="E259" s="3"/>
      <c r="F259" s="3" t="s">
        <v>287</v>
      </c>
      <c r="G259" s="3"/>
      <c r="H259" s="3"/>
      <c r="I259" s="3"/>
      <c r="J259" s="3" t="s">
        <v>15</v>
      </c>
      <c r="K259" s="3" t="s">
        <v>42</v>
      </c>
      <c r="L259" s="3" t="s">
        <v>33</v>
      </c>
      <c r="M259" s="3" t="s">
        <v>43</v>
      </c>
      <c r="N259" s="3" t="s">
        <v>15</v>
      </c>
      <c r="O259" s="3" t="s">
        <v>288</v>
      </c>
      <c r="P259" s="3" t="s">
        <v>41</v>
      </c>
      <c r="Q259" s="3" t="s">
        <v>289</v>
      </c>
    </row>
    <row r="260" spans="1:19" s="2" customFormat="1" ht="16.5" hidden="1" x14ac:dyDescent="0.25">
      <c r="A260" s="3">
        <v>257</v>
      </c>
      <c r="B260" s="3" t="s">
        <v>286</v>
      </c>
      <c r="C260" s="3" t="s">
        <v>58</v>
      </c>
      <c r="D260" s="3" t="s">
        <v>6</v>
      </c>
      <c r="E260" s="3"/>
      <c r="F260" s="3" t="s">
        <v>287</v>
      </c>
      <c r="G260" s="3"/>
      <c r="H260" s="3"/>
      <c r="I260" s="3"/>
      <c r="J260" s="3" t="s">
        <v>15</v>
      </c>
      <c r="K260" s="3" t="s">
        <v>44</v>
      </c>
      <c r="L260" s="3" t="s">
        <v>33</v>
      </c>
      <c r="M260" s="3" t="s">
        <v>43</v>
      </c>
      <c r="N260" s="3" t="s">
        <v>15</v>
      </c>
      <c r="O260" s="3" t="s">
        <v>288</v>
      </c>
      <c r="P260" s="3" t="s">
        <v>41</v>
      </c>
      <c r="Q260" s="3" t="s">
        <v>289</v>
      </c>
    </row>
    <row r="261" spans="1:19" s="4" customFormat="1" ht="16.5" hidden="1" x14ac:dyDescent="0.25">
      <c r="A261" s="3">
        <v>258</v>
      </c>
      <c r="B261" s="3" t="s">
        <v>286</v>
      </c>
      <c r="C261" s="3" t="s">
        <v>58</v>
      </c>
      <c r="D261" s="3" t="s">
        <v>6</v>
      </c>
      <c r="E261" s="3"/>
      <c r="F261" s="3" t="s">
        <v>287</v>
      </c>
      <c r="G261" s="3"/>
      <c r="H261" s="3"/>
      <c r="I261" s="3"/>
      <c r="J261" s="3" t="s">
        <v>15</v>
      </c>
      <c r="K261" s="3" t="s">
        <v>38</v>
      </c>
      <c r="L261" s="3" t="s">
        <v>45</v>
      </c>
      <c r="M261" s="3" t="s">
        <v>45</v>
      </c>
      <c r="N261" s="3" t="s">
        <v>15</v>
      </c>
      <c r="O261" s="3" t="s">
        <v>288</v>
      </c>
      <c r="P261" s="3" t="s">
        <v>41</v>
      </c>
      <c r="Q261" s="3" t="s">
        <v>289</v>
      </c>
    </row>
    <row r="262" spans="1:19" s="54" customFormat="1" ht="105" x14ac:dyDescent="0.25">
      <c r="A262" s="3">
        <v>259</v>
      </c>
      <c r="B262" s="30" t="s">
        <v>2694</v>
      </c>
      <c r="C262" s="3" t="s">
        <v>58</v>
      </c>
      <c r="D262" s="3" t="s">
        <v>6</v>
      </c>
      <c r="E262" s="56" t="s">
        <v>1082</v>
      </c>
      <c r="F262" s="34" t="s">
        <v>1407</v>
      </c>
      <c r="G262" s="29" t="s">
        <v>1982</v>
      </c>
      <c r="H262" s="29" t="s">
        <v>1779</v>
      </c>
      <c r="I262" s="84" t="s">
        <v>1583</v>
      </c>
      <c r="J262" s="30" t="s">
        <v>15</v>
      </c>
      <c r="K262" s="30" t="s">
        <v>42</v>
      </c>
      <c r="L262" s="30" t="s">
        <v>45</v>
      </c>
      <c r="M262" s="30" t="s">
        <v>45</v>
      </c>
      <c r="N262" s="3" t="s">
        <v>15</v>
      </c>
      <c r="O262" s="3" t="s">
        <v>288</v>
      </c>
      <c r="P262" s="3" t="s">
        <v>41</v>
      </c>
      <c r="Q262" s="59" t="s">
        <v>289</v>
      </c>
      <c r="R262" s="85" t="s">
        <v>1685</v>
      </c>
      <c r="S262" s="53"/>
    </row>
    <row r="263" spans="1:19" s="4" customFormat="1" ht="16.5" hidden="1" x14ac:dyDescent="0.25">
      <c r="A263" s="3">
        <v>260</v>
      </c>
      <c r="B263" s="3" t="s">
        <v>286</v>
      </c>
      <c r="C263" s="3" t="s">
        <v>58</v>
      </c>
      <c r="D263" s="3" t="s">
        <v>6</v>
      </c>
      <c r="E263" s="3"/>
      <c r="F263" s="3" t="s">
        <v>287</v>
      </c>
      <c r="G263" s="3"/>
      <c r="H263" s="3"/>
      <c r="I263" s="3"/>
      <c r="J263" s="3" t="s">
        <v>15</v>
      </c>
      <c r="K263" s="3" t="s">
        <v>44</v>
      </c>
      <c r="L263" s="3" t="s">
        <v>45</v>
      </c>
      <c r="M263" s="3" t="s">
        <v>45</v>
      </c>
      <c r="N263" s="3" t="s">
        <v>15</v>
      </c>
      <c r="O263" s="3" t="s">
        <v>288</v>
      </c>
      <c r="P263" s="3" t="s">
        <v>41</v>
      </c>
      <c r="Q263" s="3" t="s">
        <v>289</v>
      </c>
    </row>
    <row r="264" spans="1:19" s="2" customFormat="1" ht="16.5" hidden="1" x14ac:dyDescent="0.25">
      <c r="A264" s="3">
        <v>261</v>
      </c>
      <c r="B264" s="3" t="s">
        <v>286</v>
      </c>
      <c r="C264" s="3" t="s">
        <v>58</v>
      </c>
      <c r="D264" s="3" t="s">
        <v>6</v>
      </c>
      <c r="E264" s="3"/>
      <c r="F264" s="3" t="s">
        <v>287</v>
      </c>
      <c r="G264" s="3"/>
      <c r="H264" s="3"/>
      <c r="I264" s="3"/>
      <c r="J264" s="3" t="s">
        <v>15</v>
      </c>
      <c r="K264" s="3" t="s">
        <v>55</v>
      </c>
      <c r="L264" s="3" t="s">
        <v>45</v>
      </c>
      <c r="M264" s="3" t="s">
        <v>45</v>
      </c>
      <c r="N264" s="3" t="s">
        <v>15</v>
      </c>
      <c r="O264" s="3" t="s">
        <v>288</v>
      </c>
      <c r="P264" s="3" t="s">
        <v>41</v>
      </c>
      <c r="Q264" s="3" t="s">
        <v>289</v>
      </c>
    </row>
    <row r="265" spans="1:19" s="4" customFormat="1" ht="16.5" hidden="1" x14ac:dyDescent="0.25">
      <c r="A265" s="3">
        <v>262</v>
      </c>
      <c r="B265" s="3" t="s">
        <v>286</v>
      </c>
      <c r="C265" s="3" t="s">
        <v>58</v>
      </c>
      <c r="D265" s="3" t="s">
        <v>6</v>
      </c>
      <c r="E265" s="3"/>
      <c r="F265" s="3" t="s">
        <v>287</v>
      </c>
      <c r="G265" s="3"/>
      <c r="H265" s="3"/>
      <c r="I265" s="3"/>
      <c r="J265" s="3" t="s">
        <v>15</v>
      </c>
      <c r="K265" s="3" t="s">
        <v>11</v>
      </c>
      <c r="L265" s="3" t="s">
        <v>47</v>
      </c>
      <c r="M265" s="3" t="s">
        <v>56</v>
      </c>
      <c r="N265" s="3" t="s">
        <v>15</v>
      </c>
      <c r="O265" s="3" t="s">
        <v>288</v>
      </c>
      <c r="P265" s="3" t="s">
        <v>41</v>
      </c>
      <c r="Q265" s="3" t="s">
        <v>289</v>
      </c>
    </row>
    <row r="266" spans="1:19" s="2" customFormat="1" ht="16.5" hidden="1" x14ac:dyDescent="0.25">
      <c r="A266" s="3">
        <v>263</v>
      </c>
      <c r="B266" s="3" t="s">
        <v>286</v>
      </c>
      <c r="C266" s="3" t="s">
        <v>58</v>
      </c>
      <c r="D266" s="3" t="s">
        <v>25</v>
      </c>
      <c r="E266" s="3"/>
      <c r="F266" s="3" t="s">
        <v>287</v>
      </c>
      <c r="G266" s="3"/>
      <c r="H266" s="3"/>
      <c r="I266" s="3"/>
      <c r="J266" s="3" t="s">
        <v>15</v>
      </c>
      <c r="K266" s="3" t="s">
        <v>11</v>
      </c>
      <c r="L266" s="3" t="s">
        <v>47</v>
      </c>
      <c r="M266" s="3" t="s">
        <v>47</v>
      </c>
      <c r="N266" s="3" t="s">
        <v>15</v>
      </c>
      <c r="O266" s="3" t="s">
        <v>290</v>
      </c>
      <c r="P266" s="3" t="s">
        <v>41</v>
      </c>
      <c r="Q266" s="3" t="s">
        <v>291</v>
      </c>
    </row>
    <row r="267" spans="1:19" s="4" customFormat="1" ht="16.5" hidden="1" x14ac:dyDescent="0.25">
      <c r="A267" s="3">
        <v>264</v>
      </c>
      <c r="B267" s="3" t="s">
        <v>286</v>
      </c>
      <c r="C267" s="3" t="s">
        <v>58</v>
      </c>
      <c r="D267" s="3" t="s">
        <v>25</v>
      </c>
      <c r="E267" s="3"/>
      <c r="F267" s="3" t="s">
        <v>287</v>
      </c>
      <c r="G267" s="3"/>
      <c r="H267" s="3"/>
      <c r="I267" s="3"/>
      <c r="J267" s="3" t="s">
        <v>15</v>
      </c>
      <c r="K267" s="3" t="s">
        <v>11</v>
      </c>
      <c r="L267" s="3" t="s">
        <v>47</v>
      </c>
      <c r="M267" s="3" t="s">
        <v>48</v>
      </c>
      <c r="N267" s="3" t="s">
        <v>15</v>
      </c>
      <c r="O267" s="3" t="s">
        <v>290</v>
      </c>
      <c r="P267" s="3" t="s">
        <v>41</v>
      </c>
      <c r="Q267" s="3" t="s">
        <v>291</v>
      </c>
    </row>
    <row r="268" spans="1:19" s="2" customFormat="1" ht="16.5" hidden="1" x14ac:dyDescent="0.25">
      <c r="A268" s="3">
        <v>265</v>
      </c>
      <c r="B268" s="3" t="s">
        <v>292</v>
      </c>
      <c r="C268" s="3" t="s">
        <v>58</v>
      </c>
      <c r="D268" s="3" t="s">
        <v>25</v>
      </c>
      <c r="E268" s="3"/>
      <c r="F268" s="3" t="s">
        <v>293</v>
      </c>
      <c r="G268" s="3"/>
      <c r="H268" s="3"/>
      <c r="I268" s="3"/>
      <c r="J268" s="3" t="s">
        <v>15</v>
      </c>
      <c r="K268" s="3" t="s">
        <v>42</v>
      </c>
      <c r="L268" s="3" t="s">
        <v>33</v>
      </c>
      <c r="M268" s="3" t="s">
        <v>43</v>
      </c>
      <c r="N268" s="3" t="s">
        <v>15</v>
      </c>
      <c r="O268" s="3" t="s">
        <v>294</v>
      </c>
      <c r="P268" s="3" t="s">
        <v>28</v>
      </c>
      <c r="Q268" s="3" t="s">
        <v>295</v>
      </c>
    </row>
    <row r="269" spans="1:19" s="4" customFormat="1" ht="16.5" hidden="1" x14ac:dyDescent="0.25">
      <c r="A269" s="3">
        <v>266</v>
      </c>
      <c r="B269" s="3" t="s">
        <v>292</v>
      </c>
      <c r="C269" s="3" t="s">
        <v>58</v>
      </c>
      <c r="D269" s="3" t="s">
        <v>25</v>
      </c>
      <c r="E269" s="3"/>
      <c r="F269" s="3" t="s">
        <v>293</v>
      </c>
      <c r="G269" s="3"/>
      <c r="H269" s="3"/>
      <c r="I269" s="3"/>
      <c r="J269" s="3" t="s">
        <v>15</v>
      </c>
      <c r="K269" s="3" t="s">
        <v>44</v>
      </c>
      <c r="L269" s="3" t="s">
        <v>33</v>
      </c>
      <c r="M269" s="3" t="s">
        <v>43</v>
      </c>
      <c r="N269" s="3" t="s">
        <v>15</v>
      </c>
      <c r="O269" s="3" t="s">
        <v>294</v>
      </c>
      <c r="P269" s="3" t="s">
        <v>28</v>
      </c>
      <c r="Q269" s="3" t="s">
        <v>295</v>
      </c>
    </row>
    <row r="270" spans="1:19" s="2" customFormat="1" ht="16.5" hidden="1" x14ac:dyDescent="0.25">
      <c r="A270" s="3">
        <v>267</v>
      </c>
      <c r="B270" s="3" t="s">
        <v>292</v>
      </c>
      <c r="C270" s="3" t="s">
        <v>58</v>
      </c>
      <c r="D270" s="3" t="s">
        <v>25</v>
      </c>
      <c r="E270" s="3"/>
      <c r="F270" s="3" t="s">
        <v>293</v>
      </c>
      <c r="G270" s="3"/>
      <c r="H270" s="3"/>
      <c r="I270" s="3"/>
      <c r="J270" s="3" t="s">
        <v>15</v>
      </c>
      <c r="K270" s="3" t="s">
        <v>38</v>
      </c>
      <c r="L270" s="3" t="s">
        <v>45</v>
      </c>
      <c r="M270" s="3" t="s">
        <v>45</v>
      </c>
      <c r="N270" s="3" t="s">
        <v>15</v>
      </c>
      <c r="O270" s="3" t="s">
        <v>294</v>
      </c>
      <c r="P270" s="3" t="s">
        <v>28</v>
      </c>
      <c r="Q270" s="3" t="s">
        <v>295</v>
      </c>
    </row>
    <row r="271" spans="1:19" ht="45" x14ac:dyDescent="0.25">
      <c r="A271" s="3">
        <v>268</v>
      </c>
      <c r="B271" s="30" t="s">
        <v>2695</v>
      </c>
      <c r="C271" s="3" t="s">
        <v>58</v>
      </c>
      <c r="D271" s="3" t="s">
        <v>25</v>
      </c>
      <c r="E271" s="56" t="s">
        <v>1082</v>
      </c>
      <c r="F271" s="34" t="s">
        <v>1111</v>
      </c>
      <c r="G271" s="29" t="s">
        <v>1983</v>
      </c>
      <c r="H271" s="29" t="s">
        <v>1984</v>
      </c>
      <c r="I271" s="84" t="s">
        <v>1583</v>
      </c>
      <c r="J271" s="30" t="s">
        <v>15</v>
      </c>
      <c r="K271" s="30" t="s">
        <v>42</v>
      </c>
      <c r="L271" s="30" t="s">
        <v>45</v>
      </c>
      <c r="M271" s="30" t="s">
        <v>45</v>
      </c>
      <c r="N271" s="3" t="s">
        <v>15</v>
      </c>
      <c r="O271" s="3" t="s">
        <v>294</v>
      </c>
      <c r="P271" s="3" t="s">
        <v>28</v>
      </c>
      <c r="Q271" s="59" t="s">
        <v>295</v>
      </c>
      <c r="R271" s="65" t="s">
        <v>1686</v>
      </c>
      <c r="S271" s="55"/>
    </row>
    <row r="272" spans="1:19" s="2" customFormat="1" ht="16.5" hidden="1" x14ac:dyDescent="0.25">
      <c r="A272" s="3">
        <v>269</v>
      </c>
      <c r="B272" s="3" t="s">
        <v>292</v>
      </c>
      <c r="C272" s="3" t="s">
        <v>58</v>
      </c>
      <c r="D272" s="3" t="s">
        <v>25</v>
      </c>
      <c r="E272" s="3"/>
      <c r="F272" s="3" t="s">
        <v>293</v>
      </c>
      <c r="G272" s="3"/>
      <c r="H272" s="3"/>
      <c r="I272" s="3"/>
      <c r="J272" s="3" t="s">
        <v>15</v>
      </c>
      <c r="K272" s="3" t="s">
        <v>44</v>
      </c>
      <c r="L272" s="3" t="s">
        <v>45</v>
      </c>
      <c r="M272" s="3" t="s">
        <v>45</v>
      </c>
      <c r="N272" s="3" t="s">
        <v>15</v>
      </c>
      <c r="O272" s="3" t="s">
        <v>294</v>
      </c>
      <c r="P272" s="3" t="s">
        <v>28</v>
      </c>
      <c r="Q272" s="3" t="s">
        <v>295</v>
      </c>
    </row>
    <row r="273" spans="1:19" s="4" customFormat="1" ht="16.5" hidden="1" x14ac:dyDescent="0.25">
      <c r="A273" s="3">
        <v>270</v>
      </c>
      <c r="B273" s="3" t="s">
        <v>292</v>
      </c>
      <c r="C273" s="3" t="s">
        <v>58</v>
      </c>
      <c r="D273" s="3" t="s">
        <v>25</v>
      </c>
      <c r="E273" s="3"/>
      <c r="F273" s="3" t="s">
        <v>293</v>
      </c>
      <c r="G273" s="3"/>
      <c r="H273" s="3"/>
      <c r="I273" s="3"/>
      <c r="J273" s="3" t="s">
        <v>15</v>
      </c>
      <c r="K273" s="3" t="s">
        <v>55</v>
      </c>
      <c r="L273" s="3" t="s">
        <v>45</v>
      </c>
      <c r="M273" s="3" t="s">
        <v>45</v>
      </c>
      <c r="N273" s="3" t="s">
        <v>15</v>
      </c>
      <c r="O273" s="3" t="s">
        <v>294</v>
      </c>
      <c r="P273" s="3" t="s">
        <v>28</v>
      </c>
      <c r="Q273" s="3" t="s">
        <v>295</v>
      </c>
    </row>
    <row r="274" spans="1:19" s="2" customFormat="1" ht="16.5" hidden="1" x14ac:dyDescent="0.25">
      <c r="A274" s="3">
        <v>271</v>
      </c>
      <c r="B274" s="3" t="s">
        <v>292</v>
      </c>
      <c r="C274" s="3" t="s">
        <v>58</v>
      </c>
      <c r="D274" s="3" t="s">
        <v>25</v>
      </c>
      <c r="E274" s="3"/>
      <c r="F274" s="3" t="s">
        <v>293</v>
      </c>
      <c r="G274" s="3"/>
      <c r="H274" s="3"/>
      <c r="I274" s="3"/>
      <c r="J274" s="3" t="s">
        <v>15</v>
      </c>
      <c r="K274" s="3" t="s">
        <v>11</v>
      </c>
      <c r="L274" s="3" t="s">
        <v>47</v>
      </c>
      <c r="M274" s="3" t="s">
        <v>47</v>
      </c>
      <c r="N274" s="3" t="s">
        <v>15</v>
      </c>
      <c r="O274" s="3" t="s">
        <v>296</v>
      </c>
      <c r="P274" s="3" t="s">
        <v>28</v>
      </c>
      <c r="Q274" s="3" t="s">
        <v>297</v>
      </c>
    </row>
    <row r="275" spans="1:19" s="4" customFormat="1" ht="16.5" hidden="1" x14ac:dyDescent="0.25">
      <c r="A275" s="3">
        <v>272</v>
      </c>
      <c r="B275" s="3" t="s">
        <v>292</v>
      </c>
      <c r="C275" s="3" t="s">
        <v>58</v>
      </c>
      <c r="D275" s="3" t="s">
        <v>25</v>
      </c>
      <c r="E275" s="3"/>
      <c r="F275" s="3" t="s">
        <v>293</v>
      </c>
      <c r="G275" s="3"/>
      <c r="H275" s="3"/>
      <c r="I275" s="3"/>
      <c r="J275" s="3" t="s">
        <v>15</v>
      </c>
      <c r="K275" s="3" t="s">
        <v>11</v>
      </c>
      <c r="L275" s="3" t="s">
        <v>47</v>
      </c>
      <c r="M275" s="3" t="s">
        <v>56</v>
      </c>
      <c r="N275" s="3" t="s">
        <v>15</v>
      </c>
      <c r="O275" s="3" t="s">
        <v>296</v>
      </c>
      <c r="P275" s="3" t="s">
        <v>28</v>
      </c>
      <c r="Q275" s="3" t="s">
        <v>297</v>
      </c>
    </row>
    <row r="276" spans="1:19" s="2" customFormat="1" ht="16.5" hidden="1" x14ac:dyDescent="0.25">
      <c r="A276" s="3">
        <v>273</v>
      </c>
      <c r="B276" s="3" t="s">
        <v>292</v>
      </c>
      <c r="C276" s="3" t="s">
        <v>58</v>
      </c>
      <c r="D276" s="3" t="s">
        <v>25</v>
      </c>
      <c r="E276" s="3"/>
      <c r="F276" s="3" t="s">
        <v>293</v>
      </c>
      <c r="G276" s="3"/>
      <c r="H276" s="3"/>
      <c r="I276" s="3"/>
      <c r="J276" s="3" t="s">
        <v>15</v>
      </c>
      <c r="K276" s="3" t="s">
        <v>11</v>
      </c>
      <c r="L276" s="3" t="s">
        <v>47</v>
      </c>
      <c r="M276" s="3" t="s">
        <v>48</v>
      </c>
      <c r="N276" s="3" t="s">
        <v>15</v>
      </c>
      <c r="O276" s="3" t="s">
        <v>296</v>
      </c>
      <c r="P276" s="3" t="s">
        <v>28</v>
      </c>
      <c r="Q276" s="3" t="s">
        <v>297</v>
      </c>
    </row>
    <row r="277" spans="1:19" s="4" customFormat="1" ht="16.5" hidden="1" x14ac:dyDescent="0.25">
      <c r="A277" s="3">
        <v>274</v>
      </c>
      <c r="B277" s="3" t="s">
        <v>298</v>
      </c>
      <c r="C277" s="3" t="s">
        <v>58</v>
      </c>
      <c r="D277" s="3" t="s">
        <v>25</v>
      </c>
      <c r="E277" s="3"/>
      <c r="F277" s="3" t="s">
        <v>299</v>
      </c>
      <c r="G277" s="3"/>
      <c r="H277" s="3"/>
      <c r="I277" s="3"/>
      <c r="J277" s="3" t="s">
        <v>15</v>
      </c>
      <c r="K277" s="3" t="s">
        <v>42</v>
      </c>
      <c r="L277" s="3" t="s">
        <v>33</v>
      </c>
      <c r="M277" s="3" t="s">
        <v>43</v>
      </c>
      <c r="N277" s="3" t="s">
        <v>15</v>
      </c>
      <c r="O277" s="3" t="s">
        <v>300</v>
      </c>
      <c r="P277" s="3" t="s">
        <v>23</v>
      </c>
      <c r="Q277" s="3" t="s">
        <v>301</v>
      </c>
    </row>
    <row r="278" spans="1:19" s="2" customFormat="1" ht="16.5" hidden="1" x14ac:dyDescent="0.25">
      <c r="A278" s="3">
        <v>275</v>
      </c>
      <c r="B278" s="3" t="s">
        <v>298</v>
      </c>
      <c r="C278" s="3" t="s">
        <v>58</v>
      </c>
      <c r="D278" s="3" t="s">
        <v>25</v>
      </c>
      <c r="E278" s="3"/>
      <c r="F278" s="3" t="s">
        <v>299</v>
      </c>
      <c r="G278" s="3"/>
      <c r="H278" s="3"/>
      <c r="I278" s="3"/>
      <c r="J278" s="3" t="s">
        <v>15</v>
      </c>
      <c r="K278" s="3" t="s">
        <v>44</v>
      </c>
      <c r="L278" s="3" t="s">
        <v>33</v>
      </c>
      <c r="M278" s="3" t="s">
        <v>43</v>
      </c>
      <c r="N278" s="3" t="s">
        <v>15</v>
      </c>
      <c r="O278" s="3" t="s">
        <v>300</v>
      </c>
      <c r="P278" s="3" t="s">
        <v>23</v>
      </c>
      <c r="Q278" s="3" t="s">
        <v>301</v>
      </c>
    </row>
    <row r="279" spans="1:19" s="4" customFormat="1" ht="16.5" hidden="1" x14ac:dyDescent="0.25">
      <c r="A279" s="3">
        <v>276</v>
      </c>
      <c r="B279" s="3" t="s">
        <v>298</v>
      </c>
      <c r="C279" s="3" t="s">
        <v>58</v>
      </c>
      <c r="D279" s="3" t="s">
        <v>25</v>
      </c>
      <c r="E279" s="3"/>
      <c r="F279" s="3" t="s">
        <v>299</v>
      </c>
      <c r="G279" s="3"/>
      <c r="H279" s="3"/>
      <c r="I279" s="3"/>
      <c r="J279" s="3" t="s">
        <v>15</v>
      </c>
      <c r="K279" s="3" t="s">
        <v>38</v>
      </c>
      <c r="L279" s="3" t="s">
        <v>45</v>
      </c>
      <c r="M279" s="3" t="s">
        <v>45</v>
      </c>
      <c r="N279" s="3" t="s">
        <v>15</v>
      </c>
      <c r="O279" s="3" t="s">
        <v>300</v>
      </c>
      <c r="P279" s="3" t="s">
        <v>23</v>
      </c>
      <c r="Q279" s="3" t="s">
        <v>301</v>
      </c>
    </row>
    <row r="280" spans="1:19" s="54" customFormat="1" ht="33" x14ac:dyDescent="0.25">
      <c r="A280" s="3">
        <v>277</v>
      </c>
      <c r="B280" s="95" t="s">
        <v>2696</v>
      </c>
      <c r="C280" s="3" t="s">
        <v>58</v>
      </c>
      <c r="D280" s="3" t="s">
        <v>25</v>
      </c>
      <c r="E280" s="96" t="s">
        <v>1082</v>
      </c>
      <c r="F280" s="94" t="s">
        <v>1112</v>
      </c>
      <c r="G280" s="94" t="s">
        <v>957</v>
      </c>
      <c r="H280" s="94" t="s">
        <v>1748</v>
      </c>
      <c r="I280" s="94" t="s">
        <v>1667</v>
      </c>
      <c r="J280" s="30" t="s">
        <v>15</v>
      </c>
      <c r="K280" s="30" t="s">
        <v>42</v>
      </c>
      <c r="L280" s="30" t="s">
        <v>45</v>
      </c>
      <c r="M280" s="30" t="s">
        <v>45</v>
      </c>
      <c r="N280" s="3" t="s">
        <v>15</v>
      </c>
      <c r="O280" s="3" t="s">
        <v>300</v>
      </c>
      <c r="P280" s="3" t="s">
        <v>23</v>
      </c>
      <c r="Q280" s="59" t="s">
        <v>301</v>
      </c>
      <c r="R280" s="105"/>
      <c r="S280" s="53"/>
    </row>
    <row r="281" spans="1:19" s="4" customFormat="1" ht="16.5" hidden="1" x14ac:dyDescent="0.25">
      <c r="A281" s="3">
        <v>278</v>
      </c>
      <c r="B281" s="3" t="s">
        <v>298</v>
      </c>
      <c r="C281" s="3" t="s">
        <v>58</v>
      </c>
      <c r="D281" s="3" t="s">
        <v>25</v>
      </c>
      <c r="E281" s="3"/>
      <c r="F281" s="3" t="s">
        <v>299</v>
      </c>
      <c r="G281" s="3"/>
      <c r="H281" s="3"/>
      <c r="I281" s="3"/>
      <c r="J281" s="3" t="s">
        <v>15</v>
      </c>
      <c r="K281" s="3" t="s">
        <v>44</v>
      </c>
      <c r="L281" s="3" t="s">
        <v>45</v>
      </c>
      <c r="M281" s="3" t="s">
        <v>45</v>
      </c>
      <c r="N281" s="3" t="s">
        <v>15</v>
      </c>
      <c r="O281" s="3" t="s">
        <v>300</v>
      </c>
      <c r="P281" s="3" t="s">
        <v>23</v>
      </c>
      <c r="Q281" s="3" t="s">
        <v>301</v>
      </c>
    </row>
    <row r="282" spans="1:19" s="2" customFormat="1" ht="16.5" hidden="1" x14ac:dyDescent="0.25">
      <c r="A282" s="3">
        <v>279</v>
      </c>
      <c r="B282" s="3" t="s">
        <v>298</v>
      </c>
      <c r="C282" s="3" t="s">
        <v>58</v>
      </c>
      <c r="D282" s="3" t="s">
        <v>25</v>
      </c>
      <c r="E282" s="3"/>
      <c r="F282" s="3" t="s">
        <v>299</v>
      </c>
      <c r="G282" s="3"/>
      <c r="H282" s="3"/>
      <c r="I282" s="3"/>
      <c r="J282" s="3" t="s">
        <v>15</v>
      </c>
      <c r="K282" s="3" t="s">
        <v>55</v>
      </c>
      <c r="L282" s="3" t="s">
        <v>45</v>
      </c>
      <c r="M282" s="3" t="s">
        <v>45</v>
      </c>
      <c r="N282" s="3" t="s">
        <v>15</v>
      </c>
      <c r="O282" s="3" t="s">
        <v>300</v>
      </c>
      <c r="P282" s="3" t="s">
        <v>23</v>
      </c>
      <c r="Q282" s="3" t="s">
        <v>301</v>
      </c>
    </row>
    <row r="283" spans="1:19" s="4" customFormat="1" ht="16.5" hidden="1" x14ac:dyDescent="0.25">
      <c r="A283" s="3">
        <v>280</v>
      </c>
      <c r="B283" s="3" t="s">
        <v>302</v>
      </c>
      <c r="C283" s="3" t="s">
        <v>58</v>
      </c>
      <c r="D283" s="3" t="s">
        <v>6</v>
      </c>
      <c r="E283" s="3"/>
      <c r="F283" s="3" t="s">
        <v>303</v>
      </c>
      <c r="G283" s="3"/>
      <c r="H283" s="3"/>
      <c r="I283" s="3"/>
      <c r="J283" s="3" t="s">
        <v>15</v>
      </c>
      <c r="K283" s="3" t="s">
        <v>38</v>
      </c>
      <c r="L283" s="3" t="s">
        <v>45</v>
      </c>
      <c r="M283" s="3" t="s">
        <v>45</v>
      </c>
      <c r="N283" s="3" t="s">
        <v>15</v>
      </c>
      <c r="O283" s="3" t="s">
        <v>304</v>
      </c>
      <c r="P283" s="3" t="s">
        <v>41</v>
      </c>
      <c r="Q283" s="3" t="s">
        <v>305</v>
      </c>
    </row>
    <row r="284" spans="1:19" s="54" customFormat="1" ht="120" x14ac:dyDescent="0.25">
      <c r="A284" s="3">
        <v>281</v>
      </c>
      <c r="B284" s="30" t="s">
        <v>2697</v>
      </c>
      <c r="C284" s="3" t="s">
        <v>58</v>
      </c>
      <c r="D284" s="3" t="s">
        <v>6</v>
      </c>
      <c r="E284" s="56" t="s">
        <v>1082</v>
      </c>
      <c r="F284" s="34" t="s">
        <v>1236</v>
      </c>
      <c r="G284" s="29" t="s">
        <v>1784</v>
      </c>
      <c r="H284" s="29" t="s">
        <v>1803</v>
      </c>
      <c r="I284" s="84" t="s">
        <v>1583</v>
      </c>
      <c r="J284" s="30" t="s">
        <v>15</v>
      </c>
      <c r="K284" s="30" t="s">
        <v>42</v>
      </c>
      <c r="L284" s="30" t="s">
        <v>45</v>
      </c>
      <c r="M284" s="30" t="s">
        <v>45</v>
      </c>
      <c r="N284" s="3" t="s">
        <v>15</v>
      </c>
      <c r="O284" s="3" t="s">
        <v>304</v>
      </c>
      <c r="P284" s="3" t="s">
        <v>41</v>
      </c>
      <c r="Q284" s="59" t="s">
        <v>305</v>
      </c>
      <c r="R284" s="85" t="s">
        <v>1718</v>
      </c>
      <c r="S284" s="53"/>
    </row>
    <row r="285" spans="1:19" s="4" customFormat="1" ht="16.5" hidden="1" x14ac:dyDescent="0.25">
      <c r="A285" s="3">
        <v>282</v>
      </c>
      <c r="B285" s="3" t="s">
        <v>302</v>
      </c>
      <c r="C285" s="3" t="s">
        <v>58</v>
      </c>
      <c r="D285" s="3" t="s">
        <v>6</v>
      </c>
      <c r="E285" s="3"/>
      <c r="F285" s="3" t="s">
        <v>303</v>
      </c>
      <c r="G285" s="3"/>
      <c r="H285" s="3"/>
      <c r="I285" s="3"/>
      <c r="J285" s="3" t="s">
        <v>15</v>
      </c>
      <c r="K285" s="3" t="s">
        <v>44</v>
      </c>
      <c r="L285" s="3" t="s">
        <v>45</v>
      </c>
      <c r="M285" s="3" t="s">
        <v>45</v>
      </c>
      <c r="N285" s="3" t="s">
        <v>15</v>
      </c>
      <c r="O285" s="3" t="s">
        <v>304</v>
      </c>
      <c r="P285" s="3" t="s">
        <v>41</v>
      </c>
      <c r="Q285" s="3" t="s">
        <v>305</v>
      </c>
    </row>
    <row r="286" spans="1:19" s="2" customFormat="1" ht="16.5" hidden="1" x14ac:dyDescent="0.25">
      <c r="A286" s="3">
        <v>283</v>
      </c>
      <c r="B286" s="3" t="s">
        <v>302</v>
      </c>
      <c r="C286" s="3" t="s">
        <v>58</v>
      </c>
      <c r="D286" s="3" t="s">
        <v>6</v>
      </c>
      <c r="E286" s="3"/>
      <c r="F286" s="3" t="s">
        <v>303</v>
      </c>
      <c r="G286" s="3"/>
      <c r="H286" s="3"/>
      <c r="I286" s="3"/>
      <c r="J286" s="3" t="s">
        <v>15</v>
      </c>
      <c r="K286" s="3" t="s">
        <v>55</v>
      </c>
      <c r="L286" s="3" t="s">
        <v>45</v>
      </c>
      <c r="M286" s="3" t="s">
        <v>45</v>
      </c>
      <c r="N286" s="3" t="s">
        <v>15</v>
      </c>
      <c r="O286" s="3" t="s">
        <v>304</v>
      </c>
      <c r="P286" s="3" t="s">
        <v>41</v>
      </c>
      <c r="Q286" s="3" t="s">
        <v>305</v>
      </c>
    </row>
    <row r="287" spans="1:19" s="4" customFormat="1" ht="16.5" hidden="1" x14ac:dyDescent="0.25">
      <c r="A287" s="3">
        <v>284</v>
      </c>
      <c r="B287" s="3" t="s">
        <v>302</v>
      </c>
      <c r="C287" s="3" t="s">
        <v>58</v>
      </c>
      <c r="D287" s="3" t="s">
        <v>25</v>
      </c>
      <c r="E287" s="3"/>
      <c r="F287" s="3" t="s">
        <v>303</v>
      </c>
      <c r="G287" s="3"/>
      <c r="H287" s="3"/>
      <c r="I287" s="3"/>
      <c r="J287" s="3" t="s">
        <v>15</v>
      </c>
      <c r="K287" s="3" t="s">
        <v>42</v>
      </c>
      <c r="L287" s="3" t="s">
        <v>33</v>
      </c>
      <c r="M287" s="3" t="s">
        <v>43</v>
      </c>
      <c r="N287" s="3" t="s">
        <v>15</v>
      </c>
      <c r="O287" s="3" t="s">
        <v>306</v>
      </c>
      <c r="P287" s="3" t="s">
        <v>41</v>
      </c>
      <c r="Q287" s="3" t="s">
        <v>307</v>
      </c>
    </row>
    <row r="288" spans="1:19" s="2" customFormat="1" ht="16.5" hidden="1" x14ac:dyDescent="0.25">
      <c r="A288" s="3">
        <v>285</v>
      </c>
      <c r="B288" s="3" t="s">
        <v>302</v>
      </c>
      <c r="C288" s="3" t="s">
        <v>58</v>
      </c>
      <c r="D288" s="3" t="s">
        <v>25</v>
      </c>
      <c r="E288" s="3"/>
      <c r="F288" s="3" t="s">
        <v>303</v>
      </c>
      <c r="G288" s="3"/>
      <c r="H288" s="3"/>
      <c r="I288" s="3"/>
      <c r="J288" s="3" t="s">
        <v>15</v>
      </c>
      <c r="K288" s="3" t="s">
        <v>44</v>
      </c>
      <c r="L288" s="3" t="s">
        <v>33</v>
      </c>
      <c r="M288" s="3" t="s">
        <v>43</v>
      </c>
      <c r="N288" s="3" t="s">
        <v>15</v>
      </c>
      <c r="O288" s="3" t="s">
        <v>306</v>
      </c>
      <c r="P288" s="3" t="s">
        <v>41</v>
      </c>
      <c r="Q288" s="3" t="s">
        <v>307</v>
      </c>
    </row>
    <row r="289" spans="1:19" s="4" customFormat="1" ht="16.5" hidden="1" x14ac:dyDescent="0.25">
      <c r="A289" s="3">
        <v>286</v>
      </c>
      <c r="B289" s="3" t="s">
        <v>302</v>
      </c>
      <c r="C289" s="3" t="s">
        <v>58</v>
      </c>
      <c r="D289" s="3" t="s">
        <v>25</v>
      </c>
      <c r="E289" s="3"/>
      <c r="F289" s="3" t="s">
        <v>303</v>
      </c>
      <c r="G289" s="3"/>
      <c r="H289" s="3"/>
      <c r="I289" s="3"/>
      <c r="J289" s="3" t="s">
        <v>15</v>
      </c>
      <c r="K289" s="3" t="s">
        <v>42</v>
      </c>
      <c r="L289" s="3" t="s">
        <v>45</v>
      </c>
      <c r="M289" s="3" t="s">
        <v>46</v>
      </c>
      <c r="N289" s="3" t="s">
        <v>15</v>
      </c>
      <c r="O289" s="3" t="s">
        <v>306</v>
      </c>
      <c r="P289" s="3" t="s">
        <v>41</v>
      </c>
      <c r="Q289" s="3" t="s">
        <v>307</v>
      </c>
    </row>
    <row r="290" spans="1:19" s="2" customFormat="1" ht="16.5" hidden="1" x14ac:dyDescent="0.25">
      <c r="A290" s="3">
        <v>287</v>
      </c>
      <c r="B290" s="3" t="s">
        <v>302</v>
      </c>
      <c r="C290" s="3" t="s">
        <v>58</v>
      </c>
      <c r="D290" s="3" t="s">
        <v>25</v>
      </c>
      <c r="E290" s="3"/>
      <c r="F290" s="3" t="s">
        <v>303</v>
      </c>
      <c r="G290" s="3"/>
      <c r="H290" s="3"/>
      <c r="I290" s="3"/>
      <c r="J290" s="3" t="s">
        <v>15</v>
      </c>
      <c r="K290" s="3" t="s">
        <v>44</v>
      </c>
      <c r="L290" s="3" t="s">
        <v>45</v>
      </c>
      <c r="M290" s="3" t="s">
        <v>46</v>
      </c>
      <c r="N290" s="3" t="s">
        <v>15</v>
      </c>
      <c r="O290" s="3" t="s">
        <v>306</v>
      </c>
      <c r="P290" s="3" t="s">
        <v>41</v>
      </c>
      <c r="Q290" s="3" t="s">
        <v>307</v>
      </c>
    </row>
    <row r="291" spans="1:19" s="4" customFormat="1" ht="16.5" hidden="1" x14ac:dyDescent="0.25">
      <c r="A291" s="3">
        <v>288</v>
      </c>
      <c r="B291" s="3" t="s">
        <v>302</v>
      </c>
      <c r="C291" s="3" t="s">
        <v>58</v>
      </c>
      <c r="D291" s="3" t="s">
        <v>25</v>
      </c>
      <c r="E291" s="3"/>
      <c r="F291" s="3" t="s">
        <v>303</v>
      </c>
      <c r="G291" s="3"/>
      <c r="H291" s="3"/>
      <c r="I291" s="3"/>
      <c r="J291" s="3" t="s">
        <v>15</v>
      </c>
      <c r="K291" s="3" t="s">
        <v>11</v>
      </c>
      <c r="L291" s="3" t="s">
        <v>47</v>
      </c>
      <c r="M291" s="3" t="s">
        <v>56</v>
      </c>
      <c r="N291" s="3" t="s">
        <v>15</v>
      </c>
      <c r="O291" s="3" t="s">
        <v>306</v>
      </c>
      <c r="P291" s="3" t="s">
        <v>41</v>
      </c>
      <c r="Q291" s="3" t="s">
        <v>307</v>
      </c>
    </row>
    <row r="292" spans="1:19" s="2" customFormat="1" ht="16.5" hidden="1" x14ac:dyDescent="0.25">
      <c r="A292" s="3">
        <v>289</v>
      </c>
      <c r="B292" s="3" t="s">
        <v>308</v>
      </c>
      <c r="C292" s="3" t="s">
        <v>58</v>
      </c>
      <c r="D292" s="3" t="s">
        <v>25</v>
      </c>
      <c r="E292" s="3"/>
      <c r="F292" s="3" t="s">
        <v>309</v>
      </c>
      <c r="G292" s="3"/>
      <c r="H292" s="3"/>
      <c r="I292" s="3"/>
      <c r="J292" s="3" t="s">
        <v>15</v>
      </c>
      <c r="K292" s="3" t="s">
        <v>42</v>
      </c>
      <c r="L292" s="3" t="s">
        <v>33</v>
      </c>
      <c r="M292" s="3" t="s">
        <v>43</v>
      </c>
      <c r="N292" s="3" t="s">
        <v>15</v>
      </c>
      <c r="O292" s="3" t="s">
        <v>310</v>
      </c>
      <c r="P292" s="3" t="s">
        <v>28</v>
      </c>
      <c r="Q292" s="3" t="s">
        <v>311</v>
      </c>
    </row>
    <row r="293" spans="1:19" s="4" customFormat="1" ht="16.5" hidden="1" x14ac:dyDescent="0.25">
      <c r="A293" s="3">
        <v>290</v>
      </c>
      <c r="B293" s="3" t="s">
        <v>308</v>
      </c>
      <c r="C293" s="3" t="s">
        <v>58</v>
      </c>
      <c r="D293" s="3" t="s">
        <v>25</v>
      </c>
      <c r="E293" s="3"/>
      <c r="F293" s="3" t="s">
        <v>309</v>
      </c>
      <c r="G293" s="3"/>
      <c r="H293" s="3"/>
      <c r="I293" s="3"/>
      <c r="J293" s="3" t="s">
        <v>15</v>
      </c>
      <c r="K293" s="3" t="s">
        <v>44</v>
      </c>
      <c r="L293" s="3" t="s">
        <v>33</v>
      </c>
      <c r="M293" s="3" t="s">
        <v>43</v>
      </c>
      <c r="N293" s="3" t="s">
        <v>15</v>
      </c>
      <c r="O293" s="3" t="s">
        <v>310</v>
      </c>
      <c r="P293" s="3" t="s">
        <v>28</v>
      </c>
      <c r="Q293" s="3" t="s">
        <v>311</v>
      </c>
    </row>
    <row r="294" spans="1:19" s="2" customFormat="1" ht="16.5" hidden="1" x14ac:dyDescent="0.25">
      <c r="A294" s="3">
        <v>291</v>
      </c>
      <c r="B294" s="3" t="s">
        <v>308</v>
      </c>
      <c r="C294" s="3" t="s">
        <v>58</v>
      </c>
      <c r="D294" s="3" t="s">
        <v>25</v>
      </c>
      <c r="E294" s="3"/>
      <c r="F294" s="3" t="s">
        <v>309</v>
      </c>
      <c r="G294" s="3"/>
      <c r="H294" s="3"/>
      <c r="I294" s="3"/>
      <c r="J294" s="3" t="s">
        <v>15</v>
      </c>
      <c r="K294" s="3" t="s">
        <v>38</v>
      </c>
      <c r="L294" s="3" t="s">
        <v>45</v>
      </c>
      <c r="M294" s="3" t="s">
        <v>45</v>
      </c>
      <c r="N294" s="3" t="s">
        <v>15</v>
      </c>
      <c r="O294" s="3" t="s">
        <v>310</v>
      </c>
      <c r="P294" s="3" t="s">
        <v>28</v>
      </c>
      <c r="Q294" s="3" t="s">
        <v>311</v>
      </c>
    </row>
    <row r="295" spans="1:19" ht="45" x14ac:dyDescent="0.25">
      <c r="A295" s="3">
        <v>292</v>
      </c>
      <c r="B295" s="30" t="s">
        <v>2698</v>
      </c>
      <c r="C295" s="3" t="s">
        <v>58</v>
      </c>
      <c r="D295" s="3" t="s">
        <v>25</v>
      </c>
      <c r="E295" s="56" t="s">
        <v>1082</v>
      </c>
      <c r="F295" s="34" t="s">
        <v>1114</v>
      </c>
      <c r="G295" s="29" t="s">
        <v>1785</v>
      </c>
      <c r="H295" s="29" t="s">
        <v>1787</v>
      </c>
      <c r="I295" s="84" t="s">
        <v>1583</v>
      </c>
      <c r="J295" s="30" t="s">
        <v>15</v>
      </c>
      <c r="K295" s="30" t="s">
        <v>42</v>
      </c>
      <c r="L295" s="30" t="s">
        <v>45</v>
      </c>
      <c r="M295" s="30" t="s">
        <v>45</v>
      </c>
      <c r="N295" s="3" t="s">
        <v>15</v>
      </c>
      <c r="O295" s="3" t="s">
        <v>310</v>
      </c>
      <c r="P295" s="3" t="s">
        <v>28</v>
      </c>
      <c r="Q295" s="59" t="s">
        <v>311</v>
      </c>
      <c r="R295" s="65" t="s">
        <v>1687</v>
      </c>
      <c r="S295" s="55"/>
    </row>
    <row r="296" spans="1:19" s="2" customFormat="1" ht="16.5" hidden="1" x14ac:dyDescent="0.25">
      <c r="A296" s="3">
        <v>293</v>
      </c>
      <c r="B296" s="3" t="s">
        <v>308</v>
      </c>
      <c r="C296" s="3" t="s">
        <v>58</v>
      </c>
      <c r="D296" s="3" t="s">
        <v>25</v>
      </c>
      <c r="E296" s="3"/>
      <c r="F296" s="3" t="s">
        <v>309</v>
      </c>
      <c r="G296" s="3"/>
      <c r="H296" s="3" t="s">
        <v>1786</v>
      </c>
      <c r="I296" s="3"/>
      <c r="J296" s="3" t="s">
        <v>15</v>
      </c>
      <c r="K296" s="3" t="s">
        <v>44</v>
      </c>
      <c r="L296" s="3" t="s">
        <v>45</v>
      </c>
      <c r="M296" s="3" t="s">
        <v>45</v>
      </c>
      <c r="N296" s="3" t="s">
        <v>15</v>
      </c>
      <c r="O296" s="3" t="s">
        <v>310</v>
      </c>
      <c r="P296" s="3" t="s">
        <v>28</v>
      </c>
      <c r="Q296" s="3" t="s">
        <v>311</v>
      </c>
    </row>
    <row r="297" spans="1:19" s="4" customFormat="1" ht="16.5" hidden="1" x14ac:dyDescent="0.25">
      <c r="A297" s="3">
        <v>294</v>
      </c>
      <c r="B297" s="3" t="s">
        <v>308</v>
      </c>
      <c r="C297" s="3" t="s">
        <v>58</v>
      </c>
      <c r="D297" s="3" t="s">
        <v>25</v>
      </c>
      <c r="E297" s="3"/>
      <c r="F297" s="3" t="s">
        <v>309</v>
      </c>
      <c r="G297" s="3"/>
      <c r="H297" s="3"/>
      <c r="I297" s="3"/>
      <c r="J297" s="3" t="s">
        <v>15</v>
      </c>
      <c r="K297" s="3" t="s">
        <v>55</v>
      </c>
      <c r="L297" s="3" t="s">
        <v>45</v>
      </c>
      <c r="M297" s="3" t="s">
        <v>45</v>
      </c>
      <c r="N297" s="3" t="s">
        <v>15</v>
      </c>
      <c r="O297" s="3" t="s">
        <v>310</v>
      </c>
      <c r="P297" s="3" t="s">
        <v>28</v>
      </c>
      <c r="Q297" s="3" t="s">
        <v>311</v>
      </c>
    </row>
    <row r="298" spans="1:19" s="2" customFormat="1" ht="16.5" hidden="1" x14ac:dyDescent="0.25">
      <c r="A298" s="3">
        <v>295</v>
      </c>
      <c r="B298" s="3" t="s">
        <v>312</v>
      </c>
      <c r="C298" s="3" t="s">
        <v>58</v>
      </c>
      <c r="D298" s="3" t="s">
        <v>25</v>
      </c>
      <c r="E298" s="3"/>
      <c r="F298" s="3" t="s">
        <v>313</v>
      </c>
      <c r="G298" s="3"/>
      <c r="H298" s="3"/>
      <c r="I298" s="3"/>
      <c r="J298" s="3" t="s">
        <v>15</v>
      </c>
      <c r="K298" s="3" t="s">
        <v>42</v>
      </c>
      <c r="L298" s="3" t="s">
        <v>33</v>
      </c>
      <c r="M298" s="3" t="s">
        <v>43</v>
      </c>
      <c r="N298" s="3" t="s">
        <v>15</v>
      </c>
      <c r="O298" s="3" t="s">
        <v>310</v>
      </c>
      <c r="P298" s="3" t="s">
        <v>202</v>
      </c>
      <c r="Q298" s="3" t="s">
        <v>311</v>
      </c>
    </row>
    <row r="299" spans="1:19" s="4" customFormat="1" ht="16.5" hidden="1" x14ac:dyDescent="0.25">
      <c r="A299" s="3">
        <v>296</v>
      </c>
      <c r="B299" s="3" t="s">
        <v>312</v>
      </c>
      <c r="C299" s="3" t="s">
        <v>58</v>
      </c>
      <c r="D299" s="3" t="s">
        <v>25</v>
      </c>
      <c r="E299" s="3"/>
      <c r="F299" s="3" t="s">
        <v>313</v>
      </c>
      <c r="G299" s="3"/>
      <c r="H299" s="3"/>
      <c r="I299" s="3"/>
      <c r="J299" s="3" t="s">
        <v>15</v>
      </c>
      <c r="K299" s="3" t="s">
        <v>44</v>
      </c>
      <c r="L299" s="3" t="s">
        <v>33</v>
      </c>
      <c r="M299" s="3" t="s">
        <v>43</v>
      </c>
      <c r="N299" s="3" t="s">
        <v>15</v>
      </c>
      <c r="O299" s="3" t="s">
        <v>310</v>
      </c>
      <c r="P299" s="3" t="s">
        <v>202</v>
      </c>
      <c r="Q299" s="3" t="s">
        <v>311</v>
      </c>
    </row>
    <row r="300" spans="1:19" s="2" customFormat="1" ht="16.5" hidden="1" x14ac:dyDescent="0.25">
      <c r="A300" s="3">
        <v>297</v>
      </c>
      <c r="B300" s="3" t="s">
        <v>312</v>
      </c>
      <c r="C300" s="3" t="s">
        <v>58</v>
      </c>
      <c r="D300" s="3" t="s">
        <v>25</v>
      </c>
      <c r="E300" s="3"/>
      <c r="F300" s="3" t="s">
        <v>313</v>
      </c>
      <c r="G300" s="3"/>
      <c r="H300" s="3"/>
      <c r="I300" s="3"/>
      <c r="J300" s="3" t="s">
        <v>15</v>
      </c>
      <c r="K300" s="3" t="s">
        <v>38</v>
      </c>
      <c r="L300" s="3" t="s">
        <v>45</v>
      </c>
      <c r="M300" s="3" t="s">
        <v>45</v>
      </c>
      <c r="N300" s="3" t="s">
        <v>15</v>
      </c>
      <c r="O300" s="3" t="s">
        <v>310</v>
      </c>
      <c r="P300" s="3" t="s">
        <v>202</v>
      </c>
      <c r="Q300" s="3" t="s">
        <v>311</v>
      </c>
    </row>
    <row r="301" spans="1:19" ht="75" x14ac:dyDescent="0.25">
      <c r="A301" s="3">
        <v>298</v>
      </c>
      <c r="B301" s="30" t="s">
        <v>2699</v>
      </c>
      <c r="C301" s="3" t="s">
        <v>58</v>
      </c>
      <c r="D301" s="3" t="s">
        <v>25</v>
      </c>
      <c r="E301" s="56" t="s">
        <v>1082</v>
      </c>
      <c r="F301" s="29" t="s">
        <v>1374</v>
      </c>
      <c r="G301" s="29" t="s">
        <v>1792</v>
      </c>
      <c r="H301" s="29" t="s">
        <v>2632</v>
      </c>
      <c r="I301" s="84" t="s">
        <v>1583</v>
      </c>
      <c r="J301" s="30" t="s">
        <v>15</v>
      </c>
      <c r="K301" s="30" t="s">
        <v>42</v>
      </c>
      <c r="L301" s="30" t="s">
        <v>45</v>
      </c>
      <c r="M301" s="30" t="s">
        <v>45</v>
      </c>
      <c r="N301" s="3" t="s">
        <v>15</v>
      </c>
      <c r="O301" s="3" t="s">
        <v>310</v>
      </c>
      <c r="P301" s="3" t="s">
        <v>202</v>
      </c>
      <c r="Q301" s="59" t="s">
        <v>311</v>
      </c>
      <c r="R301" s="65" t="s">
        <v>1687</v>
      </c>
      <c r="S301" s="55"/>
    </row>
    <row r="302" spans="1:19" s="2" customFormat="1" ht="16.5" hidden="1" x14ac:dyDescent="0.25">
      <c r="A302" s="3">
        <v>299</v>
      </c>
      <c r="B302" s="3" t="s">
        <v>312</v>
      </c>
      <c r="C302" s="3" t="s">
        <v>58</v>
      </c>
      <c r="D302" s="3" t="s">
        <v>25</v>
      </c>
      <c r="E302" s="3"/>
      <c r="F302" s="3" t="s">
        <v>313</v>
      </c>
      <c r="G302" s="3"/>
      <c r="H302" s="3"/>
      <c r="I302" s="3"/>
      <c r="J302" s="3" t="s">
        <v>15</v>
      </c>
      <c r="K302" s="3" t="s">
        <v>44</v>
      </c>
      <c r="L302" s="3" t="s">
        <v>45</v>
      </c>
      <c r="M302" s="3" t="s">
        <v>45</v>
      </c>
      <c r="N302" s="3" t="s">
        <v>15</v>
      </c>
      <c r="O302" s="3" t="s">
        <v>310</v>
      </c>
      <c r="P302" s="3" t="s">
        <v>202</v>
      </c>
      <c r="Q302" s="3" t="s">
        <v>311</v>
      </c>
    </row>
    <row r="303" spans="1:19" s="4" customFormat="1" ht="16.5" hidden="1" x14ac:dyDescent="0.25">
      <c r="A303" s="3">
        <v>300</v>
      </c>
      <c r="B303" s="3" t="s">
        <v>312</v>
      </c>
      <c r="C303" s="3" t="s">
        <v>58</v>
      </c>
      <c r="D303" s="3" t="s">
        <v>25</v>
      </c>
      <c r="E303" s="3"/>
      <c r="F303" s="3" t="s">
        <v>313</v>
      </c>
      <c r="G303" s="3"/>
      <c r="H303" s="3"/>
      <c r="I303" s="3"/>
      <c r="J303" s="3" t="s">
        <v>15</v>
      </c>
      <c r="K303" s="3" t="s">
        <v>55</v>
      </c>
      <c r="L303" s="3" t="s">
        <v>45</v>
      </c>
      <c r="M303" s="3" t="s">
        <v>45</v>
      </c>
      <c r="N303" s="3" t="s">
        <v>15</v>
      </c>
      <c r="O303" s="3" t="s">
        <v>310</v>
      </c>
      <c r="P303" s="3" t="s">
        <v>202</v>
      </c>
      <c r="Q303" s="3" t="s">
        <v>311</v>
      </c>
    </row>
    <row r="304" spans="1:19" s="2" customFormat="1" ht="16.5" hidden="1" x14ac:dyDescent="0.25">
      <c r="A304" s="3">
        <v>301</v>
      </c>
      <c r="B304" s="3" t="s">
        <v>314</v>
      </c>
      <c r="C304" s="3" t="s">
        <v>58</v>
      </c>
      <c r="D304" s="3" t="s">
        <v>25</v>
      </c>
      <c r="E304" s="3"/>
      <c r="F304" s="3" t="s">
        <v>315</v>
      </c>
      <c r="G304" s="3"/>
      <c r="H304" s="3"/>
      <c r="I304" s="3"/>
      <c r="J304" s="3" t="s">
        <v>15</v>
      </c>
      <c r="K304" s="3" t="s">
        <v>42</v>
      </c>
      <c r="L304" s="3" t="s">
        <v>33</v>
      </c>
      <c r="M304" s="3" t="s">
        <v>43</v>
      </c>
      <c r="N304" s="3" t="s">
        <v>15</v>
      </c>
      <c r="O304" s="3" t="s">
        <v>316</v>
      </c>
      <c r="P304" s="3" t="s">
        <v>28</v>
      </c>
      <c r="Q304" s="3" t="s">
        <v>317</v>
      </c>
    </row>
    <row r="305" spans="1:19" s="4" customFormat="1" ht="16.5" hidden="1" x14ac:dyDescent="0.25">
      <c r="A305" s="3">
        <v>302</v>
      </c>
      <c r="B305" s="3" t="s">
        <v>314</v>
      </c>
      <c r="C305" s="3" t="s">
        <v>58</v>
      </c>
      <c r="D305" s="3" t="s">
        <v>25</v>
      </c>
      <c r="E305" s="3"/>
      <c r="F305" s="3" t="s">
        <v>315</v>
      </c>
      <c r="G305" s="3"/>
      <c r="H305" s="3"/>
      <c r="I305" s="3"/>
      <c r="J305" s="3" t="s">
        <v>15</v>
      </c>
      <c r="K305" s="3" t="s">
        <v>44</v>
      </c>
      <c r="L305" s="3" t="s">
        <v>33</v>
      </c>
      <c r="M305" s="3" t="s">
        <v>43</v>
      </c>
      <c r="N305" s="3" t="s">
        <v>15</v>
      </c>
      <c r="O305" s="3" t="s">
        <v>316</v>
      </c>
      <c r="P305" s="3" t="s">
        <v>28</v>
      </c>
      <c r="Q305" s="3" t="s">
        <v>317</v>
      </c>
    </row>
    <row r="306" spans="1:19" s="2" customFormat="1" ht="16.5" hidden="1" x14ac:dyDescent="0.25">
      <c r="A306" s="3">
        <v>303</v>
      </c>
      <c r="B306" s="3" t="s">
        <v>314</v>
      </c>
      <c r="C306" s="3" t="s">
        <v>58</v>
      </c>
      <c r="D306" s="3" t="s">
        <v>25</v>
      </c>
      <c r="E306" s="3"/>
      <c r="F306" s="3" t="s">
        <v>315</v>
      </c>
      <c r="G306" s="3"/>
      <c r="H306" s="3"/>
      <c r="I306" s="3"/>
      <c r="J306" s="3" t="s">
        <v>15</v>
      </c>
      <c r="K306" s="3" t="s">
        <v>38</v>
      </c>
      <c r="L306" s="3" t="s">
        <v>45</v>
      </c>
      <c r="M306" s="3" t="s">
        <v>45</v>
      </c>
      <c r="N306" s="3" t="s">
        <v>15</v>
      </c>
      <c r="O306" s="3" t="s">
        <v>316</v>
      </c>
      <c r="P306" s="3" t="s">
        <v>28</v>
      </c>
      <c r="Q306" s="3" t="s">
        <v>317</v>
      </c>
    </row>
    <row r="307" spans="1:19" ht="60" x14ac:dyDescent="0.25">
      <c r="A307" s="3">
        <v>304</v>
      </c>
      <c r="B307" s="30" t="s">
        <v>2700</v>
      </c>
      <c r="C307" s="3" t="s">
        <v>58</v>
      </c>
      <c r="D307" s="3" t="s">
        <v>25</v>
      </c>
      <c r="E307" s="56" t="s">
        <v>1082</v>
      </c>
      <c r="F307" s="29" t="s">
        <v>1096</v>
      </c>
      <c r="G307" s="29" t="s">
        <v>1688</v>
      </c>
      <c r="H307" s="38" t="s">
        <v>1793</v>
      </c>
      <c r="I307" s="84" t="s">
        <v>1583</v>
      </c>
      <c r="J307" s="30" t="s">
        <v>15</v>
      </c>
      <c r="K307" s="30" t="s">
        <v>42</v>
      </c>
      <c r="L307" s="30" t="s">
        <v>45</v>
      </c>
      <c r="M307" s="30" t="s">
        <v>45</v>
      </c>
      <c r="N307" s="3" t="s">
        <v>15</v>
      </c>
      <c r="O307" s="3" t="s">
        <v>316</v>
      </c>
      <c r="P307" s="3" t="s">
        <v>28</v>
      </c>
      <c r="Q307" s="59" t="s">
        <v>317</v>
      </c>
      <c r="R307" s="65" t="s">
        <v>1689</v>
      </c>
      <c r="S307" s="55"/>
    </row>
    <row r="308" spans="1:19" s="2" customFormat="1" ht="16.5" hidden="1" x14ac:dyDescent="0.25">
      <c r="A308" s="3">
        <v>305</v>
      </c>
      <c r="B308" s="3" t="s">
        <v>314</v>
      </c>
      <c r="C308" s="3" t="s">
        <v>58</v>
      </c>
      <c r="D308" s="3" t="s">
        <v>25</v>
      </c>
      <c r="E308" s="3"/>
      <c r="F308" s="3" t="s">
        <v>315</v>
      </c>
      <c r="G308" s="3"/>
      <c r="H308" s="3"/>
      <c r="I308" s="3"/>
      <c r="J308" s="3" t="s">
        <v>15</v>
      </c>
      <c r="K308" s="3" t="s">
        <v>44</v>
      </c>
      <c r="L308" s="3" t="s">
        <v>45</v>
      </c>
      <c r="M308" s="3" t="s">
        <v>45</v>
      </c>
      <c r="N308" s="3" t="s">
        <v>15</v>
      </c>
      <c r="O308" s="3" t="s">
        <v>316</v>
      </c>
      <c r="P308" s="3" t="s">
        <v>28</v>
      </c>
      <c r="Q308" s="3" t="s">
        <v>317</v>
      </c>
    </row>
    <row r="309" spans="1:19" s="4" customFormat="1" ht="16.5" hidden="1" x14ac:dyDescent="0.25">
      <c r="A309" s="3">
        <v>306</v>
      </c>
      <c r="B309" s="3" t="s">
        <v>314</v>
      </c>
      <c r="C309" s="3" t="s">
        <v>58</v>
      </c>
      <c r="D309" s="3" t="s">
        <v>25</v>
      </c>
      <c r="E309" s="3"/>
      <c r="F309" s="3" t="s">
        <v>315</v>
      </c>
      <c r="G309" s="3"/>
      <c r="H309" s="3"/>
      <c r="I309" s="3"/>
      <c r="J309" s="3" t="s">
        <v>15</v>
      </c>
      <c r="K309" s="3" t="s">
        <v>55</v>
      </c>
      <c r="L309" s="3" t="s">
        <v>45</v>
      </c>
      <c r="M309" s="3" t="s">
        <v>45</v>
      </c>
      <c r="N309" s="3" t="s">
        <v>15</v>
      </c>
      <c r="O309" s="3" t="s">
        <v>316</v>
      </c>
      <c r="P309" s="3" t="s">
        <v>28</v>
      </c>
      <c r="Q309" s="3" t="s">
        <v>317</v>
      </c>
    </row>
    <row r="310" spans="1:19" s="2" customFormat="1" ht="16.5" hidden="1" x14ac:dyDescent="0.25">
      <c r="A310" s="3">
        <v>307</v>
      </c>
      <c r="B310" s="3" t="s">
        <v>314</v>
      </c>
      <c r="C310" s="3" t="s">
        <v>58</v>
      </c>
      <c r="D310" s="3" t="s">
        <v>25</v>
      </c>
      <c r="E310" s="3"/>
      <c r="F310" s="3" t="s">
        <v>315</v>
      </c>
      <c r="G310" s="3"/>
      <c r="H310" s="3"/>
      <c r="I310" s="3"/>
      <c r="J310" s="3" t="s">
        <v>15</v>
      </c>
      <c r="K310" s="3" t="s">
        <v>11</v>
      </c>
      <c r="L310" s="3" t="s">
        <v>47</v>
      </c>
      <c r="M310" s="3" t="s">
        <v>47</v>
      </c>
      <c r="N310" s="3" t="s">
        <v>15</v>
      </c>
      <c r="O310" s="3" t="s">
        <v>316</v>
      </c>
      <c r="P310" s="3" t="s">
        <v>28</v>
      </c>
      <c r="Q310" s="3" t="s">
        <v>317</v>
      </c>
    </row>
    <row r="311" spans="1:19" s="4" customFormat="1" ht="16.5" hidden="1" x14ac:dyDescent="0.25">
      <c r="A311" s="3">
        <v>308</v>
      </c>
      <c r="B311" s="3" t="s">
        <v>314</v>
      </c>
      <c r="C311" s="3" t="s">
        <v>58</v>
      </c>
      <c r="D311" s="3" t="s">
        <v>25</v>
      </c>
      <c r="E311" s="3"/>
      <c r="F311" s="3" t="s">
        <v>315</v>
      </c>
      <c r="G311" s="3"/>
      <c r="H311" s="3"/>
      <c r="I311" s="3"/>
      <c r="J311" s="3" t="s">
        <v>15</v>
      </c>
      <c r="K311" s="3" t="s">
        <v>11</v>
      </c>
      <c r="L311" s="3" t="s">
        <v>47</v>
      </c>
      <c r="M311" s="3" t="s">
        <v>56</v>
      </c>
      <c r="N311" s="3" t="s">
        <v>15</v>
      </c>
      <c r="O311" s="3" t="s">
        <v>316</v>
      </c>
      <c r="P311" s="3" t="s">
        <v>28</v>
      </c>
      <c r="Q311" s="3" t="s">
        <v>317</v>
      </c>
    </row>
    <row r="312" spans="1:19" s="2" customFormat="1" ht="16.5" hidden="1" x14ac:dyDescent="0.25">
      <c r="A312" s="3">
        <v>309</v>
      </c>
      <c r="B312" s="3" t="s">
        <v>314</v>
      </c>
      <c r="C312" s="3" t="s">
        <v>58</v>
      </c>
      <c r="D312" s="3" t="s">
        <v>25</v>
      </c>
      <c r="E312" s="3"/>
      <c r="F312" s="3" t="s">
        <v>315</v>
      </c>
      <c r="G312" s="3"/>
      <c r="H312" s="3"/>
      <c r="I312" s="3"/>
      <c r="J312" s="3" t="s">
        <v>15</v>
      </c>
      <c r="K312" s="3" t="s">
        <v>11</v>
      </c>
      <c r="L312" s="3" t="s">
        <v>47</v>
      </c>
      <c r="M312" s="3" t="s">
        <v>48</v>
      </c>
      <c r="N312" s="3" t="s">
        <v>15</v>
      </c>
      <c r="O312" s="3" t="s">
        <v>316</v>
      </c>
      <c r="P312" s="3" t="s">
        <v>28</v>
      </c>
      <c r="Q312" s="3" t="s">
        <v>317</v>
      </c>
    </row>
    <row r="313" spans="1:19" s="4" customFormat="1" ht="16.5" hidden="1" x14ac:dyDescent="0.25">
      <c r="A313" s="3">
        <v>310</v>
      </c>
      <c r="B313" s="3" t="s">
        <v>318</v>
      </c>
      <c r="C313" s="3" t="s">
        <v>58</v>
      </c>
      <c r="D313" s="3" t="s">
        <v>6</v>
      </c>
      <c r="E313" s="3"/>
      <c r="F313" s="3" t="s">
        <v>319</v>
      </c>
      <c r="G313" s="3"/>
      <c r="H313" s="3"/>
      <c r="I313" s="3"/>
      <c r="J313" s="3" t="s">
        <v>15</v>
      </c>
      <c r="K313" s="3" t="s">
        <v>55</v>
      </c>
      <c r="L313" s="3" t="s">
        <v>33</v>
      </c>
      <c r="M313" s="3" t="s">
        <v>33</v>
      </c>
      <c r="N313" s="3" t="s">
        <v>15</v>
      </c>
      <c r="O313" s="3" t="s">
        <v>320</v>
      </c>
      <c r="P313" s="3" t="s">
        <v>41</v>
      </c>
      <c r="Q313" s="3" t="s">
        <v>321</v>
      </c>
    </row>
    <row r="314" spans="1:19" s="2" customFormat="1" ht="16.5" hidden="1" x14ac:dyDescent="0.25">
      <c r="A314" s="3">
        <v>311</v>
      </c>
      <c r="B314" s="3" t="s">
        <v>318</v>
      </c>
      <c r="C314" s="3" t="s">
        <v>58</v>
      </c>
      <c r="D314" s="3" t="s">
        <v>6</v>
      </c>
      <c r="E314" s="3"/>
      <c r="F314" s="3" t="s">
        <v>319</v>
      </c>
      <c r="G314" s="3"/>
      <c r="H314" s="3"/>
      <c r="I314" s="3"/>
      <c r="J314" s="3" t="s">
        <v>15</v>
      </c>
      <c r="K314" s="3" t="s">
        <v>42</v>
      </c>
      <c r="L314" s="3" t="s">
        <v>33</v>
      </c>
      <c r="M314" s="3" t="s">
        <v>43</v>
      </c>
      <c r="N314" s="3" t="s">
        <v>15</v>
      </c>
      <c r="O314" s="3" t="s">
        <v>320</v>
      </c>
      <c r="P314" s="3" t="s">
        <v>41</v>
      </c>
      <c r="Q314" s="3" t="s">
        <v>321</v>
      </c>
    </row>
    <row r="315" spans="1:19" s="4" customFormat="1" ht="16.5" hidden="1" x14ac:dyDescent="0.25">
      <c r="A315" s="3">
        <v>312</v>
      </c>
      <c r="B315" s="3" t="s">
        <v>318</v>
      </c>
      <c r="C315" s="3" t="s">
        <v>58</v>
      </c>
      <c r="D315" s="3" t="s">
        <v>6</v>
      </c>
      <c r="E315" s="3"/>
      <c r="F315" s="3" t="s">
        <v>319</v>
      </c>
      <c r="G315" s="3"/>
      <c r="H315" s="3"/>
      <c r="I315" s="3"/>
      <c r="J315" s="3" t="s">
        <v>15</v>
      </c>
      <c r="K315" s="3" t="s">
        <v>44</v>
      </c>
      <c r="L315" s="3" t="s">
        <v>33</v>
      </c>
      <c r="M315" s="3" t="s">
        <v>43</v>
      </c>
      <c r="N315" s="3" t="s">
        <v>15</v>
      </c>
      <c r="O315" s="3" t="s">
        <v>320</v>
      </c>
      <c r="P315" s="3" t="s">
        <v>41</v>
      </c>
      <c r="Q315" s="3" t="s">
        <v>321</v>
      </c>
    </row>
    <row r="316" spans="1:19" s="54" customFormat="1" ht="153.75" customHeight="1" x14ac:dyDescent="0.25">
      <c r="A316" s="3">
        <v>313</v>
      </c>
      <c r="B316" s="33" t="s">
        <v>2701</v>
      </c>
      <c r="C316" s="3" t="s">
        <v>58</v>
      </c>
      <c r="D316" s="3" t="s">
        <v>6</v>
      </c>
      <c r="E316" s="56" t="s">
        <v>1082</v>
      </c>
      <c r="F316" s="34" t="s">
        <v>1408</v>
      </c>
      <c r="G316" s="34" t="s">
        <v>1690</v>
      </c>
      <c r="H316" s="34" t="s">
        <v>1719</v>
      </c>
      <c r="I316" s="84" t="s">
        <v>1583</v>
      </c>
      <c r="J316" s="30" t="s">
        <v>15</v>
      </c>
      <c r="K316" s="30" t="s">
        <v>11</v>
      </c>
      <c r="L316" s="30" t="s">
        <v>45</v>
      </c>
      <c r="M316" s="30" t="s">
        <v>108</v>
      </c>
      <c r="N316" s="3" t="s">
        <v>15</v>
      </c>
      <c r="O316" s="3" t="s">
        <v>320</v>
      </c>
      <c r="P316" s="3" t="s">
        <v>41</v>
      </c>
      <c r="Q316" s="59" t="s">
        <v>321</v>
      </c>
      <c r="R316" s="85" t="s">
        <v>1720</v>
      </c>
      <c r="S316" s="90" t="s">
        <v>1239</v>
      </c>
    </row>
    <row r="317" spans="1:19" s="4" customFormat="1" ht="16.5" hidden="1" x14ac:dyDescent="0.25">
      <c r="A317" s="3">
        <v>314</v>
      </c>
      <c r="B317" s="3" t="s">
        <v>318</v>
      </c>
      <c r="C317" s="3" t="s">
        <v>58</v>
      </c>
      <c r="D317" s="3" t="s">
        <v>6</v>
      </c>
      <c r="E317" s="3"/>
      <c r="F317" s="3" t="s">
        <v>319</v>
      </c>
      <c r="G317" s="3"/>
      <c r="H317" s="3"/>
      <c r="I317" s="3"/>
      <c r="J317" s="3" t="s">
        <v>15</v>
      </c>
      <c r="K317" s="3" t="s">
        <v>11</v>
      </c>
      <c r="L317" s="3" t="s">
        <v>47</v>
      </c>
      <c r="M317" s="3" t="s">
        <v>198</v>
      </c>
      <c r="N317" s="3" t="s">
        <v>15</v>
      </c>
      <c r="O317" s="3" t="s">
        <v>320</v>
      </c>
      <c r="P317" s="3" t="s">
        <v>41</v>
      </c>
      <c r="Q317" s="3" t="s">
        <v>321</v>
      </c>
    </row>
    <row r="318" spans="1:19" s="2" customFormat="1" ht="16.5" hidden="1" x14ac:dyDescent="0.25">
      <c r="A318" s="3">
        <v>315</v>
      </c>
      <c r="B318" s="3" t="s">
        <v>322</v>
      </c>
      <c r="C318" s="3" t="s">
        <v>58</v>
      </c>
      <c r="D318" s="3" t="s">
        <v>25</v>
      </c>
      <c r="E318" s="3"/>
      <c r="F318" s="3" t="s">
        <v>323</v>
      </c>
      <c r="G318" s="3"/>
      <c r="H318" s="3"/>
      <c r="I318" s="3"/>
      <c r="J318" s="3" t="s">
        <v>15</v>
      </c>
      <c r="K318" s="3" t="s">
        <v>55</v>
      </c>
      <c r="L318" s="3" t="s">
        <v>33</v>
      </c>
      <c r="M318" s="3" t="s">
        <v>33</v>
      </c>
      <c r="N318" s="3" t="s">
        <v>15</v>
      </c>
      <c r="O318" s="3" t="s">
        <v>324</v>
      </c>
      <c r="P318" s="3" t="s">
        <v>28</v>
      </c>
      <c r="Q318" s="3" t="s">
        <v>203</v>
      </c>
    </row>
    <row r="319" spans="1:19" s="4" customFormat="1" ht="16.5" hidden="1" x14ac:dyDescent="0.25">
      <c r="A319" s="3">
        <v>316</v>
      </c>
      <c r="B319" s="3" t="s">
        <v>322</v>
      </c>
      <c r="C319" s="3" t="s">
        <v>58</v>
      </c>
      <c r="D319" s="3" t="s">
        <v>25</v>
      </c>
      <c r="E319" s="3"/>
      <c r="F319" s="3" t="s">
        <v>323</v>
      </c>
      <c r="G319" s="3"/>
      <c r="H319" s="3"/>
      <c r="I319" s="3"/>
      <c r="J319" s="3" t="s">
        <v>15</v>
      </c>
      <c r="K319" s="3" t="s">
        <v>42</v>
      </c>
      <c r="L319" s="3" t="s">
        <v>33</v>
      </c>
      <c r="M319" s="3" t="s">
        <v>43</v>
      </c>
      <c r="N319" s="3" t="s">
        <v>15</v>
      </c>
      <c r="O319" s="3" t="s">
        <v>324</v>
      </c>
      <c r="P319" s="3" t="s">
        <v>28</v>
      </c>
      <c r="Q319" s="3" t="s">
        <v>203</v>
      </c>
    </row>
    <row r="320" spans="1:19" s="2" customFormat="1" ht="16.5" hidden="1" x14ac:dyDescent="0.25">
      <c r="A320" s="3">
        <v>317</v>
      </c>
      <c r="B320" s="3" t="s">
        <v>322</v>
      </c>
      <c r="C320" s="3" t="s">
        <v>58</v>
      </c>
      <c r="D320" s="3" t="s">
        <v>25</v>
      </c>
      <c r="E320" s="3"/>
      <c r="F320" s="3" t="s">
        <v>323</v>
      </c>
      <c r="G320" s="3"/>
      <c r="H320" s="3"/>
      <c r="I320" s="3"/>
      <c r="J320" s="3" t="s">
        <v>15</v>
      </c>
      <c r="K320" s="3" t="s">
        <v>44</v>
      </c>
      <c r="L320" s="3" t="s">
        <v>33</v>
      </c>
      <c r="M320" s="3" t="s">
        <v>43</v>
      </c>
      <c r="N320" s="3" t="s">
        <v>15</v>
      </c>
      <c r="O320" s="3" t="s">
        <v>324</v>
      </c>
      <c r="P320" s="3" t="s">
        <v>28</v>
      </c>
      <c r="Q320" s="3" t="s">
        <v>203</v>
      </c>
    </row>
    <row r="321" spans="1:19" ht="93.75" customHeight="1" x14ac:dyDescent="0.25">
      <c r="A321" s="3">
        <v>318</v>
      </c>
      <c r="B321" s="30" t="s">
        <v>2702</v>
      </c>
      <c r="C321" s="3" t="s">
        <v>58</v>
      </c>
      <c r="D321" s="3" t="s">
        <v>25</v>
      </c>
      <c r="E321" s="56" t="s">
        <v>1082</v>
      </c>
      <c r="F321" s="34" t="s">
        <v>1115</v>
      </c>
      <c r="G321" s="29" t="s">
        <v>959</v>
      </c>
      <c r="H321" s="29" t="s">
        <v>1796</v>
      </c>
      <c r="I321" s="84" t="s">
        <v>1583</v>
      </c>
      <c r="J321" s="30" t="s">
        <v>15</v>
      </c>
      <c r="K321" s="30" t="s">
        <v>11</v>
      </c>
      <c r="L321" s="30" t="s">
        <v>45</v>
      </c>
      <c r="M321" s="30" t="s">
        <v>108</v>
      </c>
      <c r="N321" s="3" t="s">
        <v>15</v>
      </c>
      <c r="O321" s="3" t="s">
        <v>324</v>
      </c>
      <c r="P321" s="3" t="s">
        <v>28</v>
      </c>
      <c r="Q321" s="59" t="s">
        <v>203</v>
      </c>
      <c r="R321" s="65" t="s">
        <v>1721</v>
      </c>
      <c r="S321" s="55"/>
    </row>
    <row r="322" spans="1:19" s="2" customFormat="1" ht="16.5" hidden="1" x14ac:dyDescent="0.25">
      <c r="A322" s="3">
        <v>319</v>
      </c>
      <c r="B322" s="3" t="s">
        <v>322</v>
      </c>
      <c r="C322" s="3" t="s">
        <v>58</v>
      </c>
      <c r="D322" s="3" t="s">
        <v>25</v>
      </c>
      <c r="E322" s="3"/>
      <c r="F322" s="3" t="s">
        <v>323</v>
      </c>
      <c r="G322" s="3"/>
      <c r="H322" s="3"/>
      <c r="I322" s="3"/>
      <c r="J322" s="3" t="s">
        <v>15</v>
      </c>
      <c r="K322" s="3" t="s">
        <v>11</v>
      </c>
      <c r="L322" s="3" t="s">
        <v>47</v>
      </c>
      <c r="M322" s="3" t="s">
        <v>198</v>
      </c>
      <c r="N322" s="3" t="s">
        <v>15</v>
      </c>
      <c r="O322" s="3" t="s">
        <v>324</v>
      </c>
      <c r="P322" s="3" t="s">
        <v>28</v>
      </c>
      <c r="Q322" s="3" t="s">
        <v>203</v>
      </c>
    </row>
    <row r="323" spans="1:19" s="4" customFormat="1" ht="16.5" hidden="1" x14ac:dyDescent="0.25">
      <c r="A323" s="3">
        <v>320</v>
      </c>
      <c r="B323" s="3" t="s">
        <v>325</v>
      </c>
      <c r="C323" s="3" t="s">
        <v>58</v>
      </c>
      <c r="D323" s="3" t="s">
        <v>25</v>
      </c>
      <c r="E323" s="3"/>
      <c r="F323" s="3" t="s">
        <v>326</v>
      </c>
      <c r="G323" s="3"/>
      <c r="H323" s="3"/>
      <c r="I323" s="3"/>
      <c r="J323" s="3" t="s">
        <v>15</v>
      </c>
      <c r="K323" s="3" t="s">
        <v>38</v>
      </c>
      <c r="L323" s="3" t="s">
        <v>47</v>
      </c>
      <c r="M323" s="3" t="s">
        <v>47</v>
      </c>
      <c r="N323" s="3" t="s">
        <v>15</v>
      </c>
      <c r="O323" s="3" t="s">
        <v>327</v>
      </c>
      <c r="P323" s="3" t="s">
        <v>28</v>
      </c>
      <c r="Q323" s="3" t="s">
        <v>328</v>
      </c>
    </row>
    <row r="324" spans="1:19" s="2" customFormat="1" ht="16.5" hidden="1" x14ac:dyDescent="0.25">
      <c r="A324" s="3">
        <v>321</v>
      </c>
      <c r="B324" s="3" t="s">
        <v>325</v>
      </c>
      <c r="C324" s="3" t="s">
        <v>58</v>
      </c>
      <c r="D324" s="3" t="s">
        <v>25</v>
      </c>
      <c r="E324" s="3"/>
      <c r="F324" s="3" t="s">
        <v>326</v>
      </c>
      <c r="G324" s="3"/>
      <c r="H324" s="3"/>
      <c r="I324" s="3"/>
      <c r="J324" s="3" t="s">
        <v>15</v>
      </c>
      <c r="K324" s="3" t="s">
        <v>38</v>
      </c>
      <c r="L324" s="3" t="s">
        <v>47</v>
      </c>
      <c r="M324" s="3" t="s">
        <v>56</v>
      </c>
      <c r="N324" s="3" t="s">
        <v>15</v>
      </c>
      <c r="O324" s="3" t="s">
        <v>327</v>
      </c>
      <c r="P324" s="3" t="s">
        <v>28</v>
      </c>
      <c r="Q324" s="3" t="s">
        <v>328</v>
      </c>
    </row>
    <row r="325" spans="1:19" s="4" customFormat="1" ht="16.5" hidden="1" x14ac:dyDescent="0.25">
      <c r="A325" s="3">
        <v>322</v>
      </c>
      <c r="B325" s="3" t="s">
        <v>329</v>
      </c>
      <c r="C325" s="3" t="s">
        <v>58</v>
      </c>
      <c r="D325" s="3" t="s">
        <v>25</v>
      </c>
      <c r="E325" s="3"/>
      <c r="F325" s="3" t="s">
        <v>330</v>
      </c>
      <c r="G325" s="3"/>
      <c r="H325" s="3"/>
      <c r="I325" s="3"/>
      <c r="J325" s="3" t="s">
        <v>15</v>
      </c>
      <c r="K325" s="3" t="s">
        <v>38</v>
      </c>
      <c r="L325" s="3" t="s">
        <v>45</v>
      </c>
      <c r="M325" s="3" t="s">
        <v>45</v>
      </c>
      <c r="N325" s="3" t="s">
        <v>15</v>
      </c>
      <c r="O325" s="3" t="s">
        <v>331</v>
      </c>
      <c r="P325" s="3" t="s">
        <v>41</v>
      </c>
      <c r="Q325" s="3" t="s">
        <v>332</v>
      </c>
    </row>
    <row r="326" spans="1:19" s="54" customFormat="1" ht="120" x14ac:dyDescent="0.25">
      <c r="A326" s="3">
        <v>323</v>
      </c>
      <c r="B326" s="30" t="s">
        <v>2703</v>
      </c>
      <c r="C326" s="3" t="s">
        <v>58</v>
      </c>
      <c r="D326" s="3" t="s">
        <v>25</v>
      </c>
      <c r="E326" s="56" t="s">
        <v>1082</v>
      </c>
      <c r="F326" s="34" t="s">
        <v>1409</v>
      </c>
      <c r="G326" s="34" t="s">
        <v>1692</v>
      </c>
      <c r="H326" s="34" t="s">
        <v>1763</v>
      </c>
      <c r="I326" s="84" t="s">
        <v>1583</v>
      </c>
      <c r="J326" s="30" t="s">
        <v>15</v>
      </c>
      <c r="K326" s="30" t="s">
        <v>42</v>
      </c>
      <c r="L326" s="30" t="s">
        <v>45</v>
      </c>
      <c r="M326" s="30" t="s">
        <v>45</v>
      </c>
      <c r="N326" s="3" t="s">
        <v>15</v>
      </c>
      <c r="O326" s="3" t="s">
        <v>331</v>
      </c>
      <c r="P326" s="3" t="s">
        <v>41</v>
      </c>
      <c r="Q326" s="59" t="s">
        <v>332</v>
      </c>
      <c r="R326" s="85" t="s">
        <v>1691</v>
      </c>
      <c r="S326" s="53"/>
    </row>
    <row r="327" spans="1:19" s="4" customFormat="1" ht="16.5" hidden="1" x14ac:dyDescent="0.25">
      <c r="A327" s="3">
        <v>324</v>
      </c>
      <c r="B327" s="3" t="s">
        <v>329</v>
      </c>
      <c r="C327" s="3" t="s">
        <v>58</v>
      </c>
      <c r="D327" s="3" t="s">
        <v>25</v>
      </c>
      <c r="E327" s="3"/>
      <c r="F327" s="3" t="s">
        <v>330</v>
      </c>
      <c r="G327" s="3"/>
      <c r="H327" s="3"/>
      <c r="I327" s="3"/>
      <c r="J327" s="3" t="s">
        <v>15</v>
      </c>
      <c r="K327" s="3" t="s">
        <v>44</v>
      </c>
      <c r="L327" s="3" t="s">
        <v>45</v>
      </c>
      <c r="M327" s="3" t="s">
        <v>45</v>
      </c>
      <c r="N327" s="3" t="s">
        <v>15</v>
      </c>
      <c r="O327" s="3" t="s">
        <v>331</v>
      </c>
      <c r="P327" s="3" t="s">
        <v>41</v>
      </c>
      <c r="Q327" s="3" t="s">
        <v>332</v>
      </c>
    </row>
    <row r="328" spans="1:19" s="2" customFormat="1" ht="16.5" hidden="1" x14ac:dyDescent="0.25">
      <c r="A328" s="3">
        <v>325</v>
      </c>
      <c r="B328" s="3" t="s">
        <v>329</v>
      </c>
      <c r="C328" s="3" t="s">
        <v>58</v>
      </c>
      <c r="D328" s="3" t="s">
        <v>25</v>
      </c>
      <c r="E328" s="3"/>
      <c r="F328" s="3" t="s">
        <v>330</v>
      </c>
      <c r="G328" s="3"/>
      <c r="H328" s="3"/>
      <c r="I328" s="3"/>
      <c r="J328" s="3" t="s">
        <v>15</v>
      </c>
      <c r="K328" s="3" t="s">
        <v>55</v>
      </c>
      <c r="L328" s="3" t="s">
        <v>45</v>
      </c>
      <c r="M328" s="3" t="s">
        <v>45</v>
      </c>
      <c r="N328" s="3" t="s">
        <v>15</v>
      </c>
      <c r="O328" s="3" t="s">
        <v>331</v>
      </c>
      <c r="P328" s="3" t="s">
        <v>41</v>
      </c>
      <c r="Q328" s="3" t="s">
        <v>332</v>
      </c>
    </row>
    <row r="329" spans="1:19" s="4" customFormat="1" ht="16.5" hidden="1" x14ac:dyDescent="0.25">
      <c r="A329" s="3">
        <v>326</v>
      </c>
      <c r="B329" s="3" t="s">
        <v>333</v>
      </c>
      <c r="C329" s="3" t="s">
        <v>62</v>
      </c>
      <c r="D329" s="3" t="s">
        <v>25</v>
      </c>
      <c r="E329" s="3"/>
      <c r="F329" s="3" t="s">
        <v>334</v>
      </c>
      <c r="G329" s="3"/>
      <c r="H329" s="3"/>
      <c r="I329" s="3"/>
      <c r="J329" s="3" t="s">
        <v>15</v>
      </c>
      <c r="K329" s="3" t="s">
        <v>55</v>
      </c>
      <c r="L329" s="3" t="s">
        <v>45</v>
      </c>
      <c r="M329" s="3" t="s">
        <v>45</v>
      </c>
      <c r="N329" s="3" t="s">
        <v>15</v>
      </c>
      <c r="O329" s="3" t="s">
        <v>310</v>
      </c>
      <c r="P329" s="3" t="s">
        <v>28</v>
      </c>
      <c r="Q329" s="3" t="s">
        <v>15</v>
      </c>
    </row>
    <row r="330" spans="1:19" s="2" customFormat="1" ht="16.5" hidden="1" x14ac:dyDescent="0.25">
      <c r="A330" s="3">
        <v>327</v>
      </c>
      <c r="B330" s="3" t="s">
        <v>335</v>
      </c>
      <c r="C330" s="3" t="s">
        <v>62</v>
      </c>
      <c r="D330" s="3" t="s">
        <v>25</v>
      </c>
      <c r="E330" s="3"/>
      <c r="F330" s="3" t="s">
        <v>336</v>
      </c>
      <c r="G330" s="3"/>
      <c r="H330" s="3"/>
      <c r="I330" s="3"/>
      <c r="J330" s="3" t="s">
        <v>15</v>
      </c>
      <c r="K330" s="3" t="s">
        <v>55</v>
      </c>
      <c r="L330" s="3" t="s">
        <v>45</v>
      </c>
      <c r="M330" s="3" t="s">
        <v>45</v>
      </c>
      <c r="N330" s="3" t="s">
        <v>15</v>
      </c>
      <c r="O330" s="3" t="s">
        <v>310</v>
      </c>
      <c r="P330" s="3" t="s">
        <v>19</v>
      </c>
      <c r="Q330" s="3" t="s">
        <v>337</v>
      </c>
    </row>
    <row r="331" spans="1:19" s="4" customFormat="1" ht="16.5" hidden="1" x14ac:dyDescent="0.25">
      <c r="A331" s="3">
        <v>328</v>
      </c>
      <c r="B331" s="3" t="s">
        <v>338</v>
      </c>
      <c r="C331" s="3" t="s">
        <v>58</v>
      </c>
      <c r="D331" s="3" t="s">
        <v>6</v>
      </c>
      <c r="E331" s="3"/>
      <c r="F331" s="3" t="s">
        <v>339</v>
      </c>
      <c r="G331" s="3"/>
      <c r="H331" s="3"/>
      <c r="I331" s="3"/>
      <c r="J331" s="3" t="s">
        <v>15</v>
      </c>
      <c r="K331" s="3" t="s">
        <v>42</v>
      </c>
      <c r="L331" s="3" t="s">
        <v>33</v>
      </c>
      <c r="M331" s="3" t="s">
        <v>43</v>
      </c>
      <c r="N331" s="3" t="s">
        <v>15</v>
      </c>
      <c r="O331" s="3" t="s">
        <v>53</v>
      </c>
      <c r="P331" s="3" t="s">
        <v>19</v>
      </c>
      <c r="Q331" s="3" t="s">
        <v>29</v>
      </c>
    </row>
    <row r="332" spans="1:19" s="2" customFormat="1" ht="16.5" hidden="1" x14ac:dyDescent="0.25">
      <c r="A332" s="3">
        <v>329</v>
      </c>
      <c r="B332" s="3" t="s">
        <v>338</v>
      </c>
      <c r="C332" s="3" t="s">
        <v>58</v>
      </c>
      <c r="D332" s="3" t="s">
        <v>6</v>
      </c>
      <c r="E332" s="3"/>
      <c r="F332" s="3" t="s">
        <v>339</v>
      </c>
      <c r="G332" s="3"/>
      <c r="H332" s="3"/>
      <c r="I332" s="3"/>
      <c r="J332" s="3" t="s">
        <v>15</v>
      </c>
      <c r="K332" s="3" t="s">
        <v>44</v>
      </c>
      <c r="L332" s="3" t="s">
        <v>33</v>
      </c>
      <c r="M332" s="3" t="s">
        <v>43</v>
      </c>
      <c r="N332" s="3" t="s">
        <v>15</v>
      </c>
      <c r="O332" s="3" t="s">
        <v>53</v>
      </c>
      <c r="P332" s="3" t="s">
        <v>19</v>
      </c>
      <c r="Q332" s="3" t="s">
        <v>29</v>
      </c>
    </row>
    <row r="333" spans="1:19" s="4" customFormat="1" ht="16.5" hidden="1" x14ac:dyDescent="0.25">
      <c r="A333" s="3">
        <v>330</v>
      </c>
      <c r="B333" s="3" t="s">
        <v>338</v>
      </c>
      <c r="C333" s="3" t="s">
        <v>58</v>
      </c>
      <c r="D333" s="3" t="s">
        <v>6</v>
      </c>
      <c r="E333" s="3"/>
      <c r="F333" s="3" t="s">
        <v>339</v>
      </c>
      <c r="G333" s="3"/>
      <c r="H333" s="3"/>
      <c r="I333" s="3"/>
      <c r="J333" s="3" t="s">
        <v>15</v>
      </c>
      <c r="K333" s="3" t="s">
        <v>38</v>
      </c>
      <c r="L333" s="3" t="s">
        <v>45</v>
      </c>
      <c r="M333" s="3" t="s">
        <v>45</v>
      </c>
      <c r="N333" s="3" t="s">
        <v>15</v>
      </c>
      <c r="O333" s="3" t="s">
        <v>53</v>
      </c>
      <c r="P333" s="3" t="s">
        <v>19</v>
      </c>
      <c r="Q333" s="3" t="s">
        <v>29</v>
      </c>
    </row>
    <row r="334" spans="1:19" s="54" customFormat="1" ht="75" x14ac:dyDescent="0.25">
      <c r="A334" s="3">
        <v>331</v>
      </c>
      <c r="B334" s="30" t="s">
        <v>2704</v>
      </c>
      <c r="C334" s="3" t="s">
        <v>58</v>
      </c>
      <c r="D334" s="3" t="s">
        <v>6</v>
      </c>
      <c r="E334" s="56" t="s">
        <v>1082</v>
      </c>
      <c r="F334" s="34" t="s">
        <v>1377</v>
      </c>
      <c r="G334" s="34" t="s">
        <v>1694</v>
      </c>
      <c r="H334" s="34" t="s">
        <v>1764</v>
      </c>
      <c r="I334" s="84" t="s">
        <v>1583</v>
      </c>
      <c r="J334" s="30" t="s">
        <v>15</v>
      </c>
      <c r="K334" s="30" t="s">
        <v>42</v>
      </c>
      <c r="L334" s="30" t="s">
        <v>45</v>
      </c>
      <c r="M334" s="30" t="s">
        <v>45</v>
      </c>
      <c r="N334" s="3" t="s">
        <v>15</v>
      </c>
      <c r="O334" s="3" t="s">
        <v>53</v>
      </c>
      <c r="P334" s="3" t="s">
        <v>19</v>
      </c>
      <c r="Q334" s="59" t="s">
        <v>29</v>
      </c>
      <c r="R334" s="85" t="s">
        <v>1693</v>
      </c>
      <c r="S334" s="90" t="s">
        <v>1695</v>
      </c>
    </row>
    <row r="335" spans="1:19" s="4" customFormat="1" ht="16.5" hidden="1" x14ac:dyDescent="0.25">
      <c r="A335" s="3">
        <v>332</v>
      </c>
      <c r="B335" s="3" t="s">
        <v>338</v>
      </c>
      <c r="C335" s="3" t="s">
        <v>58</v>
      </c>
      <c r="D335" s="3" t="s">
        <v>6</v>
      </c>
      <c r="E335" s="3"/>
      <c r="F335" s="3" t="s">
        <v>339</v>
      </c>
      <c r="G335" s="3"/>
      <c r="H335" s="3"/>
      <c r="I335" s="3"/>
      <c r="J335" s="3" t="s">
        <v>15</v>
      </c>
      <c r="K335" s="3" t="s">
        <v>44</v>
      </c>
      <c r="L335" s="3" t="s">
        <v>45</v>
      </c>
      <c r="M335" s="3" t="s">
        <v>45</v>
      </c>
      <c r="N335" s="3" t="s">
        <v>15</v>
      </c>
      <c r="O335" s="3" t="s">
        <v>53</v>
      </c>
      <c r="P335" s="3" t="s">
        <v>19</v>
      </c>
      <c r="Q335" s="3" t="s">
        <v>29</v>
      </c>
    </row>
    <row r="336" spans="1:19" s="2" customFormat="1" ht="16.5" hidden="1" x14ac:dyDescent="0.25">
      <c r="A336" s="3">
        <v>333</v>
      </c>
      <c r="B336" s="3" t="s">
        <v>338</v>
      </c>
      <c r="C336" s="3" t="s">
        <v>58</v>
      </c>
      <c r="D336" s="3" t="s">
        <v>6</v>
      </c>
      <c r="E336" s="3"/>
      <c r="F336" s="3" t="s">
        <v>339</v>
      </c>
      <c r="G336" s="3"/>
      <c r="H336" s="3"/>
      <c r="I336" s="3"/>
      <c r="J336" s="3" t="s">
        <v>15</v>
      </c>
      <c r="K336" s="3" t="s">
        <v>55</v>
      </c>
      <c r="L336" s="3" t="s">
        <v>45</v>
      </c>
      <c r="M336" s="3" t="s">
        <v>45</v>
      </c>
      <c r="N336" s="3" t="s">
        <v>15</v>
      </c>
      <c r="O336" s="3" t="s">
        <v>53</v>
      </c>
      <c r="P336" s="3" t="s">
        <v>19</v>
      </c>
      <c r="Q336" s="3" t="s">
        <v>29</v>
      </c>
    </row>
    <row r="337" spans="1:19" s="4" customFormat="1" ht="16.5" hidden="1" x14ac:dyDescent="0.25">
      <c r="A337" s="3">
        <v>334</v>
      </c>
      <c r="B337" s="3" t="s">
        <v>340</v>
      </c>
      <c r="C337" s="3" t="s">
        <v>58</v>
      </c>
      <c r="D337" s="3" t="s">
        <v>25</v>
      </c>
      <c r="E337" s="3"/>
      <c r="F337" s="3" t="s">
        <v>341</v>
      </c>
      <c r="G337" s="3"/>
      <c r="H337" s="3"/>
      <c r="I337" s="3"/>
      <c r="J337" s="3" t="s">
        <v>15</v>
      </c>
      <c r="K337" s="3" t="s">
        <v>42</v>
      </c>
      <c r="L337" s="3" t="s">
        <v>33</v>
      </c>
      <c r="M337" s="3" t="s">
        <v>43</v>
      </c>
      <c r="N337" s="3" t="s">
        <v>15</v>
      </c>
      <c r="O337" s="3" t="s">
        <v>192</v>
      </c>
      <c r="P337" s="3" t="s">
        <v>28</v>
      </c>
      <c r="Q337" s="3" t="s">
        <v>342</v>
      </c>
    </row>
    <row r="338" spans="1:19" s="2" customFormat="1" ht="16.5" hidden="1" x14ac:dyDescent="0.25">
      <c r="A338" s="3">
        <v>335</v>
      </c>
      <c r="B338" s="3" t="s">
        <v>340</v>
      </c>
      <c r="C338" s="3" t="s">
        <v>58</v>
      </c>
      <c r="D338" s="3" t="s">
        <v>25</v>
      </c>
      <c r="E338" s="3"/>
      <c r="F338" s="3" t="s">
        <v>341</v>
      </c>
      <c r="G338" s="3"/>
      <c r="H338" s="3"/>
      <c r="I338" s="3"/>
      <c r="J338" s="3" t="s">
        <v>15</v>
      </c>
      <c r="K338" s="3" t="s">
        <v>44</v>
      </c>
      <c r="L338" s="3" t="s">
        <v>33</v>
      </c>
      <c r="M338" s="3" t="s">
        <v>43</v>
      </c>
      <c r="N338" s="3" t="s">
        <v>15</v>
      </c>
      <c r="O338" s="3" t="s">
        <v>192</v>
      </c>
      <c r="P338" s="3" t="s">
        <v>28</v>
      </c>
      <c r="Q338" s="3" t="s">
        <v>342</v>
      </c>
    </row>
    <row r="339" spans="1:19" s="4" customFormat="1" ht="16.5" hidden="1" x14ac:dyDescent="0.25">
      <c r="A339" s="3">
        <v>336</v>
      </c>
      <c r="B339" s="3" t="s">
        <v>340</v>
      </c>
      <c r="C339" s="3" t="s">
        <v>58</v>
      </c>
      <c r="D339" s="3" t="s">
        <v>25</v>
      </c>
      <c r="E339" s="3"/>
      <c r="F339" s="3" t="s">
        <v>341</v>
      </c>
      <c r="G339" s="3"/>
      <c r="H339" s="3"/>
      <c r="I339" s="3"/>
      <c r="J339" s="3" t="s">
        <v>15</v>
      </c>
      <c r="K339" s="3" t="s">
        <v>38</v>
      </c>
      <c r="L339" s="3" t="s">
        <v>45</v>
      </c>
      <c r="M339" s="3" t="s">
        <v>45</v>
      </c>
      <c r="N339" s="3" t="s">
        <v>15</v>
      </c>
      <c r="O339" s="3" t="s">
        <v>192</v>
      </c>
      <c r="P339" s="3" t="s">
        <v>28</v>
      </c>
      <c r="Q339" s="3" t="s">
        <v>342</v>
      </c>
    </row>
    <row r="340" spans="1:19" s="54" customFormat="1" ht="126.75" customHeight="1" x14ac:dyDescent="0.25">
      <c r="A340" s="3">
        <v>337</v>
      </c>
      <c r="B340" s="30" t="s">
        <v>2705</v>
      </c>
      <c r="C340" s="3" t="s">
        <v>58</v>
      </c>
      <c r="D340" s="3" t="s">
        <v>25</v>
      </c>
      <c r="E340" s="56" t="s">
        <v>1082</v>
      </c>
      <c r="F340" s="29" t="s">
        <v>1116</v>
      </c>
      <c r="G340" s="29" t="s">
        <v>965</v>
      </c>
      <c r="H340" s="29" t="s">
        <v>2211</v>
      </c>
      <c r="I340" s="88" t="s">
        <v>1684</v>
      </c>
      <c r="J340" s="30" t="s">
        <v>15</v>
      </c>
      <c r="K340" s="30" t="s">
        <v>42</v>
      </c>
      <c r="L340" s="30" t="s">
        <v>45</v>
      </c>
      <c r="M340" s="30" t="s">
        <v>45</v>
      </c>
      <c r="N340" s="3" t="s">
        <v>15</v>
      </c>
      <c r="O340" s="3" t="s">
        <v>192</v>
      </c>
      <c r="P340" s="3" t="s">
        <v>28</v>
      </c>
      <c r="Q340" s="59" t="s">
        <v>342</v>
      </c>
      <c r="R340" s="68" t="s">
        <v>1696</v>
      </c>
      <c r="S340" s="53"/>
    </row>
    <row r="341" spans="1:19" s="4" customFormat="1" ht="16.5" hidden="1" x14ac:dyDescent="0.25">
      <c r="A341" s="3">
        <v>338</v>
      </c>
      <c r="B341" s="3" t="s">
        <v>340</v>
      </c>
      <c r="C341" s="3" t="s">
        <v>58</v>
      </c>
      <c r="D341" s="3" t="s">
        <v>25</v>
      </c>
      <c r="E341" s="3"/>
      <c r="F341" s="3" t="s">
        <v>341</v>
      </c>
      <c r="G341" s="3"/>
      <c r="H341" s="3"/>
      <c r="I341" s="3"/>
      <c r="J341" s="3" t="s">
        <v>15</v>
      </c>
      <c r="K341" s="3" t="s">
        <v>44</v>
      </c>
      <c r="L341" s="3" t="s">
        <v>45</v>
      </c>
      <c r="M341" s="3" t="s">
        <v>45</v>
      </c>
      <c r="N341" s="3" t="s">
        <v>15</v>
      </c>
      <c r="O341" s="3" t="s">
        <v>192</v>
      </c>
      <c r="P341" s="3" t="s">
        <v>28</v>
      </c>
      <c r="Q341" s="3" t="s">
        <v>342</v>
      </c>
    </row>
    <row r="342" spans="1:19" s="2" customFormat="1" ht="16.5" hidden="1" x14ac:dyDescent="0.25">
      <c r="A342" s="3">
        <v>339</v>
      </c>
      <c r="B342" s="3" t="s">
        <v>340</v>
      </c>
      <c r="C342" s="3" t="s">
        <v>58</v>
      </c>
      <c r="D342" s="3" t="s">
        <v>25</v>
      </c>
      <c r="E342" s="3"/>
      <c r="F342" s="3" t="s">
        <v>341</v>
      </c>
      <c r="G342" s="3"/>
      <c r="H342" s="3"/>
      <c r="I342" s="3"/>
      <c r="J342" s="3" t="s">
        <v>15</v>
      </c>
      <c r="K342" s="3" t="s">
        <v>55</v>
      </c>
      <c r="L342" s="3" t="s">
        <v>45</v>
      </c>
      <c r="M342" s="3" t="s">
        <v>45</v>
      </c>
      <c r="N342" s="3" t="s">
        <v>15</v>
      </c>
      <c r="O342" s="3" t="s">
        <v>192</v>
      </c>
      <c r="P342" s="3" t="s">
        <v>28</v>
      </c>
      <c r="Q342" s="3" t="s">
        <v>342</v>
      </c>
    </row>
    <row r="343" spans="1:19" s="4" customFormat="1" ht="16.5" hidden="1" x14ac:dyDescent="0.25">
      <c r="A343" s="3">
        <v>340</v>
      </c>
      <c r="B343" s="3" t="s">
        <v>343</v>
      </c>
      <c r="C343" s="3" t="s">
        <v>58</v>
      </c>
      <c r="D343" s="3" t="s">
        <v>25</v>
      </c>
      <c r="E343" s="3"/>
      <c r="F343" s="3" t="s">
        <v>344</v>
      </c>
      <c r="G343" s="3"/>
      <c r="H343" s="3"/>
      <c r="I343" s="3"/>
      <c r="J343" s="3" t="s">
        <v>15</v>
      </c>
      <c r="K343" s="3" t="s">
        <v>42</v>
      </c>
      <c r="L343" s="3" t="s">
        <v>33</v>
      </c>
      <c r="M343" s="3" t="s">
        <v>43</v>
      </c>
      <c r="N343" s="3" t="s">
        <v>15</v>
      </c>
      <c r="O343" s="3" t="s">
        <v>345</v>
      </c>
      <c r="P343" s="3" t="s">
        <v>28</v>
      </c>
      <c r="Q343" s="3" t="s">
        <v>346</v>
      </c>
    </row>
    <row r="344" spans="1:19" s="2" customFormat="1" ht="16.5" hidden="1" x14ac:dyDescent="0.25">
      <c r="A344" s="3">
        <v>341</v>
      </c>
      <c r="B344" s="3" t="s">
        <v>343</v>
      </c>
      <c r="C344" s="3" t="s">
        <v>58</v>
      </c>
      <c r="D344" s="3" t="s">
        <v>25</v>
      </c>
      <c r="E344" s="3"/>
      <c r="F344" s="3" t="s">
        <v>344</v>
      </c>
      <c r="G344" s="3"/>
      <c r="H344" s="3"/>
      <c r="I344" s="3"/>
      <c r="J344" s="3" t="s">
        <v>15</v>
      </c>
      <c r="K344" s="3" t="s">
        <v>44</v>
      </c>
      <c r="L344" s="3" t="s">
        <v>33</v>
      </c>
      <c r="M344" s="3" t="s">
        <v>43</v>
      </c>
      <c r="N344" s="3" t="s">
        <v>15</v>
      </c>
      <c r="O344" s="3" t="s">
        <v>345</v>
      </c>
      <c r="P344" s="3" t="s">
        <v>28</v>
      </c>
      <c r="Q344" s="3" t="s">
        <v>346</v>
      </c>
    </row>
    <row r="345" spans="1:19" s="4" customFormat="1" ht="16.5" hidden="1" x14ac:dyDescent="0.25">
      <c r="A345" s="3">
        <v>342</v>
      </c>
      <c r="B345" s="3" t="s">
        <v>343</v>
      </c>
      <c r="C345" s="3" t="s">
        <v>58</v>
      </c>
      <c r="D345" s="3" t="s">
        <v>25</v>
      </c>
      <c r="E345" s="3"/>
      <c r="F345" s="3" t="s">
        <v>344</v>
      </c>
      <c r="G345" s="3"/>
      <c r="H345" s="3"/>
      <c r="I345" s="3"/>
      <c r="J345" s="3" t="s">
        <v>15</v>
      </c>
      <c r="K345" s="3" t="s">
        <v>38</v>
      </c>
      <c r="L345" s="3" t="s">
        <v>45</v>
      </c>
      <c r="M345" s="3" t="s">
        <v>45</v>
      </c>
      <c r="N345" s="3" t="s">
        <v>15</v>
      </c>
      <c r="O345" s="3" t="s">
        <v>345</v>
      </c>
      <c r="P345" s="3" t="s">
        <v>28</v>
      </c>
      <c r="Q345" s="3" t="s">
        <v>346</v>
      </c>
    </row>
    <row r="346" spans="1:19" s="54" customFormat="1" ht="75" x14ac:dyDescent="0.25">
      <c r="A346" s="3">
        <v>343</v>
      </c>
      <c r="B346" s="30" t="s">
        <v>2706</v>
      </c>
      <c r="C346" s="3" t="s">
        <v>58</v>
      </c>
      <c r="D346" s="3" t="s">
        <v>25</v>
      </c>
      <c r="E346" s="56" t="s">
        <v>1082</v>
      </c>
      <c r="F346" s="34" t="s">
        <v>1283</v>
      </c>
      <c r="G346" s="29" t="s">
        <v>1698</v>
      </c>
      <c r="H346" s="29" t="s">
        <v>1699</v>
      </c>
      <c r="I346" s="84" t="s">
        <v>1583</v>
      </c>
      <c r="J346" s="30" t="s">
        <v>15</v>
      </c>
      <c r="K346" s="30" t="s">
        <v>42</v>
      </c>
      <c r="L346" s="30" t="s">
        <v>45</v>
      </c>
      <c r="M346" s="30" t="s">
        <v>45</v>
      </c>
      <c r="N346" s="3" t="s">
        <v>15</v>
      </c>
      <c r="O346" s="3" t="s">
        <v>345</v>
      </c>
      <c r="P346" s="3" t="s">
        <v>28</v>
      </c>
      <c r="Q346" s="59" t="s">
        <v>346</v>
      </c>
      <c r="R346" s="85" t="s">
        <v>1697</v>
      </c>
      <c r="S346" s="53"/>
    </row>
    <row r="347" spans="1:19" s="4" customFormat="1" ht="16.5" hidden="1" x14ac:dyDescent="0.25">
      <c r="A347" s="3">
        <v>344</v>
      </c>
      <c r="B347" s="3" t="s">
        <v>343</v>
      </c>
      <c r="C347" s="3" t="s">
        <v>58</v>
      </c>
      <c r="D347" s="3" t="s">
        <v>25</v>
      </c>
      <c r="E347" s="3"/>
      <c r="F347" s="3" t="s">
        <v>344</v>
      </c>
      <c r="G347" s="3"/>
      <c r="H347" s="3"/>
      <c r="I347" s="3"/>
      <c r="J347" s="3" t="s">
        <v>15</v>
      </c>
      <c r="K347" s="3" t="s">
        <v>44</v>
      </c>
      <c r="L347" s="3" t="s">
        <v>45</v>
      </c>
      <c r="M347" s="3" t="s">
        <v>45</v>
      </c>
      <c r="N347" s="3" t="s">
        <v>15</v>
      </c>
      <c r="O347" s="3" t="s">
        <v>345</v>
      </c>
      <c r="P347" s="3" t="s">
        <v>28</v>
      </c>
      <c r="Q347" s="3" t="s">
        <v>346</v>
      </c>
    </row>
    <row r="348" spans="1:19" s="2" customFormat="1" ht="16.5" hidden="1" x14ac:dyDescent="0.25">
      <c r="A348" s="3">
        <v>345</v>
      </c>
      <c r="B348" s="3" t="s">
        <v>343</v>
      </c>
      <c r="C348" s="3" t="s">
        <v>58</v>
      </c>
      <c r="D348" s="3" t="s">
        <v>25</v>
      </c>
      <c r="E348" s="3"/>
      <c r="F348" s="3" t="s">
        <v>344</v>
      </c>
      <c r="G348" s="3"/>
      <c r="H348" s="3"/>
      <c r="I348" s="3"/>
      <c r="J348" s="3" t="s">
        <v>15</v>
      </c>
      <c r="K348" s="3" t="s">
        <v>55</v>
      </c>
      <c r="L348" s="3" t="s">
        <v>45</v>
      </c>
      <c r="M348" s="3" t="s">
        <v>45</v>
      </c>
      <c r="N348" s="3" t="s">
        <v>15</v>
      </c>
      <c r="O348" s="3" t="s">
        <v>345</v>
      </c>
      <c r="P348" s="3" t="s">
        <v>28</v>
      </c>
      <c r="Q348" s="3" t="s">
        <v>346</v>
      </c>
    </row>
    <row r="349" spans="1:19" s="4" customFormat="1" ht="16.5" hidden="1" x14ac:dyDescent="0.25">
      <c r="A349" s="3">
        <v>346</v>
      </c>
      <c r="B349" s="3" t="s">
        <v>347</v>
      </c>
      <c r="C349" s="3" t="s">
        <v>58</v>
      </c>
      <c r="D349" s="3" t="s">
        <v>25</v>
      </c>
      <c r="E349" s="3"/>
      <c r="F349" s="3" t="s">
        <v>348</v>
      </c>
      <c r="G349" s="3"/>
      <c r="H349" s="3"/>
      <c r="I349" s="3"/>
      <c r="J349" s="3" t="s">
        <v>15</v>
      </c>
      <c r="K349" s="3" t="s">
        <v>42</v>
      </c>
      <c r="L349" s="3" t="s">
        <v>33</v>
      </c>
      <c r="M349" s="3" t="s">
        <v>43</v>
      </c>
      <c r="N349" s="3" t="s">
        <v>15</v>
      </c>
      <c r="O349" s="3" t="s">
        <v>345</v>
      </c>
      <c r="P349" s="3" t="s">
        <v>28</v>
      </c>
      <c r="Q349" s="3" t="s">
        <v>349</v>
      </c>
    </row>
    <row r="350" spans="1:19" s="2" customFormat="1" ht="16.5" hidden="1" x14ac:dyDescent="0.25">
      <c r="A350" s="3">
        <v>347</v>
      </c>
      <c r="B350" s="3" t="s">
        <v>347</v>
      </c>
      <c r="C350" s="3" t="s">
        <v>58</v>
      </c>
      <c r="D350" s="3" t="s">
        <v>25</v>
      </c>
      <c r="E350" s="3"/>
      <c r="F350" s="3" t="s">
        <v>348</v>
      </c>
      <c r="G350" s="3"/>
      <c r="H350" s="3"/>
      <c r="I350" s="3"/>
      <c r="J350" s="3" t="s">
        <v>15</v>
      </c>
      <c r="K350" s="3" t="s">
        <v>44</v>
      </c>
      <c r="L350" s="3" t="s">
        <v>33</v>
      </c>
      <c r="M350" s="3" t="s">
        <v>43</v>
      </c>
      <c r="N350" s="3" t="s">
        <v>15</v>
      </c>
      <c r="O350" s="3" t="s">
        <v>345</v>
      </c>
      <c r="P350" s="3" t="s">
        <v>28</v>
      </c>
      <c r="Q350" s="3" t="s">
        <v>349</v>
      </c>
    </row>
    <row r="351" spans="1:19" s="4" customFormat="1" ht="16.5" hidden="1" x14ac:dyDescent="0.25">
      <c r="A351" s="3">
        <v>348</v>
      </c>
      <c r="B351" s="3" t="s">
        <v>347</v>
      </c>
      <c r="C351" s="3" t="s">
        <v>58</v>
      </c>
      <c r="D351" s="3" t="s">
        <v>25</v>
      </c>
      <c r="E351" s="3"/>
      <c r="F351" s="3" t="s">
        <v>348</v>
      </c>
      <c r="G351" s="3"/>
      <c r="H351" s="3"/>
      <c r="I351" s="3"/>
      <c r="J351" s="3" t="s">
        <v>15</v>
      </c>
      <c r="K351" s="3" t="s">
        <v>38</v>
      </c>
      <c r="L351" s="3" t="s">
        <v>45</v>
      </c>
      <c r="M351" s="3" t="s">
        <v>45</v>
      </c>
      <c r="N351" s="3" t="s">
        <v>15</v>
      </c>
      <c r="O351" s="3" t="s">
        <v>345</v>
      </c>
      <c r="P351" s="3" t="s">
        <v>28</v>
      </c>
      <c r="Q351" s="3" t="s">
        <v>349</v>
      </c>
    </row>
    <row r="352" spans="1:19" s="54" customFormat="1" ht="75" x14ac:dyDescent="0.25">
      <c r="A352" s="3">
        <v>349</v>
      </c>
      <c r="B352" s="30" t="s">
        <v>2707</v>
      </c>
      <c r="C352" s="3" t="s">
        <v>58</v>
      </c>
      <c r="D352" s="3" t="s">
        <v>25</v>
      </c>
      <c r="E352" s="56" t="s">
        <v>1082</v>
      </c>
      <c r="F352" s="34" t="s">
        <v>1284</v>
      </c>
      <c r="G352" s="29" t="s">
        <v>1701</v>
      </c>
      <c r="H352" s="29" t="s">
        <v>1702</v>
      </c>
      <c r="I352" s="84" t="s">
        <v>1583</v>
      </c>
      <c r="J352" s="30" t="s">
        <v>15</v>
      </c>
      <c r="K352" s="30" t="s">
        <v>42</v>
      </c>
      <c r="L352" s="30" t="s">
        <v>45</v>
      </c>
      <c r="M352" s="30" t="s">
        <v>45</v>
      </c>
      <c r="N352" s="3" t="s">
        <v>15</v>
      </c>
      <c r="O352" s="3" t="s">
        <v>345</v>
      </c>
      <c r="P352" s="3" t="s">
        <v>28</v>
      </c>
      <c r="Q352" s="59" t="s">
        <v>349</v>
      </c>
      <c r="R352" s="85" t="s">
        <v>1700</v>
      </c>
      <c r="S352" s="53"/>
    </row>
    <row r="353" spans="1:19" s="4" customFormat="1" ht="16.5" hidden="1" x14ac:dyDescent="0.25">
      <c r="A353" s="3">
        <v>350</v>
      </c>
      <c r="B353" s="3" t="s">
        <v>347</v>
      </c>
      <c r="C353" s="3" t="s">
        <v>58</v>
      </c>
      <c r="D353" s="3" t="s">
        <v>25</v>
      </c>
      <c r="E353" s="3"/>
      <c r="F353" s="3" t="s">
        <v>348</v>
      </c>
      <c r="G353" s="3"/>
      <c r="H353" s="3"/>
      <c r="I353" s="3"/>
      <c r="J353" s="3" t="s">
        <v>15</v>
      </c>
      <c r="K353" s="3" t="s">
        <v>44</v>
      </c>
      <c r="L353" s="3" t="s">
        <v>45</v>
      </c>
      <c r="M353" s="3" t="s">
        <v>45</v>
      </c>
      <c r="N353" s="3" t="s">
        <v>15</v>
      </c>
      <c r="O353" s="3" t="s">
        <v>345</v>
      </c>
      <c r="P353" s="3" t="s">
        <v>28</v>
      </c>
      <c r="Q353" s="3" t="s">
        <v>349</v>
      </c>
    </row>
    <row r="354" spans="1:19" s="2" customFormat="1" ht="16.5" hidden="1" x14ac:dyDescent="0.25">
      <c r="A354" s="3">
        <v>351</v>
      </c>
      <c r="B354" s="3" t="s">
        <v>347</v>
      </c>
      <c r="C354" s="3" t="s">
        <v>58</v>
      </c>
      <c r="D354" s="3" t="s">
        <v>25</v>
      </c>
      <c r="E354" s="3"/>
      <c r="F354" s="3" t="s">
        <v>348</v>
      </c>
      <c r="G354" s="3"/>
      <c r="H354" s="3"/>
      <c r="I354" s="3"/>
      <c r="J354" s="3" t="s">
        <v>15</v>
      </c>
      <c r="K354" s="3" t="s">
        <v>55</v>
      </c>
      <c r="L354" s="3" t="s">
        <v>45</v>
      </c>
      <c r="M354" s="3" t="s">
        <v>45</v>
      </c>
      <c r="N354" s="3" t="s">
        <v>15</v>
      </c>
      <c r="O354" s="3" t="s">
        <v>345</v>
      </c>
      <c r="P354" s="3" t="s">
        <v>28</v>
      </c>
      <c r="Q354" s="3" t="s">
        <v>349</v>
      </c>
    </row>
    <row r="355" spans="1:19" s="4" customFormat="1" ht="16.5" hidden="1" x14ac:dyDescent="0.25">
      <c r="A355" s="3">
        <v>352</v>
      </c>
      <c r="B355" s="3" t="s">
        <v>350</v>
      </c>
      <c r="C355" s="3" t="s">
        <v>58</v>
      </c>
      <c r="D355" s="3" t="s">
        <v>25</v>
      </c>
      <c r="E355" s="3"/>
      <c r="F355" s="3" t="s">
        <v>351</v>
      </c>
      <c r="G355" s="3"/>
      <c r="H355" s="3"/>
      <c r="I355" s="3"/>
      <c r="J355" s="3" t="s">
        <v>15</v>
      </c>
      <c r="K355" s="3" t="s">
        <v>42</v>
      </c>
      <c r="L355" s="3" t="s">
        <v>33</v>
      </c>
      <c r="M355" s="3" t="s">
        <v>43</v>
      </c>
      <c r="N355" s="3" t="s">
        <v>15</v>
      </c>
      <c r="O355" s="3" t="s">
        <v>192</v>
      </c>
      <c r="P355" s="3" t="s">
        <v>28</v>
      </c>
      <c r="Q355" s="3" t="s">
        <v>352</v>
      </c>
    </row>
    <row r="356" spans="1:19" s="2" customFormat="1" ht="16.5" hidden="1" x14ac:dyDescent="0.25">
      <c r="A356" s="3">
        <v>353</v>
      </c>
      <c r="B356" s="3" t="s">
        <v>350</v>
      </c>
      <c r="C356" s="3" t="s">
        <v>58</v>
      </c>
      <c r="D356" s="3" t="s">
        <v>25</v>
      </c>
      <c r="E356" s="3"/>
      <c r="F356" s="3" t="s">
        <v>351</v>
      </c>
      <c r="G356" s="3"/>
      <c r="H356" s="3"/>
      <c r="I356" s="3"/>
      <c r="J356" s="3" t="s">
        <v>15</v>
      </c>
      <c r="K356" s="3" t="s">
        <v>44</v>
      </c>
      <c r="L356" s="3" t="s">
        <v>33</v>
      </c>
      <c r="M356" s="3" t="s">
        <v>43</v>
      </c>
      <c r="N356" s="3" t="s">
        <v>15</v>
      </c>
      <c r="O356" s="3" t="s">
        <v>192</v>
      </c>
      <c r="P356" s="3" t="s">
        <v>28</v>
      </c>
      <c r="Q356" s="3" t="s">
        <v>352</v>
      </c>
    </row>
    <row r="357" spans="1:19" s="4" customFormat="1" ht="16.5" hidden="1" x14ac:dyDescent="0.25">
      <c r="A357" s="3">
        <v>354</v>
      </c>
      <c r="B357" s="3" t="s">
        <v>350</v>
      </c>
      <c r="C357" s="3" t="s">
        <v>58</v>
      </c>
      <c r="D357" s="3" t="s">
        <v>25</v>
      </c>
      <c r="E357" s="3"/>
      <c r="F357" s="3" t="s">
        <v>351</v>
      </c>
      <c r="G357" s="3"/>
      <c r="H357" s="3"/>
      <c r="I357" s="3"/>
      <c r="J357" s="3" t="s">
        <v>15</v>
      </c>
      <c r="K357" s="3" t="s">
        <v>38</v>
      </c>
      <c r="L357" s="3" t="s">
        <v>45</v>
      </c>
      <c r="M357" s="3" t="s">
        <v>45</v>
      </c>
      <c r="N357" s="3" t="s">
        <v>15</v>
      </c>
      <c r="O357" s="3" t="s">
        <v>192</v>
      </c>
      <c r="P357" s="3" t="s">
        <v>28</v>
      </c>
      <c r="Q357" s="3" t="s">
        <v>352</v>
      </c>
    </row>
    <row r="358" spans="1:19" s="54" customFormat="1" ht="93" customHeight="1" x14ac:dyDescent="0.25">
      <c r="A358" s="3">
        <v>355</v>
      </c>
      <c r="B358" s="30" t="s">
        <v>2708</v>
      </c>
      <c r="C358" s="3" t="s">
        <v>58</v>
      </c>
      <c r="D358" s="3" t="s">
        <v>25</v>
      </c>
      <c r="E358" s="56" t="s">
        <v>1082</v>
      </c>
      <c r="F358" s="29" t="s">
        <v>1704</v>
      </c>
      <c r="G358" s="29" t="s">
        <v>964</v>
      </c>
      <c r="H358" s="29" t="s">
        <v>1722</v>
      </c>
      <c r="I358" s="84" t="s">
        <v>1583</v>
      </c>
      <c r="J358" s="30" t="s">
        <v>15</v>
      </c>
      <c r="K358" s="30" t="s">
        <v>42</v>
      </c>
      <c r="L358" s="30" t="s">
        <v>45</v>
      </c>
      <c r="M358" s="30" t="s">
        <v>45</v>
      </c>
      <c r="N358" s="3" t="s">
        <v>15</v>
      </c>
      <c r="O358" s="3" t="s">
        <v>192</v>
      </c>
      <c r="P358" s="3" t="s">
        <v>28</v>
      </c>
      <c r="Q358" s="59" t="s">
        <v>352</v>
      </c>
      <c r="R358" s="85" t="s">
        <v>1703</v>
      </c>
      <c r="S358" s="53"/>
    </row>
    <row r="359" spans="1:19" s="4" customFormat="1" ht="16.5" hidden="1" x14ac:dyDescent="0.25">
      <c r="A359" s="3">
        <v>356</v>
      </c>
      <c r="B359" s="3" t="s">
        <v>350</v>
      </c>
      <c r="C359" s="3" t="s">
        <v>58</v>
      </c>
      <c r="D359" s="3" t="s">
        <v>25</v>
      </c>
      <c r="E359" s="3"/>
      <c r="F359" s="3" t="s">
        <v>351</v>
      </c>
      <c r="G359" s="3"/>
      <c r="H359" s="3"/>
      <c r="I359" s="3"/>
      <c r="J359" s="3" t="s">
        <v>15</v>
      </c>
      <c r="K359" s="3" t="s">
        <v>44</v>
      </c>
      <c r="L359" s="3" t="s">
        <v>45</v>
      </c>
      <c r="M359" s="3" t="s">
        <v>45</v>
      </c>
      <c r="N359" s="3" t="s">
        <v>15</v>
      </c>
      <c r="O359" s="3" t="s">
        <v>192</v>
      </c>
      <c r="P359" s="3" t="s">
        <v>28</v>
      </c>
      <c r="Q359" s="3" t="s">
        <v>352</v>
      </c>
    </row>
    <row r="360" spans="1:19" s="2" customFormat="1" ht="16.5" hidden="1" x14ac:dyDescent="0.25">
      <c r="A360" s="3">
        <v>357</v>
      </c>
      <c r="B360" s="3" t="s">
        <v>350</v>
      </c>
      <c r="C360" s="3" t="s">
        <v>58</v>
      </c>
      <c r="D360" s="3" t="s">
        <v>25</v>
      </c>
      <c r="E360" s="3"/>
      <c r="F360" s="3" t="s">
        <v>351</v>
      </c>
      <c r="G360" s="3"/>
      <c r="H360" s="3"/>
      <c r="I360" s="3"/>
      <c r="J360" s="3" t="s">
        <v>15</v>
      </c>
      <c r="K360" s="3" t="s">
        <v>55</v>
      </c>
      <c r="L360" s="3" t="s">
        <v>45</v>
      </c>
      <c r="M360" s="3" t="s">
        <v>45</v>
      </c>
      <c r="N360" s="3" t="s">
        <v>15</v>
      </c>
      <c r="O360" s="3" t="s">
        <v>192</v>
      </c>
      <c r="P360" s="3" t="s">
        <v>28</v>
      </c>
      <c r="Q360" s="3" t="s">
        <v>352</v>
      </c>
    </row>
    <row r="361" spans="1:19" s="4" customFormat="1" ht="16.5" hidden="1" x14ac:dyDescent="0.25">
      <c r="A361" s="3">
        <v>358</v>
      </c>
      <c r="B361" s="3" t="s">
        <v>353</v>
      </c>
      <c r="C361" s="3" t="s">
        <v>58</v>
      </c>
      <c r="D361" s="3" t="s">
        <v>50</v>
      </c>
      <c r="E361" s="3"/>
      <c r="F361" s="3" t="s">
        <v>354</v>
      </c>
      <c r="G361" s="3"/>
      <c r="H361" s="3"/>
      <c r="I361" s="3"/>
      <c r="J361" s="3" t="s">
        <v>15</v>
      </c>
      <c r="K361" s="3" t="s">
        <v>55</v>
      </c>
      <c r="L361" s="3" t="s">
        <v>33</v>
      </c>
      <c r="M361" s="3" t="s">
        <v>33</v>
      </c>
      <c r="N361" s="3" t="s">
        <v>15</v>
      </c>
      <c r="O361" s="3" t="s">
        <v>192</v>
      </c>
      <c r="P361" s="3" t="s">
        <v>19</v>
      </c>
      <c r="Q361" s="3" t="s">
        <v>355</v>
      </c>
    </row>
    <row r="362" spans="1:19" s="2" customFormat="1" ht="16.5" hidden="1" x14ac:dyDescent="0.25">
      <c r="A362" s="3">
        <v>359</v>
      </c>
      <c r="B362" s="3" t="s">
        <v>353</v>
      </c>
      <c r="C362" s="3" t="s">
        <v>58</v>
      </c>
      <c r="D362" s="3" t="s">
        <v>50</v>
      </c>
      <c r="E362" s="3"/>
      <c r="F362" s="3" t="s">
        <v>354</v>
      </c>
      <c r="G362" s="3"/>
      <c r="H362" s="3"/>
      <c r="I362" s="3"/>
      <c r="J362" s="3" t="s">
        <v>15</v>
      </c>
      <c r="K362" s="3" t="s">
        <v>42</v>
      </c>
      <c r="L362" s="3" t="s">
        <v>33</v>
      </c>
      <c r="M362" s="3" t="s">
        <v>43</v>
      </c>
      <c r="N362" s="3" t="s">
        <v>15</v>
      </c>
      <c r="O362" s="3" t="s">
        <v>192</v>
      </c>
      <c r="P362" s="3" t="s">
        <v>19</v>
      </c>
      <c r="Q362" s="3" t="s">
        <v>355</v>
      </c>
    </row>
    <row r="363" spans="1:19" s="4" customFormat="1" ht="16.5" hidden="1" x14ac:dyDescent="0.25">
      <c r="A363" s="3">
        <v>360</v>
      </c>
      <c r="B363" s="3" t="s">
        <v>353</v>
      </c>
      <c r="C363" s="3" t="s">
        <v>58</v>
      </c>
      <c r="D363" s="3" t="s">
        <v>50</v>
      </c>
      <c r="E363" s="3"/>
      <c r="F363" s="3" t="s">
        <v>354</v>
      </c>
      <c r="G363" s="3"/>
      <c r="H363" s="3"/>
      <c r="I363" s="3"/>
      <c r="J363" s="3" t="s">
        <v>15</v>
      </c>
      <c r="K363" s="3" t="s">
        <v>44</v>
      </c>
      <c r="L363" s="3" t="s">
        <v>33</v>
      </c>
      <c r="M363" s="3" t="s">
        <v>43</v>
      </c>
      <c r="N363" s="3" t="s">
        <v>15</v>
      </c>
      <c r="O363" s="3" t="s">
        <v>192</v>
      </c>
      <c r="P363" s="3" t="s">
        <v>19</v>
      </c>
      <c r="Q363" s="3" t="s">
        <v>355</v>
      </c>
    </row>
    <row r="364" spans="1:19" s="2" customFormat="1" ht="16.5" hidden="1" x14ac:dyDescent="0.25">
      <c r="A364" s="3">
        <v>361</v>
      </c>
      <c r="B364" s="3" t="s">
        <v>353</v>
      </c>
      <c r="C364" s="3" t="s">
        <v>58</v>
      </c>
      <c r="D364" s="3" t="s">
        <v>50</v>
      </c>
      <c r="E364" s="3"/>
      <c r="F364" s="3" t="s">
        <v>354</v>
      </c>
      <c r="G364" s="3"/>
      <c r="H364" s="3"/>
      <c r="I364" s="3"/>
      <c r="J364" s="3" t="s">
        <v>15</v>
      </c>
      <c r="K364" s="3" t="s">
        <v>38</v>
      </c>
      <c r="L364" s="3" t="s">
        <v>45</v>
      </c>
      <c r="M364" s="3" t="s">
        <v>45</v>
      </c>
      <c r="N364" s="3" t="s">
        <v>15</v>
      </c>
      <c r="O364" s="3" t="s">
        <v>192</v>
      </c>
      <c r="P364" s="3" t="s">
        <v>19</v>
      </c>
      <c r="Q364" s="3" t="s">
        <v>355</v>
      </c>
    </row>
    <row r="365" spans="1:19" ht="138.75" customHeight="1" x14ac:dyDescent="0.25">
      <c r="A365" s="3">
        <v>362</v>
      </c>
      <c r="B365" s="30" t="s">
        <v>2709</v>
      </c>
      <c r="C365" s="3" t="s">
        <v>58</v>
      </c>
      <c r="D365" s="3" t="s">
        <v>50</v>
      </c>
      <c r="E365" s="56" t="s">
        <v>1082</v>
      </c>
      <c r="F365" s="34" t="s">
        <v>1797</v>
      </c>
      <c r="G365" s="34" t="s">
        <v>1801</v>
      </c>
      <c r="H365" s="34" t="s">
        <v>1802</v>
      </c>
      <c r="I365" s="84" t="s">
        <v>1583</v>
      </c>
      <c r="J365" s="30" t="s">
        <v>15</v>
      </c>
      <c r="K365" s="30" t="s">
        <v>42</v>
      </c>
      <c r="L365" s="30" t="s">
        <v>45</v>
      </c>
      <c r="M365" s="30" t="s">
        <v>45</v>
      </c>
      <c r="N365" s="3" t="s">
        <v>15</v>
      </c>
      <c r="O365" s="3" t="s">
        <v>192</v>
      </c>
      <c r="P365" s="3" t="s">
        <v>19</v>
      </c>
      <c r="Q365" s="59" t="s">
        <v>355</v>
      </c>
      <c r="R365" s="65" t="s">
        <v>1705</v>
      </c>
      <c r="S365" s="55"/>
    </row>
    <row r="366" spans="1:19" s="2" customFormat="1" ht="16.5" hidden="1" x14ac:dyDescent="0.25">
      <c r="A366" s="3">
        <v>363</v>
      </c>
      <c r="B366" s="3" t="s">
        <v>353</v>
      </c>
      <c r="C366" s="3" t="s">
        <v>58</v>
      </c>
      <c r="D366" s="3" t="s">
        <v>50</v>
      </c>
      <c r="E366" s="3"/>
      <c r="F366" s="3" t="s">
        <v>354</v>
      </c>
      <c r="G366" s="3"/>
      <c r="H366" s="3"/>
      <c r="I366" s="3"/>
      <c r="J366" s="3" t="s">
        <v>15</v>
      </c>
      <c r="K366" s="3" t="s">
        <v>44</v>
      </c>
      <c r="L366" s="3" t="s">
        <v>45</v>
      </c>
      <c r="M366" s="3" t="s">
        <v>45</v>
      </c>
      <c r="N366" s="3" t="s">
        <v>15</v>
      </c>
      <c r="O366" s="3" t="s">
        <v>192</v>
      </c>
      <c r="P366" s="3" t="s">
        <v>19</v>
      </c>
      <c r="Q366" s="3" t="s">
        <v>355</v>
      </c>
    </row>
    <row r="367" spans="1:19" s="4" customFormat="1" ht="16.5" hidden="1" x14ac:dyDescent="0.25">
      <c r="A367" s="3">
        <v>364</v>
      </c>
      <c r="B367" s="3" t="s">
        <v>353</v>
      </c>
      <c r="C367" s="3" t="s">
        <v>58</v>
      </c>
      <c r="D367" s="3" t="s">
        <v>50</v>
      </c>
      <c r="E367" s="3"/>
      <c r="F367" s="3" t="s">
        <v>354</v>
      </c>
      <c r="G367" s="3"/>
      <c r="H367" s="3"/>
      <c r="I367" s="3"/>
      <c r="J367" s="3" t="s">
        <v>15</v>
      </c>
      <c r="K367" s="3" t="s">
        <v>55</v>
      </c>
      <c r="L367" s="3" t="s">
        <v>45</v>
      </c>
      <c r="M367" s="3" t="s">
        <v>45</v>
      </c>
      <c r="N367" s="3" t="s">
        <v>15</v>
      </c>
      <c r="O367" s="3" t="s">
        <v>192</v>
      </c>
      <c r="P367" s="3" t="s">
        <v>19</v>
      </c>
      <c r="Q367" s="3" t="s">
        <v>355</v>
      </c>
    </row>
    <row r="368" spans="1:19" s="2" customFormat="1" ht="16.5" hidden="1" x14ac:dyDescent="0.25">
      <c r="A368" s="3">
        <v>365</v>
      </c>
      <c r="B368" s="3" t="s">
        <v>356</v>
      </c>
      <c r="C368" s="3" t="s">
        <v>58</v>
      </c>
      <c r="D368" s="3" t="s">
        <v>25</v>
      </c>
      <c r="E368" s="3"/>
      <c r="F368" s="3" t="s">
        <v>357</v>
      </c>
      <c r="G368" s="3"/>
      <c r="H368" s="3"/>
      <c r="I368" s="3"/>
      <c r="J368" s="3" t="s">
        <v>15</v>
      </c>
      <c r="K368" s="3" t="s">
        <v>42</v>
      </c>
      <c r="L368" s="3" t="s">
        <v>33</v>
      </c>
      <c r="M368" s="3" t="s">
        <v>43</v>
      </c>
      <c r="N368" s="3" t="s">
        <v>15</v>
      </c>
      <c r="O368" s="3" t="s">
        <v>358</v>
      </c>
      <c r="P368" s="3" t="s">
        <v>41</v>
      </c>
      <c r="Q368" s="3" t="s">
        <v>359</v>
      </c>
    </row>
    <row r="369" spans="1:19" s="4" customFormat="1" ht="16.5" hidden="1" x14ac:dyDescent="0.25">
      <c r="A369" s="3">
        <v>366</v>
      </c>
      <c r="B369" s="3" t="s">
        <v>356</v>
      </c>
      <c r="C369" s="3" t="s">
        <v>58</v>
      </c>
      <c r="D369" s="3" t="s">
        <v>25</v>
      </c>
      <c r="E369" s="3"/>
      <c r="F369" s="3" t="s">
        <v>357</v>
      </c>
      <c r="G369" s="3"/>
      <c r="H369" s="3"/>
      <c r="I369" s="3"/>
      <c r="J369" s="3" t="s">
        <v>15</v>
      </c>
      <c r="K369" s="3" t="s">
        <v>44</v>
      </c>
      <c r="L369" s="3" t="s">
        <v>33</v>
      </c>
      <c r="M369" s="3" t="s">
        <v>43</v>
      </c>
      <c r="N369" s="3" t="s">
        <v>15</v>
      </c>
      <c r="O369" s="3" t="s">
        <v>358</v>
      </c>
      <c r="P369" s="3" t="s">
        <v>41</v>
      </c>
      <c r="Q369" s="3" t="s">
        <v>359</v>
      </c>
    </row>
    <row r="370" spans="1:19" s="54" customFormat="1" ht="75" x14ac:dyDescent="0.25">
      <c r="A370" s="3">
        <v>367</v>
      </c>
      <c r="B370" s="30" t="s">
        <v>2710</v>
      </c>
      <c r="C370" s="3" t="s">
        <v>58</v>
      </c>
      <c r="D370" s="3" t="s">
        <v>25</v>
      </c>
      <c r="E370" s="56" t="s">
        <v>1082</v>
      </c>
      <c r="F370" s="36" t="s">
        <v>2009</v>
      </c>
      <c r="G370" s="29" t="s">
        <v>1987</v>
      </c>
      <c r="H370" s="29" t="s">
        <v>1988</v>
      </c>
      <c r="I370" s="84" t="s">
        <v>1583</v>
      </c>
      <c r="J370" s="30" t="s">
        <v>15</v>
      </c>
      <c r="K370" s="30" t="s">
        <v>11</v>
      </c>
      <c r="L370" s="30" t="s">
        <v>45</v>
      </c>
      <c r="M370" s="30" t="s">
        <v>108</v>
      </c>
      <c r="N370" s="3" t="s">
        <v>15</v>
      </c>
      <c r="O370" s="3" t="s">
        <v>358</v>
      </c>
      <c r="P370" s="3" t="s">
        <v>41</v>
      </c>
      <c r="Q370" s="59" t="s">
        <v>359</v>
      </c>
      <c r="R370" s="85" t="s">
        <v>1706</v>
      </c>
      <c r="S370" s="53"/>
    </row>
    <row r="371" spans="1:19" s="4" customFormat="1" ht="16.5" hidden="1" x14ac:dyDescent="0.25">
      <c r="A371" s="3">
        <v>368</v>
      </c>
      <c r="B371" s="3" t="s">
        <v>360</v>
      </c>
      <c r="C371" s="3" t="s">
        <v>58</v>
      </c>
      <c r="D371" s="3" t="s">
        <v>6</v>
      </c>
      <c r="E371" s="3"/>
      <c r="F371" s="3" t="s">
        <v>361</v>
      </c>
      <c r="G371" s="3"/>
      <c r="H371" s="3"/>
      <c r="I371" s="3"/>
      <c r="J371" s="3" t="s">
        <v>15</v>
      </c>
      <c r="K371" s="3" t="s">
        <v>44</v>
      </c>
      <c r="L371" s="3" t="s">
        <v>33</v>
      </c>
      <c r="M371" s="3" t="s">
        <v>362</v>
      </c>
      <c r="N371" s="3" t="s">
        <v>15</v>
      </c>
      <c r="O371" s="3" t="s">
        <v>164</v>
      </c>
      <c r="P371" s="3" t="s">
        <v>28</v>
      </c>
      <c r="Q371" s="3" t="s">
        <v>363</v>
      </c>
    </row>
    <row r="372" spans="1:19" s="2" customFormat="1" ht="16.5" hidden="1" x14ac:dyDescent="0.25">
      <c r="A372" s="3">
        <v>369</v>
      </c>
      <c r="B372" s="3" t="s">
        <v>364</v>
      </c>
      <c r="C372" s="3" t="s">
        <v>58</v>
      </c>
      <c r="D372" s="3" t="s">
        <v>25</v>
      </c>
      <c r="E372" s="3"/>
      <c r="F372" s="3" t="s">
        <v>365</v>
      </c>
      <c r="G372" s="3"/>
      <c r="H372" s="3"/>
      <c r="I372" s="3"/>
      <c r="J372" s="3" t="s">
        <v>15</v>
      </c>
      <c r="K372" s="3" t="s">
        <v>42</v>
      </c>
      <c r="L372" s="3" t="s">
        <v>33</v>
      </c>
      <c r="M372" s="3" t="s">
        <v>43</v>
      </c>
      <c r="N372" s="3" t="s">
        <v>15</v>
      </c>
      <c r="O372" s="3" t="s">
        <v>192</v>
      </c>
      <c r="P372" s="3" t="s">
        <v>28</v>
      </c>
      <c r="Q372" s="3" t="s">
        <v>352</v>
      </c>
    </row>
    <row r="373" spans="1:19" s="4" customFormat="1" ht="16.5" hidden="1" x14ac:dyDescent="0.25">
      <c r="A373" s="3">
        <v>370</v>
      </c>
      <c r="B373" s="3" t="s">
        <v>364</v>
      </c>
      <c r="C373" s="3" t="s">
        <v>58</v>
      </c>
      <c r="D373" s="3" t="s">
        <v>25</v>
      </c>
      <c r="E373" s="3"/>
      <c r="F373" s="3" t="s">
        <v>365</v>
      </c>
      <c r="G373" s="3"/>
      <c r="H373" s="3"/>
      <c r="I373" s="3"/>
      <c r="J373" s="3" t="s">
        <v>15</v>
      </c>
      <c r="K373" s="3" t="s">
        <v>44</v>
      </c>
      <c r="L373" s="3" t="s">
        <v>33</v>
      </c>
      <c r="M373" s="3" t="s">
        <v>43</v>
      </c>
      <c r="N373" s="3" t="s">
        <v>15</v>
      </c>
      <c r="O373" s="3" t="s">
        <v>192</v>
      </c>
      <c r="P373" s="3" t="s">
        <v>28</v>
      </c>
      <c r="Q373" s="3" t="s">
        <v>352</v>
      </c>
    </row>
    <row r="374" spans="1:19" s="2" customFormat="1" ht="16.5" hidden="1" x14ac:dyDescent="0.25">
      <c r="A374" s="3">
        <v>371</v>
      </c>
      <c r="B374" s="3" t="s">
        <v>364</v>
      </c>
      <c r="C374" s="3" t="s">
        <v>58</v>
      </c>
      <c r="D374" s="3" t="s">
        <v>25</v>
      </c>
      <c r="E374" s="3"/>
      <c r="F374" s="3" t="s">
        <v>365</v>
      </c>
      <c r="G374" s="3"/>
      <c r="H374" s="3"/>
      <c r="I374" s="3"/>
      <c r="J374" s="3" t="s">
        <v>15</v>
      </c>
      <c r="K374" s="3" t="s">
        <v>38</v>
      </c>
      <c r="L374" s="3" t="s">
        <v>45</v>
      </c>
      <c r="M374" s="3" t="s">
        <v>45</v>
      </c>
      <c r="N374" s="3" t="s">
        <v>15</v>
      </c>
      <c r="O374" s="3" t="s">
        <v>192</v>
      </c>
      <c r="P374" s="3" t="s">
        <v>28</v>
      </c>
      <c r="Q374" s="3" t="s">
        <v>352</v>
      </c>
    </row>
    <row r="375" spans="1:19" ht="63.75" customHeight="1" x14ac:dyDescent="0.25">
      <c r="A375" s="3">
        <v>372</v>
      </c>
      <c r="B375" s="30" t="s">
        <v>2711</v>
      </c>
      <c r="C375" s="3" t="s">
        <v>58</v>
      </c>
      <c r="D375" s="3" t="s">
        <v>25</v>
      </c>
      <c r="E375" s="56" t="s">
        <v>1082</v>
      </c>
      <c r="F375" s="34" t="s">
        <v>1118</v>
      </c>
      <c r="G375" s="29" t="s">
        <v>1991</v>
      </c>
      <c r="H375" s="34" t="s">
        <v>2634</v>
      </c>
      <c r="I375" s="84" t="s">
        <v>1583</v>
      </c>
      <c r="J375" s="30" t="s">
        <v>15</v>
      </c>
      <c r="K375" s="30" t="s">
        <v>42</v>
      </c>
      <c r="L375" s="30" t="s">
        <v>45</v>
      </c>
      <c r="M375" s="30" t="s">
        <v>45</v>
      </c>
      <c r="N375" s="3" t="s">
        <v>15</v>
      </c>
      <c r="O375" s="3" t="s">
        <v>192</v>
      </c>
      <c r="P375" s="3" t="s">
        <v>28</v>
      </c>
      <c r="Q375" s="59" t="s">
        <v>352</v>
      </c>
      <c r="R375" s="108" t="s">
        <v>1707</v>
      </c>
      <c r="S375" s="55"/>
    </row>
    <row r="376" spans="1:19" s="2" customFormat="1" ht="16.5" hidden="1" x14ac:dyDescent="0.25">
      <c r="A376" s="3">
        <v>373</v>
      </c>
      <c r="B376" s="3" t="s">
        <v>364</v>
      </c>
      <c r="C376" s="3" t="s">
        <v>58</v>
      </c>
      <c r="D376" s="3" t="s">
        <v>25</v>
      </c>
      <c r="E376" s="3"/>
      <c r="F376" s="3" t="s">
        <v>365</v>
      </c>
      <c r="G376" s="3"/>
      <c r="H376" s="3"/>
      <c r="I376" s="3"/>
      <c r="J376" s="3" t="s">
        <v>15</v>
      </c>
      <c r="K376" s="3" t="s">
        <v>44</v>
      </c>
      <c r="L376" s="3" t="s">
        <v>45</v>
      </c>
      <c r="M376" s="3" t="s">
        <v>45</v>
      </c>
      <c r="N376" s="3" t="s">
        <v>15</v>
      </c>
      <c r="O376" s="3" t="s">
        <v>192</v>
      </c>
      <c r="P376" s="3" t="s">
        <v>28</v>
      </c>
      <c r="Q376" s="3" t="s">
        <v>352</v>
      </c>
    </row>
    <row r="377" spans="1:19" s="4" customFormat="1" ht="16.5" hidden="1" x14ac:dyDescent="0.25">
      <c r="A377" s="3">
        <v>374</v>
      </c>
      <c r="B377" s="3" t="s">
        <v>364</v>
      </c>
      <c r="C377" s="3" t="s">
        <v>58</v>
      </c>
      <c r="D377" s="3" t="s">
        <v>25</v>
      </c>
      <c r="E377" s="3"/>
      <c r="F377" s="3" t="s">
        <v>365</v>
      </c>
      <c r="G377" s="3"/>
      <c r="H377" s="3"/>
      <c r="I377" s="3"/>
      <c r="J377" s="3" t="s">
        <v>15</v>
      </c>
      <c r="K377" s="3" t="s">
        <v>55</v>
      </c>
      <c r="L377" s="3" t="s">
        <v>45</v>
      </c>
      <c r="M377" s="3" t="s">
        <v>45</v>
      </c>
      <c r="N377" s="3" t="s">
        <v>15</v>
      </c>
      <c r="O377" s="3" t="s">
        <v>192</v>
      </c>
      <c r="P377" s="3" t="s">
        <v>28</v>
      </c>
      <c r="Q377" s="3" t="s">
        <v>352</v>
      </c>
    </row>
    <row r="378" spans="1:19" s="2" customFormat="1" ht="16.5" hidden="1" x14ac:dyDescent="0.25">
      <c r="A378" s="3">
        <v>375</v>
      </c>
      <c r="B378" s="3" t="s">
        <v>366</v>
      </c>
      <c r="C378" s="3" t="s">
        <v>58</v>
      </c>
      <c r="D378" s="3" t="s">
        <v>25</v>
      </c>
      <c r="E378" s="3"/>
      <c r="F378" s="3" t="s">
        <v>367</v>
      </c>
      <c r="G378" s="3"/>
      <c r="H378" s="3"/>
      <c r="I378" s="3"/>
      <c r="J378" s="3" t="s">
        <v>15</v>
      </c>
      <c r="K378" s="3" t="s">
        <v>38</v>
      </c>
      <c r="L378" s="3" t="s">
        <v>45</v>
      </c>
      <c r="M378" s="3" t="s">
        <v>45</v>
      </c>
      <c r="N378" s="3" t="s">
        <v>15</v>
      </c>
      <c r="O378" s="3" t="s">
        <v>164</v>
      </c>
      <c r="P378" s="3" t="s">
        <v>28</v>
      </c>
      <c r="Q378" s="3" t="s">
        <v>368</v>
      </c>
    </row>
    <row r="379" spans="1:19" ht="75.75" customHeight="1" x14ac:dyDescent="0.25">
      <c r="A379" s="3">
        <v>376</v>
      </c>
      <c r="B379" s="30" t="s">
        <v>2712</v>
      </c>
      <c r="C379" s="3" t="s">
        <v>58</v>
      </c>
      <c r="D379" s="3" t="s">
        <v>25</v>
      </c>
      <c r="E379" s="56" t="s">
        <v>1082</v>
      </c>
      <c r="F379" s="29" t="s">
        <v>1314</v>
      </c>
      <c r="G379" s="29" t="s">
        <v>1989</v>
      </c>
      <c r="H379" s="29" t="s">
        <v>1990</v>
      </c>
      <c r="I379" s="84" t="s">
        <v>1583</v>
      </c>
      <c r="J379" s="30" t="s">
        <v>15</v>
      </c>
      <c r="K379" s="30" t="s">
        <v>42</v>
      </c>
      <c r="L379" s="30" t="s">
        <v>45</v>
      </c>
      <c r="M379" s="30" t="s">
        <v>45</v>
      </c>
      <c r="N379" s="3" t="s">
        <v>15</v>
      </c>
      <c r="O379" s="3" t="s">
        <v>164</v>
      </c>
      <c r="P379" s="3" t="s">
        <v>28</v>
      </c>
      <c r="Q379" s="59" t="s">
        <v>368</v>
      </c>
      <c r="R379" s="65" t="s">
        <v>1708</v>
      </c>
      <c r="S379" s="55"/>
    </row>
    <row r="380" spans="1:19" s="2" customFormat="1" ht="16.5" hidden="1" x14ac:dyDescent="0.25">
      <c r="A380" s="3">
        <v>377</v>
      </c>
      <c r="B380" s="3" t="s">
        <v>366</v>
      </c>
      <c r="C380" s="3" t="s">
        <v>58</v>
      </c>
      <c r="D380" s="3" t="s">
        <v>25</v>
      </c>
      <c r="E380" s="3"/>
      <c r="F380" s="3" t="s">
        <v>367</v>
      </c>
      <c r="G380" s="3"/>
      <c r="H380" s="3"/>
      <c r="I380" s="3"/>
      <c r="J380" s="3" t="s">
        <v>15</v>
      </c>
      <c r="K380" s="3" t="s">
        <v>44</v>
      </c>
      <c r="L380" s="3" t="s">
        <v>45</v>
      </c>
      <c r="M380" s="3" t="s">
        <v>45</v>
      </c>
      <c r="N380" s="3" t="s">
        <v>15</v>
      </c>
      <c r="O380" s="3" t="s">
        <v>164</v>
      </c>
      <c r="P380" s="3" t="s">
        <v>28</v>
      </c>
      <c r="Q380" s="3" t="s">
        <v>368</v>
      </c>
    </row>
    <row r="381" spans="1:19" s="4" customFormat="1" ht="16.5" hidden="1" x14ac:dyDescent="0.25">
      <c r="A381" s="3">
        <v>378</v>
      </c>
      <c r="B381" s="3" t="s">
        <v>366</v>
      </c>
      <c r="C381" s="3" t="s">
        <v>58</v>
      </c>
      <c r="D381" s="3" t="s">
        <v>25</v>
      </c>
      <c r="E381" s="3"/>
      <c r="F381" s="3" t="s">
        <v>367</v>
      </c>
      <c r="G381" s="3"/>
      <c r="H381" s="3"/>
      <c r="I381" s="3"/>
      <c r="J381" s="3" t="s">
        <v>15</v>
      </c>
      <c r="K381" s="3" t="s">
        <v>55</v>
      </c>
      <c r="L381" s="3" t="s">
        <v>45</v>
      </c>
      <c r="M381" s="3" t="s">
        <v>45</v>
      </c>
      <c r="N381" s="3" t="s">
        <v>15</v>
      </c>
      <c r="O381" s="3" t="s">
        <v>164</v>
      </c>
      <c r="P381" s="3" t="s">
        <v>28</v>
      </c>
      <c r="Q381" s="3" t="s">
        <v>368</v>
      </c>
    </row>
    <row r="382" spans="1:19" s="2" customFormat="1" ht="16.5" hidden="1" x14ac:dyDescent="0.25">
      <c r="A382" s="3">
        <v>379</v>
      </c>
      <c r="B382" s="3" t="s">
        <v>369</v>
      </c>
      <c r="C382" s="3" t="s">
        <v>58</v>
      </c>
      <c r="D382" s="3" t="s">
        <v>25</v>
      </c>
      <c r="E382" s="3"/>
      <c r="F382" s="3" t="s">
        <v>370</v>
      </c>
      <c r="G382" s="3"/>
      <c r="H382" s="3"/>
      <c r="I382" s="3"/>
      <c r="J382" s="3" t="s">
        <v>15</v>
      </c>
      <c r="K382" s="3" t="s">
        <v>38</v>
      </c>
      <c r="L382" s="3" t="s">
        <v>45</v>
      </c>
      <c r="M382" s="3" t="s">
        <v>45</v>
      </c>
      <c r="N382" s="3" t="s">
        <v>15</v>
      </c>
      <c r="O382" s="3" t="s">
        <v>164</v>
      </c>
      <c r="P382" s="3" t="s">
        <v>28</v>
      </c>
      <c r="Q382" s="3" t="s">
        <v>371</v>
      </c>
    </row>
    <row r="383" spans="1:19" ht="49.5" x14ac:dyDescent="0.25">
      <c r="A383" s="3">
        <v>380</v>
      </c>
      <c r="B383" s="30" t="s">
        <v>2713</v>
      </c>
      <c r="C383" s="3" t="s">
        <v>58</v>
      </c>
      <c r="D383" s="3" t="s">
        <v>25</v>
      </c>
      <c r="E383" s="56" t="s">
        <v>1082</v>
      </c>
      <c r="F383" s="29" t="s">
        <v>1119</v>
      </c>
      <c r="G383" s="29" t="s">
        <v>1993</v>
      </c>
      <c r="H383" s="29" t="s">
        <v>1992</v>
      </c>
      <c r="I383" s="84" t="s">
        <v>1583</v>
      </c>
      <c r="J383" s="30" t="s">
        <v>15</v>
      </c>
      <c r="K383" s="30" t="s">
        <v>42</v>
      </c>
      <c r="L383" s="30" t="s">
        <v>45</v>
      </c>
      <c r="M383" s="30" t="s">
        <v>45</v>
      </c>
      <c r="N383" s="3" t="s">
        <v>15</v>
      </c>
      <c r="O383" s="3" t="s">
        <v>164</v>
      </c>
      <c r="P383" s="3" t="s">
        <v>28</v>
      </c>
      <c r="Q383" s="59" t="s">
        <v>371</v>
      </c>
      <c r="R383" s="114" t="s">
        <v>371</v>
      </c>
      <c r="S383" s="55"/>
    </row>
    <row r="384" spans="1:19" s="2" customFormat="1" ht="16.5" hidden="1" x14ac:dyDescent="0.25">
      <c r="A384" s="3">
        <v>381</v>
      </c>
      <c r="B384" s="3" t="s">
        <v>369</v>
      </c>
      <c r="C384" s="3" t="s">
        <v>58</v>
      </c>
      <c r="D384" s="3" t="s">
        <v>25</v>
      </c>
      <c r="E384" s="3"/>
      <c r="F384" s="3" t="s">
        <v>370</v>
      </c>
      <c r="G384" s="3"/>
      <c r="H384" s="3"/>
      <c r="I384" s="3"/>
      <c r="J384" s="3" t="s">
        <v>15</v>
      </c>
      <c r="K384" s="3" t="s">
        <v>44</v>
      </c>
      <c r="L384" s="3" t="s">
        <v>45</v>
      </c>
      <c r="M384" s="3" t="s">
        <v>45</v>
      </c>
      <c r="N384" s="3" t="s">
        <v>15</v>
      </c>
      <c r="O384" s="3" t="s">
        <v>164</v>
      </c>
      <c r="P384" s="3" t="s">
        <v>28</v>
      </c>
      <c r="Q384" s="3" t="s">
        <v>371</v>
      </c>
    </row>
    <row r="385" spans="1:19" s="4" customFormat="1" ht="16.5" hidden="1" x14ac:dyDescent="0.25">
      <c r="A385" s="3">
        <v>382</v>
      </c>
      <c r="B385" s="3" t="s">
        <v>369</v>
      </c>
      <c r="C385" s="3" t="s">
        <v>58</v>
      </c>
      <c r="D385" s="3" t="s">
        <v>25</v>
      </c>
      <c r="E385" s="3"/>
      <c r="F385" s="3" t="s">
        <v>370</v>
      </c>
      <c r="G385" s="3"/>
      <c r="H385" s="3"/>
      <c r="I385" s="3"/>
      <c r="J385" s="3" t="s">
        <v>15</v>
      </c>
      <c r="K385" s="3" t="s">
        <v>55</v>
      </c>
      <c r="L385" s="3" t="s">
        <v>45</v>
      </c>
      <c r="M385" s="3" t="s">
        <v>45</v>
      </c>
      <c r="N385" s="3" t="s">
        <v>15</v>
      </c>
      <c r="O385" s="3" t="s">
        <v>164</v>
      </c>
      <c r="P385" s="3" t="s">
        <v>28</v>
      </c>
      <c r="Q385" s="3" t="s">
        <v>371</v>
      </c>
    </row>
    <row r="386" spans="1:19" s="2" customFormat="1" ht="16.5" hidden="1" x14ac:dyDescent="0.25">
      <c r="A386" s="3">
        <v>383</v>
      </c>
      <c r="B386" s="3" t="s">
        <v>372</v>
      </c>
      <c r="C386" s="3" t="s">
        <v>58</v>
      </c>
      <c r="D386" s="3" t="s">
        <v>25</v>
      </c>
      <c r="E386" s="3"/>
      <c r="F386" s="3" t="s">
        <v>373</v>
      </c>
      <c r="G386" s="3"/>
      <c r="H386" s="3"/>
      <c r="I386" s="3"/>
      <c r="J386" s="3" t="s">
        <v>15</v>
      </c>
      <c r="K386" s="3" t="s">
        <v>55</v>
      </c>
      <c r="L386" s="3" t="s">
        <v>33</v>
      </c>
      <c r="M386" s="3" t="s">
        <v>33</v>
      </c>
      <c r="N386" s="3" t="s">
        <v>15</v>
      </c>
      <c r="O386" s="3" t="s">
        <v>164</v>
      </c>
      <c r="P386" s="3" t="s">
        <v>28</v>
      </c>
      <c r="Q386" s="3" t="s">
        <v>374</v>
      </c>
    </row>
    <row r="387" spans="1:19" s="4" customFormat="1" ht="16.5" hidden="1" x14ac:dyDescent="0.25">
      <c r="A387" s="3">
        <v>384</v>
      </c>
      <c r="B387" s="3" t="s">
        <v>372</v>
      </c>
      <c r="C387" s="3" t="s">
        <v>58</v>
      </c>
      <c r="D387" s="3" t="s">
        <v>25</v>
      </c>
      <c r="E387" s="3"/>
      <c r="F387" s="3" t="s">
        <v>373</v>
      </c>
      <c r="G387" s="3"/>
      <c r="H387" s="3"/>
      <c r="I387" s="3"/>
      <c r="J387" s="3" t="s">
        <v>15</v>
      </c>
      <c r="K387" s="3" t="s">
        <v>38</v>
      </c>
      <c r="L387" s="3" t="s">
        <v>45</v>
      </c>
      <c r="M387" s="3" t="s">
        <v>45</v>
      </c>
      <c r="N387" s="3" t="s">
        <v>15</v>
      </c>
      <c r="O387" s="3" t="s">
        <v>164</v>
      </c>
      <c r="P387" s="3" t="s">
        <v>28</v>
      </c>
      <c r="Q387" s="3" t="s">
        <v>374</v>
      </c>
    </row>
    <row r="388" spans="1:19" s="54" customFormat="1" ht="48" customHeight="1" x14ac:dyDescent="0.25">
      <c r="A388" s="3">
        <v>385</v>
      </c>
      <c r="B388" s="30" t="s">
        <v>2714</v>
      </c>
      <c r="C388" s="3" t="s">
        <v>58</v>
      </c>
      <c r="D388" s="3" t="s">
        <v>25</v>
      </c>
      <c r="E388" s="56" t="s">
        <v>1082</v>
      </c>
      <c r="F388" s="29" t="s">
        <v>1120</v>
      </c>
      <c r="G388" s="39" t="s">
        <v>1995</v>
      </c>
      <c r="H388" s="29" t="s">
        <v>1996</v>
      </c>
      <c r="I388" s="84" t="s">
        <v>1583</v>
      </c>
      <c r="J388" s="30" t="s">
        <v>15</v>
      </c>
      <c r="K388" s="30" t="s">
        <v>42</v>
      </c>
      <c r="L388" s="30" t="s">
        <v>45</v>
      </c>
      <c r="M388" s="30" t="s">
        <v>45</v>
      </c>
      <c r="N388" s="3" t="s">
        <v>15</v>
      </c>
      <c r="O388" s="3" t="s">
        <v>164</v>
      </c>
      <c r="P388" s="3" t="s">
        <v>28</v>
      </c>
      <c r="Q388" s="59" t="s">
        <v>374</v>
      </c>
      <c r="R388" s="114" t="s">
        <v>374</v>
      </c>
      <c r="S388" s="53"/>
    </row>
    <row r="389" spans="1:19" s="4" customFormat="1" ht="16.5" hidden="1" x14ac:dyDescent="0.25">
      <c r="A389" s="3">
        <v>386</v>
      </c>
      <c r="B389" s="3" t="s">
        <v>372</v>
      </c>
      <c r="C389" s="3" t="s">
        <v>58</v>
      </c>
      <c r="D389" s="3" t="s">
        <v>25</v>
      </c>
      <c r="E389" s="3"/>
      <c r="F389" s="3" t="s">
        <v>373</v>
      </c>
      <c r="G389" s="3" t="s">
        <v>1003</v>
      </c>
      <c r="H389" s="3"/>
      <c r="I389" s="3"/>
      <c r="J389" s="3" t="s">
        <v>15</v>
      </c>
      <c r="K389" s="3" t="s">
        <v>44</v>
      </c>
      <c r="L389" s="3" t="s">
        <v>45</v>
      </c>
      <c r="M389" s="3" t="s">
        <v>45</v>
      </c>
      <c r="N389" s="3" t="s">
        <v>15</v>
      </c>
      <c r="O389" s="3" t="s">
        <v>164</v>
      </c>
      <c r="P389" s="3" t="s">
        <v>28</v>
      </c>
      <c r="Q389" s="3" t="s">
        <v>374</v>
      </c>
    </row>
    <row r="390" spans="1:19" s="2" customFormat="1" ht="16.5" hidden="1" x14ac:dyDescent="0.25">
      <c r="A390" s="3">
        <v>387</v>
      </c>
      <c r="B390" s="3" t="s">
        <v>372</v>
      </c>
      <c r="C390" s="3" t="s">
        <v>58</v>
      </c>
      <c r="D390" s="3" t="s">
        <v>25</v>
      </c>
      <c r="E390" s="3"/>
      <c r="F390" s="3" t="s">
        <v>373</v>
      </c>
      <c r="G390" s="3"/>
      <c r="H390" s="3"/>
      <c r="I390" s="3"/>
      <c r="J390" s="3" t="s">
        <v>15</v>
      </c>
      <c r="K390" s="3" t="s">
        <v>55</v>
      </c>
      <c r="L390" s="3" t="s">
        <v>45</v>
      </c>
      <c r="M390" s="3" t="s">
        <v>45</v>
      </c>
      <c r="N390" s="3" t="s">
        <v>15</v>
      </c>
      <c r="O390" s="3" t="s">
        <v>164</v>
      </c>
      <c r="P390" s="3" t="s">
        <v>28</v>
      </c>
      <c r="Q390" s="3" t="s">
        <v>374</v>
      </c>
    </row>
    <row r="391" spans="1:19" s="4" customFormat="1" ht="16.5" hidden="1" x14ac:dyDescent="0.25">
      <c r="A391" s="3">
        <v>388</v>
      </c>
      <c r="B391" s="3" t="s">
        <v>375</v>
      </c>
      <c r="C391" s="3" t="s">
        <v>58</v>
      </c>
      <c r="D391" s="3" t="s">
        <v>25</v>
      </c>
      <c r="E391" s="3"/>
      <c r="F391" s="3" t="s">
        <v>376</v>
      </c>
      <c r="G391" s="3"/>
      <c r="H391" s="3"/>
      <c r="I391" s="3"/>
      <c r="J391" s="3" t="s">
        <v>15</v>
      </c>
      <c r="K391" s="3" t="s">
        <v>55</v>
      </c>
      <c r="L391" s="3" t="s">
        <v>45</v>
      </c>
      <c r="M391" s="3" t="s">
        <v>45</v>
      </c>
      <c r="N391" s="3" t="s">
        <v>15</v>
      </c>
      <c r="O391" s="3" t="s">
        <v>310</v>
      </c>
      <c r="P391" s="3" t="s">
        <v>23</v>
      </c>
      <c r="Q391" s="3" t="s">
        <v>15</v>
      </c>
    </row>
    <row r="392" spans="1:19" s="2" customFormat="1" ht="16.5" hidden="1" x14ac:dyDescent="0.25">
      <c r="A392" s="3">
        <v>389</v>
      </c>
      <c r="B392" s="3" t="s">
        <v>377</v>
      </c>
      <c r="C392" s="3" t="s">
        <v>58</v>
      </c>
      <c r="D392" s="3" t="s">
        <v>25</v>
      </c>
      <c r="E392" s="3"/>
      <c r="F392" s="3" t="s">
        <v>378</v>
      </c>
      <c r="G392" s="3"/>
      <c r="H392" s="3"/>
      <c r="I392" s="3"/>
      <c r="J392" s="3" t="s">
        <v>15</v>
      </c>
      <c r="K392" s="3" t="s">
        <v>42</v>
      </c>
      <c r="L392" s="3" t="s">
        <v>33</v>
      </c>
      <c r="M392" s="3" t="s">
        <v>43</v>
      </c>
      <c r="N392" s="3" t="s">
        <v>15</v>
      </c>
      <c r="O392" s="3" t="s">
        <v>345</v>
      </c>
      <c r="P392" s="3" t="s">
        <v>41</v>
      </c>
      <c r="Q392" s="3" t="s">
        <v>379</v>
      </c>
    </row>
    <row r="393" spans="1:19" s="4" customFormat="1" ht="16.5" hidden="1" x14ac:dyDescent="0.25">
      <c r="A393" s="3">
        <v>390</v>
      </c>
      <c r="B393" s="3" t="s">
        <v>377</v>
      </c>
      <c r="C393" s="3" t="s">
        <v>58</v>
      </c>
      <c r="D393" s="3" t="s">
        <v>25</v>
      </c>
      <c r="E393" s="3"/>
      <c r="F393" s="3" t="s">
        <v>378</v>
      </c>
      <c r="G393" s="3"/>
      <c r="H393" s="3"/>
      <c r="I393" s="3"/>
      <c r="J393" s="3" t="s">
        <v>15</v>
      </c>
      <c r="K393" s="3" t="s">
        <v>44</v>
      </c>
      <c r="L393" s="3" t="s">
        <v>33</v>
      </c>
      <c r="M393" s="3" t="s">
        <v>43</v>
      </c>
      <c r="N393" s="3" t="s">
        <v>15</v>
      </c>
      <c r="O393" s="3" t="s">
        <v>345</v>
      </c>
      <c r="P393" s="3" t="s">
        <v>41</v>
      </c>
      <c r="Q393" s="3" t="s">
        <v>379</v>
      </c>
    </row>
    <row r="394" spans="1:19" s="2" customFormat="1" ht="16.5" hidden="1" x14ac:dyDescent="0.25">
      <c r="A394" s="3">
        <v>391</v>
      </c>
      <c r="B394" s="3" t="s">
        <v>377</v>
      </c>
      <c r="C394" s="3" t="s">
        <v>58</v>
      </c>
      <c r="D394" s="3" t="s">
        <v>25</v>
      </c>
      <c r="E394" s="3"/>
      <c r="F394" s="3" t="s">
        <v>378</v>
      </c>
      <c r="G394" s="3"/>
      <c r="H394" s="3"/>
      <c r="I394" s="3"/>
      <c r="J394" s="3" t="s">
        <v>15</v>
      </c>
      <c r="K394" s="3" t="s">
        <v>38</v>
      </c>
      <c r="L394" s="3" t="s">
        <v>45</v>
      </c>
      <c r="M394" s="3" t="s">
        <v>45</v>
      </c>
      <c r="N394" s="3" t="s">
        <v>15</v>
      </c>
      <c r="O394" s="3" t="s">
        <v>345</v>
      </c>
      <c r="P394" s="3" t="s">
        <v>41</v>
      </c>
      <c r="Q394" s="3" t="s">
        <v>379</v>
      </c>
    </row>
    <row r="395" spans="1:19" ht="45" x14ac:dyDescent="0.25">
      <c r="A395" s="3">
        <v>392</v>
      </c>
      <c r="B395" s="30" t="s">
        <v>2754</v>
      </c>
      <c r="C395" s="3" t="s">
        <v>58</v>
      </c>
      <c r="D395" s="3" t="s">
        <v>25</v>
      </c>
      <c r="E395" s="56" t="s">
        <v>1082</v>
      </c>
      <c r="F395" s="29" t="s">
        <v>1121</v>
      </c>
      <c r="G395" s="29" t="s">
        <v>1804</v>
      </c>
      <c r="H395" s="29" t="s">
        <v>2469</v>
      </c>
      <c r="I395" s="84" t="s">
        <v>1583</v>
      </c>
      <c r="J395" s="30" t="s">
        <v>15</v>
      </c>
      <c r="K395" s="30" t="s">
        <v>42</v>
      </c>
      <c r="L395" s="30" t="s">
        <v>45</v>
      </c>
      <c r="M395" s="30" t="s">
        <v>45</v>
      </c>
      <c r="N395" s="3" t="s">
        <v>15</v>
      </c>
      <c r="O395" s="3" t="s">
        <v>345</v>
      </c>
      <c r="P395" s="3" t="s">
        <v>41</v>
      </c>
      <c r="Q395" s="59" t="s">
        <v>379</v>
      </c>
      <c r="R395" s="64"/>
      <c r="S395" s="55"/>
    </row>
    <row r="396" spans="1:19" s="2" customFormat="1" ht="16.5" hidden="1" x14ac:dyDescent="0.25">
      <c r="A396" s="3">
        <v>393</v>
      </c>
      <c r="B396" s="3" t="s">
        <v>377</v>
      </c>
      <c r="C396" s="3" t="s">
        <v>58</v>
      </c>
      <c r="D396" s="3" t="s">
        <v>25</v>
      </c>
      <c r="E396" s="3"/>
      <c r="F396" s="3" t="s">
        <v>378</v>
      </c>
      <c r="G396" s="3" t="s">
        <v>1056</v>
      </c>
      <c r="H396" s="3"/>
      <c r="I396" s="3"/>
      <c r="J396" s="3" t="s">
        <v>15</v>
      </c>
      <c r="K396" s="3" t="s">
        <v>44</v>
      </c>
      <c r="L396" s="3" t="s">
        <v>45</v>
      </c>
      <c r="M396" s="3" t="s">
        <v>45</v>
      </c>
      <c r="N396" s="3" t="s">
        <v>15</v>
      </c>
      <c r="O396" s="3" t="s">
        <v>345</v>
      </c>
      <c r="P396" s="3" t="s">
        <v>41</v>
      </c>
      <c r="Q396" s="3" t="s">
        <v>379</v>
      </c>
    </row>
    <row r="397" spans="1:19" s="4" customFormat="1" ht="16.5" hidden="1" x14ac:dyDescent="0.25">
      <c r="A397" s="3">
        <v>394</v>
      </c>
      <c r="B397" s="3" t="s">
        <v>377</v>
      </c>
      <c r="C397" s="3" t="s">
        <v>58</v>
      </c>
      <c r="D397" s="3" t="s">
        <v>25</v>
      </c>
      <c r="E397" s="3"/>
      <c r="F397" s="3" t="s">
        <v>378</v>
      </c>
      <c r="G397" s="3"/>
      <c r="H397" s="3"/>
      <c r="I397" s="3"/>
      <c r="J397" s="3" t="s">
        <v>15</v>
      </c>
      <c r="K397" s="3" t="s">
        <v>55</v>
      </c>
      <c r="L397" s="3" t="s">
        <v>45</v>
      </c>
      <c r="M397" s="3" t="s">
        <v>45</v>
      </c>
      <c r="N397" s="3" t="s">
        <v>15</v>
      </c>
      <c r="O397" s="3" t="s">
        <v>345</v>
      </c>
      <c r="P397" s="3" t="s">
        <v>41</v>
      </c>
      <c r="Q397" s="3" t="s">
        <v>379</v>
      </c>
    </row>
    <row r="398" spans="1:19" s="2" customFormat="1" ht="16.5" hidden="1" x14ac:dyDescent="0.25">
      <c r="A398" s="3">
        <v>395</v>
      </c>
      <c r="B398" s="3" t="s">
        <v>380</v>
      </c>
      <c r="C398" s="3" t="s">
        <v>58</v>
      </c>
      <c r="D398" s="3" t="s">
        <v>6</v>
      </c>
      <c r="E398" s="3"/>
      <c r="F398" s="3" t="s">
        <v>381</v>
      </c>
      <c r="G398" s="3"/>
      <c r="H398" s="3"/>
      <c r="I398" s="3"/>
      <c r="J398" s="3" t="s">
        <v>15</v>
      </c>
      <c r="K398" s="3" t="s">
        <v>55</v>
      </c>
      <c r="L398" s="3" t="s">
        <v>33</v>
      </c>
      <c r="M398" s="3" t="s">
        <v>33</v>
      </c>
      <c r="N398" s="3" t="s">
        <v>15</v>
      </c>
      <c r="O398" s="3" t="s">
        <v>382</v>
      </c>
      <c r="P398" s="3" t="s">
        <v>71</v>
      </c>
      <c r="Q398" s="3" t="s">
        <v>15</v>
      </c>
    </row>
    <row r="399" spans="1:19" s="4" customFormat="1" ht="16.5" hidden="1" x14ac:dyDescent="0.25">
      <c r="A399" s="3">
        <v>396</v>
      </c>
      <c r="B399" s="5" t="s">
        <v>383</v>
      </c>
      <c r="C399" s="5" t="s">
        <v>58</v>
      </c>
      <c r="D399" s="5" t="s">
        <v>25</v>
      </c>
      <c r="E399" s="5"/>
      <c r="F399" s="5" t="s">
        <v>384</v>
      </c>
      <c r="G399" s="5"/>
      <c r="H399" s="5"/>
      <c r="I399" s="5"/>
      <c r="J399" s="5" t="s">
        <v>15</v>
      </c>
      <c r="K399" s="5" t="s">
        <v>55</v>
      </c>
      <c r="L399" s="5" t="s">
        <v>33</v>
      </c>
      <c r="M399" s="5" t="s">
        <v>33</v>
      </c>
      <c r="N399" s="5" t="s">
        <v>15</v>
      </c>
      <c r="O399" s="5" t="s">
        <v>382</v>
      </c>
      <c r="P399" s="5" t="s">
        <v>15</v>
      </c>
      <c r="Q399" s="5" t="s">
        <v>15</v>
      </c>
    </row>
    <row r="400" spans="1:19" s="2" customFormat="1" ht="16.5" hidden="1" x14ac:dyDescent="0.25">
      <c r="A400" s="3">
        <v>397</v>
      </c>
      <c r="B400" s="3" t="s">
        <v>61</v>
      </c>
      <c r="C400" s="3" t="s">
        <v>62</v>
      </c>
      <c r="D400" s="3" t="s">
        <v>6</v>
      </c>
      <c r="E400" s="3"/>
      <c r="F400" s="3" t="s">
        <v>385</v>
      </c>
      <c r="G400" s="3"/>
      <c r="H400" s="3"/>
      <c r="I400" s="3"/>
      <c r="J400" s="3" t="s">
        <v>63</v>
      </c>
      <c r="K400" s="3" t="s">
        <v>55</v>
      </c>
      <c r="L400" s="3" t="s">
        <v>33</v>
      </c>
      <c r="M400" s="3" t="s">
        <v>33</v>
      </c>
      <c r="N400" s="3" t="s">
        <v>15</v>
      </c>
      <c r="O400" s="3" t="s">
        <v>17</v>
      </c>
      <c r="P400" s="3" t="s">
        <v>28</v>
      </c>
      <c r="Q400" s="3" t="s">
        <v>64</v>
      </c>
    </row>
    <row r="401" spans="1:17" s="4" customFormat="1" ht="16.5" hidden="1" x14ac:dyDescent="0.25">
      <c r="A401" s="3">
        <v>398</v>
      </c>
      <c r="B401" s="3" t="s">
        <v>65</v>
      </c>
      <c r="C401" s="3" t="s">
        <v>62</v>
      </c>
      <c r="D401" s="3" t="s">
        <v>25</v>
      </c>
      <c r="E401" s="3"/>
      <c r="F401" s="3" t="s">
        <v>386</v>
      </c>
      <c r="G401" s="3"/>
      <c r="H401" s="3"/>
      <c r="I401" s="3"/>
      <c r="J401" s="3" t="s">
        <v>66</v>
      </c>
      <c r="K401" s="3" t="s">
        <v>55</v>
      </c>
      <c r="L401" s="3" t="s">
        <v>33</v>
      </c>
      <c r="M401" s="3" t="s">
        <v>33</v>
      </c>
      <c r="N401" s="3" t="s">
        <v>15</v>
      </c>
      <c r="O401" s="3" t="s">
        <v>17</v>
      </c>
      <c r="P401" s="3" t="s">
        <v>28</v>
      </c>
      <c r="Q401" s="3" t="s">
        <v>15</v>
      </c>
    </row>
    <row r="402" spans="1:17" s="2" customFormat="1" ht="16.5" hidden="1" x14ac:dyDescent="0.25">
      <c r="A402" s="3">
        <v>399</v>
      </c>
      <c r="B402" s="3" t="s">
        <v>67</v>
      </c>
      <c r="C402" s="3" t="s">
        <v>62</v>
      </c>
      <c r="D402" s="3" t="s">
        <v>25</v>
      </c>
      <c r="E402" s="3"/>
      <c r="F402" s="3" t="s">
        <v>387</v>
      </c>
      <c r="G402" s="3"/>
      <c r="H402" s="3"/>
      <c r="I402" s="3"/>
      <c r="J402" s="3" t="s">
        <v>15</v>
      </c>
      <c r="K402" s="3" t="s">
        <v>55</v>
      </c>
      <c r="L402" s="3" t="s">
        <v>33</v>
      </c>
      <c r="M402" s="3" t="s">
        <v>33</v>
      </c>
      <c r="N402" s="3" t="s">
        <v>15</v>
      </c>
      <c r="O402" s="3" t="s">
        <v>17</v>
      </c>
      <c r="P402" s="3" t="s">
        <v>28</v>
      </c>
      <c r="Q402" s="3" t="s">
        <v>15</v>
      </c>
    </row>
    <row r="403" spans="1:17" s="4" customFormat="1" ht="16.5" hidden="1" x14ac:dyDescent="0.25">
      <c r="A403" s="3">
        <v>400</v>
      </c>
      <c r="B403" s="3" t="s">
        <v>68</v>
      </c>
      <c r="C403" s="3" t="s">
        <v>62</v>
      </c>
      <c r="D403" s="3" t="s">
        <v>25</v>
      </c>
      <c r="E403" s="3"/>
      <c r="F403" s="3" t="s">
        <v>388</v>
      </c>
      <c r="G403" s="3"/>
      <c r="H403" s="3"/>
      <c r="I403" s="3"/>
      <c r="J403" s="3" t="s">
        <v>15</v>
      </c>
      <c r="K403" s="3" t="s">
        <v>55</v>
      </c>
      <c r="L403" s="3" t="s">
        <v>33</v>
      </c>
      <c r="M403" s="3" t="s">
        <v>33</v>
      </c>
      <c r="N403" s="3" t="s">
        <v>15</v>
      </c>
      <c r="O403" s="3" t="s">
        <v>17</v>
      </c>
      <c r="P403" s="3" t="s">
        <v>28</v>
      </c>
      <c r="Q403" s="3" t="s">
        <v>15</v>
      </c>
    </row>
    <row r="404" spans="1:17" s="2" customFormat="1" ht="16.5" hidden="1" x14ac:dyDescent="0.25">
      <c r="A404" s="3">
        <v>401</v>
      </c>
      <c r="B404" s="3" t="s">
        <v>69</v>
      </c>
      <c r="C404" s="3" t="s">
        <v>62</v>
      </c>
      <c r="D404" s="3" t="s">
        <v>25</v>
      </c>
      <c r="E404" s="3"/>
      <c r="F404" s="3" t="s">
        <v>389</v>
      </c>
      <c r="G404" s="3"/>
      <c r="H404" s="3"/>
      <c r="I404" s="3"/>
      <c r="J404" s="3" t="s">
        <v>15</v>
      </c>
      <c r="K404" s="3" t="s">
        <v>55</v>
      </c>
      <c r="L404" s="3" t="s">
        <v>33</v>
      </c>
      <c r="M404" s="3" t="s">
        <v>33</v>
      </c>
      <c r="N404" s="3" t="s">
        <v>15</v>
      </c>
      <c r="O404" s="3" t="s">
        <v>17</v>
      </c>
      <c r="P404" s="3" t="s">
        <v>28</v>
      </c>
      <c r="Q404" s="3" t="s">
        <v>15</v>
      </c>
    </row>
    <row r="405" spans="1:17" s="4" customFormat="1" ht="16.5" hidden="1" x14ac:dyDescent="0.25">
      <c r="A405" s="3">
        <v>402</v>
      </c>
      <c r="B405" s="3" t="s">
        <v>70</v>
      </c>
      <c r="C405" s="3" t="s">
        <v>62</v>
      </c>
      <c r="D405" s="3" t="s">
        <v>6</v>
      </c>
      <c r="E405" s="3"/>
      <c r="F405" s="3" t="s">
        <v>390</v>
      </c>
      <c r="G405" s="3"/>
      <c r="H405" s="3"/>
      <c r="I405" s="3"/>
      <c r="J405" s="3" t="s">
        <v>15</v>
      </c>
      <c r="K405" s="3" t="s">
        <v>55</v>
      </c>
      <c r="L405" s="3" t="s">
        <v>33</v>
      </c>
      <c r="M405" s="3" t="s">
        <v>33</v>
      </c>
      <c r="N405" s="3" t="s">
        <v>15</v>
      </c>
      <c r="O405" s="3" t="s">
        <v>17</v>
      </c>
      <c r="P405" s="3" t="s">
        <v>71</v>
      </c>
      <c r="Q405" s="3" t="s">
        <v>15</v>
      </c>
    </row>
    <row r="406" spans="1:17" s="2" customFormat="1" ht="16.5" hidden="1" x14ac:dyDescent="0.25">
      <c r="A406" s="3">
        <v>403</v>
      </c>
      <c r="B406" s="3" t="s">
        <v>72</v>
      </c>
      <c r="C406" s="3" t="s">
        <v>62</v>
      </c>
      <c r="D406" s="3" t="s">
        <v>6</v>
      </c>
      <c r="E406" s="3"/>
      <c r="F406" s="3" t="s">
        <v>391</v>
      </c>
      <c r="G406" s="3"/>
      <c r="H406" s="3"/>
      <c r="I406" s="3"/>
      <c r="J406" s="3" t="s">
        <v>15</v>
      </c>
      <c r="K406" s="3" t="s">
        <v>55</v>
      </c>
      <c r="L406" s="3" t="s">
        <v>33</v>
      </c>
      <c r="M406" s="3" t="s">
        <v>33</v>
      </c>
      <c r="N406" s="3" t="s">
        <v>15</v>
      </c>
      <c r="O406" s="3" t="s">
        <v>17</v>
      </c>
      <c r="P406" s="3" t="s">
        <v>28</v>
      </c>
      <c r="Q406" s="3" t="s">
        <v>15</v>
      </c>
    </row>
    <row r="407" spans="1:17" s="4" customFormat="1" ht="16.5" hidden="1" x14ac:dyDescent="0.25">
      <c r="A407" s="3">
        <v>404</v>
      </c>
      <c r="B407" s="3" t="s">
        <v>73</v>
      </c>
      <c r="C407" s="3" t="s">
        <v>62</v>
      </c>
      <c r="D407" s="3" t="s">
        <v>6</v>
      </c>
      <c r="E407" s="3"/>
      <c r="F407" s="3" t="s">
        <v>392</v>
      </c>
      <c r="G407" s="3"/>
      <c r="H407" s="3"/>
      <c r="I407" s="3"/>
      <c r="J407" s="3" t="s">
        <v>15</v>
      </c>
      <c r="K407" s="3" t="s">
        <v>55</v>
      </c>
      <c r="L407" s="3" t="s">
        <v>33</v>
      </c>
      <c r="M407" s="3" t="s">
        <v>33</v>
      </c>
      <c r="N407" s="3" t="s">
        <v>15</v>
      </c>
      <c r="O407" s="3" t="s">
        <v>74</v>
      </c>
      <c r="P407" s="3" t="s">
        <v>19</v>
      </c>
      <c r="Q407" s="3" t="s">
        <v>15</v>
      </c>
    </row>
    <row r="408" spans="1:17" s="2" customFormat="1" ht="16.5" hidden="1" x14ac:dyDescent="0.25">
      <c r="A408" s="3">
        <v>405</v>
      </c>
      <c r="B408" s="3" t="s">
        <v>75</v>
      </c>
      <c r="C408" s="3" t="s">
        <v>62</v>
      </c>
      <c r="D408" s="3" t="s">
        <v>25</v>
      </c>
      <c r="E408" s="3"/>
      <c r="F408" s="3" t="s">
        <v>393</v>
      </c>
      <c r="G408" s="3"/>
      <c r="H408" s="3"/>
      <c r="I408" s="3"/>
      <c r="J408" s="3" t="s">
        <v>15</v>
      </c>
      <c r="K408" s="3" t="s">
        <v>55</v>
      </c>
      <c r="L408" s="3" t="s">
        <v>33</v>
      </c>
      <c r="M408" s="3" t="s">
        <v>33</v>
      </c>
      <c r="N408" s="3" t="s">
        <v>15</v>
      </c>
      <c r="O408" s="3" t="s">
        <v>76</v>
      </c>
      <c r="P408" s="3" t="s">
        <v>71</v>
      </c>
      <c r="Q408" s="3" t="s">
        <v>15</v>
      </c>
    </row>
    <row r="409" spans="1:17" s="4" customFormat="1" ht="16.5" hidden="1" x14ac:dyDescent="0.25">
      <c r="A409" s="3">
        <v>406</v>
      </c>
      <c r="B409" s="3" t="s">
        <v>77</v>
      </c>
      <c r="C409" s="3" t="s">
        <v>62</v>
      </c>
      <c r="D409" s="3" t="s">
        <v>25</v>
      </c>
      <c r="E409" s="3"/>
      <c r="F409" s="3" t="s">
        <v>394</v>
      </c>
      <c r="G409" s="3"/>
      <c r="H409" s="3"/>
      <c r="I409" s="3"/>
      <c r="J409" s="3" t="s">
        <v>15</v>
      </c>
      <c r="K409" s="3" t="s">
        <v>55</v>
      </c>
      <c r="L409" s="3" t="s">
        <v>33</v>
      </c>
      <c r="M409" s="3" t="s">
        <v>33</v>
      </c>
      <c r="N409" s="3" t="s">
        <v>15</v>
      </c>
      <c r="O409" s="3" t="s">
        <v>78</v>
      </c>
      <c r="P409" s="3" t="s">
        <v>28</v>
      </c>
      <c r="Q409" s="3" t="s">
        <v>79</v>
      </c>
    </row>
    <row r="410" spans="1:17" s="2" customFormat="1" ht="16.5" hidden="1" x14ac:dyDescent="0.25">
      <c r="A410" s="3">
        <v>407</v>
      </c>
      <c r="B410" s="3" t="s">
        <v>80</v>
      </c>
      <c r="C410" s="3" t="s">
        <v>62</v>
      </c>
      <c r="D410" s="3" t="s">
        <v>25</v>
      </c>
      <c r="E410" s="3"/>
      <c r="F410" s="3" t="s">
        <v>395</v>
      </c>
      <c r="G410" s="3"/>
      <c r="H410" s="3"/>
      <c r="I410" s="3"/>
      <c r="J410" s="3" t="s">
        <v>81</v>
      </c>
      <c r="K410" s="3" t="s">
        <v>55</v>
      </c>
      <c r="L410" s="3" t="s">
        <v>33</v>
      </c>
      <c r="M410" s="3" t="s">
        <v>33</v>
      </c>
      <c r="N410" s="3" t="s">
        <v>15</v>
      </c>
      <c r="O410" s="3" t="s">
        <v>17</v>
      </c>
      <c r="P410" s="3" t="s">
        <v>28</v>
      </c>
      <c r="Q410" s="3" t="s">
        <v>15</v>
      </c>
    </row>
    <row r="411" spans="1:17" s="4" customFormat="1" ht="16.5" hidden="1" x14ac:dyDescent="0.25">
      <c r="A411" s="3">
        <v>408</v>
      </c>
      <c r="B411" s="3" t="s">
        <v>82</v>
      </c>
      <c r="C411" s="3" t="s">
        <v>62</v>
      </c>
      <c r="D411" s="3" t="s">
        <v>25</v>
      </c>
      <c r="E411" s="3"/>
      <c r="F411" s="3" t="s">
        <v>396</v>
      </c>
      <c r="G411" s="3"/>
      <c r="H411" s="3"/>
      <c r="I411" s="3"/>
      <c r="J411" s="3" t="s">
        <v>83</v>
      </c>
      <c r="K411" s="3" t="s">
        <v>55</v>
      </c>
      <c r="L411" s="3" t="s">
        <v>33</v>
      </c>
      <c r="M411" s="3" t="s">
        <v>33</v>
      </c>
      <c r="N411" s="3" t="s">
        <v>15</v>
      </c>
      <c r="O411" s="3" t="s">
        <v>17</v>
      </c>
      <c r="P411" s="3" t="s">
        <v>28</v>
      </c>
      <c r="Q411" s="3" t="s">
        <v>15</v>
      </c>
    </row>
    <row r="412" spans="1:17" s="2" customFormat="1" ht="16.5" hidden="1" x14ac:dyDescent="0.25">
      <c r="A412" s="3">
        <v>409</v>
      </c>
      <c r="B412" s="3" t="s">
        <v>84</v>
      </c>
      <c r="C412" s="3" t="s">
        <v>62</v>
      </c>
      <c r="D412" s="3" t="s">
        <v>25</v>
      </c>
      <c r="E412" s="3"/>
      <c r="F412" s="3" t="s">
        <v>397</v>
      </c>
      <c r="G412" s="3"/>
      <c r="H412" s="3"/>
      <c r="I412" s="3"/>
      <c r="J412" s="3" t="s">
        <v>85</v>
      </c>
      <c r="K412" s="3" t="s">
        <v>55</v>
      </c>
      <c r="L412" s="3" t="s">
        <v>33</v>
      </c>
      <c r="M412" s="3" t="s">
        <v>33</v>
      </c>
      <c r="N412" s="3" t="s">
        <v>15</v>
      </c>
      <c r="O412" s="3" t="s">
        <v>17</v>
      </c>
      <c r="P412" s="3" t="s">
        <v>28</v>
      </c>
      <c r="Q412" s="3" t="s">
        <v>15</v>
      </c>
    </row>
    <row r="413" spans="1:17" s="4" customFormat="1" ht="16.5" hidden="1" x14ac:dyDescent="0.25">
      <c r="A413" s="3">
        <v>410</v>
      </c>
      <c r="B413" s="3" t="s">
        <v>86</v>
      </c>
      <c r="C413" s="3" t="s">
        <v>62</v>
      </c>
      <c r="D413" s="3" t="s">
        <v>6</v>
      </c>
      <c r="E413" s="3"/>
      <c r="F413" s="3" t="s">
        <v>398</v>
      </c>
      <c r="G413" s="3"/>
      <c r="H413" s="3"/>
      <c r="I413" s="3"/>
      <c r="J413" s="3" t="s">
        <v>87</v>
      </c>
      <c r="K413" s="3" t="s">
        <v>55</v>
      </c>
      <c r="L413" s="3" t="s">
        <v>33</v>
      </c>
      <c r="M413" s="3" t="s">
        <v>33</v>
      </c>
      <c r="N413" s="3" t="s">
        <v>15</v>
      </c>
      <c r="O413" s="3" t="s">
        <v>17</v>
      </c>
      <c r="P413" s="3" t="s">
        <v>28</v>
      </c>
      <c r="Q413" s="3" t="s">
        <v>15</v>
      </c>
    </row>
    <row r="414" spans="1:17" s="2" customFormat="1" ht="16.5" hidden="1" x14ac:dyDescent="0.25">
      <c r="A414" s="3">
        <v>411</v>
      </c>
      <c r="B414" s="3" t="s">
        <v>88</v>
      </c>
      <c r="C414" s="3" t="s">
        <v>62</v>
      </c>
      <c r="D414" s="3" t="s">
        <v>6</v>
      </c>
      <c r="E414" s="3"/>
      <c r="F414" s="3" t="s">
        <v>399</v>
      </c>
      <c r="G414" s="3"/>
      <c r="H414" s="3"/>
      <c r="I414" s="3"/>
      <c r="J414" s="3" t="s">
        <v>89</v>
      </c>
      <c r="K414" s="3" t="s">
        <v>55</v>
      </c>
      <c r="L414" s="3" t="s">
        <v>33</v>
      </c>
      <c r="M414" s="3" t="s">
        <v>33</v>
      </c>
      <c r="N414" s="3" t="s">
        <v>15</v>
      </c>
      <c r="O414" s="3" t="s">
        <v>17</v>
      </c>
      <c r="P414" s="3" t="s">
        <v>19</v>
      </c>
      <c r="Q414" s="3" t="s">
        <v>15</v>
      </c>
    </row>
    <row r="415" spans="1:17" s="4" customFormat="1" ht="16.5" hidden="1" x14ac:dyDescent="0.25">
      <c r="A415" s="3">
        <v>412</v>
      </c>
      <c r="B415" s="3" t="s">
        <v>400</v>
      </c>
      <c r="C415" s="3" t="s">
        <v>58</v>
      </c>
      <c r="D415" s="3" t="s">
        <v>6</v>
      </c>
      <c r="E415" s="3"/>
      <c r="F415" s="3" t="s">
        <v>401</v>
      </c>
      <c r="G415" s="3"/>
      <c r="H415" s="3"/>
      <c r="I415" s="3"/>
      <c r="J415" s="3" t="s">
        <v>15</v>
      </c>
      <c r="K415" s="3" t="s">
        <v>55</v>
      </c>
      <c r="L415" s="3" t="s">
        <v>33</v>
      </c>
      <c r="M415" s="3" t="s">
        <v>33</v>
      </c>
      <c r="N415" s="3" t="s">
        <v>15</v>
      </c>
      <c r="O415" s="3" t="s">
        <v>382</v>
      </c>
      <c r="P415" s="3" t="s">
        <v>71</v>
      </c>
      <c r="Q415" s="3" t="s">
        <v>15</v>
      </c>
    </row>
    <row r="416" spans="1:17" s="2" customFormat="1" ht="16.5" hidden="1" x14ac:dyDescent="0.25">
      <c r="A416" s="3">
        <v>413</v>
      </c>
      <c r="B416" s="5" t="s">
        <v>402</v>
      </c>
      <c r="C416" s="5" t="s">
        <v>58</v>
      </c>
      <c r="D416" s="5" t="s">
        <v>25</v>
      </c>
      <c r="E416" s="5"/>
      <c r="F416" s="5" t="s">
        <v>403</v>
      </c>
      <c r="G416" s="5"/>
      <c r="H416" s="5"/>
      <c r="I416" s="5"/>
      <c r="J416" s="5" t="s">
        <v>15</v>
      </c>
      <c r="K416" s="5" t="s">
        <v>55</v>
      </c>
      <c r="L416" s="5" t="s">
        <v>33</v>
      </c>
      <c r="M416" s="5" t="s">
        <v>33</v>
      </c>
      <c r="N416" s="5" t="s">
        <v>15</v>
      </c>
      <c r="O416" s="5" t="s">
        <v>382</v>
      </c>
      <c r="P416" s="5" t="s">
        <v>15</v>
      </c>
      <c r="Q416" s="5" t="s">
        <v>15</v>
      </c>
    </row>
    <row r="417" spans="1:17" s="4" customFormat="1" ht="16.5" hidden="1" x14ac:dyDescent="0.25">
      <c r="A417" s="3">
        <v>414</v>
      </c>
      <c r="B417" s="3" t="s">
        <v>61</v>
      </c>
      <c r="C417" s="3" t="s">
        <v>62</v>
      </c>
      <c r="D417" s="3" t="s">
        <v>6</v>
      </c>
      <c r="E417" s="3"/>
      <c r="F417" s="3" t="s">
        <v>404</v>
      </c>
      <c r="G417" s="3"/>
      <c r="H417" s="3"/>
      <c r="I417" s="3"/>
      <c r="J417" s="3" t="s">
        <v>63</v>
      </c>
      <c r="K417" s="3" t="s">
        <v>55</v>
      </c>
      <c r="L417" s="3" t="s">
        <v>33</v>
      </c>
      <c r="M417" s="3" t="s">
        <v>33</v>
      </c>
      <c r="N417" s="3" t="s">
        <v>15</v>
      </c>
      <c r="O417" s="3" t="s">
        <v>17</v>
      </c>
      <c r="P417" s="3" t="s">
        <v>28</v>
      </c>
      <c r="Q417" s="3" t="s">
        <v>64</v>
      </c>
    </row>
    <row r="418" spans="1:17" s="2" customFormat="1" ht="16.5" hidden="1" x14ac:dyDescent="0.25">
      <c r="A418" s="3">
        <v>415</v>
      </c>
      <c r="B418" s="3" t="s">
        <v>65</v>
      </c>
      <c r="C418" s="3" t="s">
        <v>62</v>
      </c>
      <c r="D418" s="3" t="s">
        <v>25</v>
      </c>
      <c r="E418" s="3"/>
      <c r="F418" s="3" t="s">
        <v>405</v>
      </c>
      <c r="G418" s="3"/>
      <c r="H418" s="3"/>
      <c r="I418" s="3"/>
      <c r="J418" s="3" t="s">
        <v>66</v>
      </c>
      <c r="K418" s="3" t="s">
        <v>55</v>
      </c>
      <c r="L418" s="3" t="s">
        <v>33</v>
      </c>
      <c r="M418" s="3" t="s">
        <v>33</v>
      </c>
      <c r="N418" s="3" t="s">
        <v>15</v>
      </c>
      <c r="O418" s="3" t="s">
        <v>17</v>
      </c>
      <c r="P418" s="3" t="s">
        <v>28</v>
      </c>
      <c r="Q418" s="3" t="s">
        <v>15</v>
      </c>
    </row>
    <row r="419" spans="1:17" s="4" customFormat="1" ht="16.5" hidden="1" x14ac:dyDescent="0.25">
      <c r="A419" s="3">
        <v>416</v>
      </c>
      <c r="B419" s="3" t="s">
        <v>67</v>
      </c>
      <c r="C419" s="3" t="s">
        <v>62</v>
      </c>
      <c r="D419" s="3" t="s">
        <v>25</v>
      </c>
      <c r="E419" s="3"/>
      <c r="F419" s="3" t="s">
        <v>406</v>
      </c>
      <c r="G419" s="3"/>
      <c r="H419" s="3"/>
      <c r="I419" s="3"/>
      <c r="J419" s="3" t="s">
        <v>15</v>
      </c>
      <c r="K419" s="3" t="s">
        <v>55</v>
      </c>
      <c r="L419" s="3" t="s">
        <v>33</v>
      </c>
      <c r="M419" s="3" t="s">
        <v>33</v>
      </c>
      <c r="N419" s="3" t="s">
        <v>15</v>
      </c>
      <c r="O419" s="3" t="s">
        <v>17</v>
      </c>
      <c r="P419" s="3" t="s">
        <v>28</v>
      </c>
      <c r="Q419" s="3" t="s">
        <v>15</v>
      </c>
    </row>
    <row r="420" spans="1:17" s="2" customFormat="1" ht="16.5" hidden="1" x14ac:dyDescent="0.25">
      <c r="A420" s="3">
        <v>417</v>
      </c>
      <c r="B420" s="3" t="s">
        <v>68</v>
      </c>
      <c r="C420" s="3" t="s">
        <v>62</v>
      </c>
      <c r="D420" s="3" t="s">
        <v>25</v>
      </c>
      <c r="E420" s="3"/>
      <c r="F420" s="3" t="s">
        <v>407</v>
      </c>
      <c r="G420" s="3"/>
      <c r="H420" s="3"/>
      <c r="I420" s="3"/>
      <c r="J420" s="3" t="s">
        <v>15</v>
      </c>
      <c r="K420" s="3" t="s">
        <v>55</v>
      </c>
      <c r="L420" s="3" t="s">
        <v>33</v>
      </c>
      <c r="M420" s="3" t="s">
        <v>33</v>
      </c>
      <c r="N420" s="3" t="s">
        <v>15</v>
      </c>
      <c r="O420" s="3" t="s">
        <v>17</v>
      </c>
      <c r="P420" s="3" t="s">
        <v>28</v>
      </c>
      <c r="Q420" s="3" t="s">
        <v>15</v>
      </c>
    </row>
    <row r="421" spans="1:17" s="4" customFormat="1" ht="16.5" hidden="1" x14ac:dyDescent="0.25">
      <c r="A421" s="3">
        <v>418</v>
      </c>
      <c r="B421" s="3" t="s">
        <v>69</v>
      </c>
      <c r="C421" s="3" t="s">
        <v>62</v>
      </c>
      <c r="D421" s="3" t="s">
        <v>25</v>
      </c>
      <c r="E421" s="3"/>
      <c r="F421" s="3" t="s">
        <v>408</v>
      </c>
      <c r="G421" s="3"/>
      <c r="H421" s="3"/>
      <c r="I421" s="3"/>
      <c r="J421" s="3" t="s">
        <v>15</v>
      </c>
      <c r="K421" s="3" t="s">
        <v>55</v>
      </c>
      <c r="L421" s="3" t="s">
        <v>33</v>
      </c>
      <c r="M421" s="3" t="s">
        <v>33</v>
      </c>
      <c r="N421" s="3" t="s">
        <v>15</v>
      </c>
      <c r="O421" s="3" t="s">
        <v>17</v>
      </c>
      <c r="P421" s="3" t="s">
        <v>28</v>
      </c>
      <c r="Q421" s="3" t="s">
        <v>15</v>
      </c>
    </row>
    <row r="422" spans="1:17" s="2" customFormat="1" ht="16.5" hidden="1" x14ac:dyDescent="0.25">
      <c r="A422" s="3">
        <v>419</v>
      </c>
      <c r="B422" s="3" t="s">
        <v>70</v>
      </c>
      <c r="C422" s="3" t="s">
        <v>62</v>
      </c>
      <c r="D422" s="3" t="s">
        <v>6</v>
      </c>
      <c r="E422" s="3"/>
      <c r="F422" s="3" t="s">
        <v>409</v>
      </c>
      <c r="G422" s="3"/>
      <c r="H422" s="3"/>
      <c r="I422" s="3"/>
      <c r="J422" s="3" t="s">
        <v>15</v>
      </c>
      <c r="K422" s="3" t="s">
        <v>55</v>
      </c>
      <c r="L422" s="3" t="s">
        <v>33</v>
      </c>
      <c r="M422" s="3" t="s">
        <v>33</v>
      </c>
      <c r="N422" s="3" t="s">
        <v>15</v>
      </c>
      <c r="O422" s="3" t="s">
        <v>17</v>
      </c>
      <c r="P422" s="3" t="s">
        <v>71</v>
      </c>
      <c r="Q422" s="3" t="s">
        <v>15</v>
      </c>
    </row>
    <row r="423" spans="1:17" s="4" customFormat="1" ht="16.5" hidden="1" x14ac:dyDescent="0.25">
      <c r="A423" s="3">
        <v>420</v>
      </c>
      <c r="B423" s="3" t="s">
        <v>72</v>
      </c>
      <c r="C423" s="3" t="s">
        <v>62</v>
      </c>
      <c r="D423" s="3" t="s">
        <v>6</v>
      </c>
      <c r="E423" s="3"/>
      <c r="F423" s="3" t="s">
        <v>410</v>
      </c>
      <c r="G423" s="3"/>
      <c r="H423" s="3"/>
      <c r="I423" s="3"/>
      <c r="J423" s="3" t="s">
        <v>15</v>
      </c>
      <c r="K423" s="3" t="s">
        <v>55</v>
      </c>
      <c r="L423" s="3" t="s">
        <v>33</v>
      </c>
      <c r="M423" s="3" t="s">
        <v>33</v>
      </c>
      <c r="N423" s="3" t="s">
        <v>15</v>
      </c>
      <c r="O423" s="3" t="s">
        <v>17</v>
      </c>
      <c r="P423" s="3" t="s">
        <v>28</v>
      </c>
      <c r="Q423" s="3" t="s">
        <v>15</v>
      </c>
    </row>
    <row r="424" spans="1:17" s="2" customFormat="1" ht="16.5" hidden="1" x14ac:dyDescent="0.25">
      <c r="A424" s="3">
        <v>421</v>
      </c>
      <c r="B424" s="3" t="s">
        <v>73</v>
      </c>
      <c r="C424" s="3" t="s">
        <v>62</v>
      </c>
      <c r="D424" s="3" t="s">
        <v>6</v>
      </c>
      <c r="E424" s="3"/>
      <c r="F424" s="3" t="s">
        <v>411</v>
      </c>
      <c r="G424" s="3"/>
      <c r="H424" s="3"/>
      <c r="I424" s="3"/>
      <c r="J424" s="3" t="s">
        <v>15</v>
      </c>
      <c r="K424" s="3" t="s">
        <v>55</v>
      </c>
      <c r="L424" s="3" t="s">
        <v>33</v>
      </c>
      <c r="M424" s="3" t="s">
        <v>33</v>
      </c>
      <c r="N424" s="3" t="s">
        <v>15</v>
      </c>
      <c r="O424" s="3" t="s">
        <v>74</v>
      </c>
      <c r="P424" s="3" t="s">
        <v>19</v>
      </c>
      <c r="Q424" s="3" t="s">
        <v>15</v>
      </c>
    </row>
    <row r="425" spans="1:17" s="4" customFormat="1" ht="16.5" hidden="1" x14ac:dyDescent="0.25">
      <c r="A425" s="3">
        <v>422</v>
      </c>
      <c r="B425" s="3" t="s">
        <v>75</v>
      </c>
      <c r="C425" s="3" t="s">
        <v>62</v>
      </c>
      <c r="D425" s="3" t="s">
        <v>25</v>
      </c>
      <c r="E425" s="3"/>
      <c r="F425" s="3" t="s">
        <v>412</v>
      </c>
      <c r="G425" s="3"/>
      <c r="H425" s="3"/>
      <c r="I425" s="3"/>
      <c r="J425" s="3" t="s">
        <v>15</v>
      </c>
      <c r="K425" s="3" t="s">
        <v>55</v>
      </c>
      <c r="L425" s="3" t="s">
        <v>33</v>
      </c>
      <c r="M425" s="3" t="s">
        <v>33</v>
      </c>
      <c r="N425" s="3" t="s">
        <v>15</v>
      </c>
      <c r="O425" s="3" t="s">
        <v>76</v>
      </c>
      <c r="P425" s="3" t="s">
        <v>71</v>
      </c>
      <c r="Q425" s="3" t="s">
        <v>15</v>
      </c>
    </row>
    <row r="426" spans="1:17" s="2" customFormat="1" ht="16.5" hidden="1" x14ac:dyDescent="0.25">
      <c r="A426" s="3">
        <v>423</v>
      </c>
      <c r="B426" s="3" t="s">
        <v>77</v>
      </c>
      <c r="C426" s="3" t="s">
        <v>62</v>
      </c>
      <c r="D426" s="3" t="s">
        <v>25</v>
      </c>
      <c r="E426" s="3"/>
      <c r="F426" s="3" t="s">
        <v>413</v>
      </c>
      <c r="G426" s="3"/>
      <c r="H426" s="3"/>
      <c r="I426" s="3"/>
      <c r="J426" s="3" t="s">
        <v>15</v>
      </c>
      <c r="K426" s="3" t="s">
        <v>55</v>
      </c>
      <c r="L426" s="3" t="s">
        <v>33</v>
      </c>
      <c r="M426" s="3" t="s">
        <v>33</v>
      </c>
      <c r="N426" s="3" t="s">
        <v>15</v>
      </c>
      <c r="O426" s="3" t="s">
        <v>78</v>
      </c>
      <c r="P426" s="3" t="s">
        <v>28</v>
      </c>
      <c r="Q426" s="3" t="s">
        <v>79</v>
      </c>
    </row>
    <row r="427" spans="1:17" s="4" customFormat="1" ht="16.5" hidden="1" x14ac:dyDescent="0.25">
      <c r="A427" s="3">
        <v>424</v>
      </c>
      <c r="B427" s="3" t="s">
        <v>80</v>
      </c>
      <c r="C427" s="3" t="s">
        <v>62</v>
      </c>
      <c r="D427" s="3" t="s">
        <v>25</v>
      </c>
      <c r="E427" s="3"/>
      <c r="F427" s="3" t="s">
        <v>414</v>
      </c>
      <c r="G427" s="3"/>
      <c r="H427" s="3"/>
      <c r="I427" s="3"/>
      <c r="J427" s="3" t="s">
        <v>81</v>
      </c>
      <c r="K427" s="3" t="s">
        <v>55</v>
      </c>
      <c r="L427" s="3" t="s">
        <v>33</v>
      </c>
      <c r="M427" s="3" t="s">
        <v>33</v>
      </c>
      <c r="N427" s="3" t="s">
        <v>15</v>
      </c>
      <c r="O427" s="3" t="s">
        <v>17</v>
      </c>
      <c r="P427" s="3" t="s">
        <v>28</v>
      </c>
      <c r="Q427" s="3" t="s">
        <v>15</v>
      </c>
    </row>
    <row r="428" spans="1:17" s="2" customFormat="1" ht="16.5" hidden="1" x14ac:dyDescent="0.25">
      <c r="A428" s="3">
        <v>425</v>
      </c>
      <c r="B428" s="3" t="s">
        <v>82</v>
      </c>
      <c r="C428" s="3" t="s">
        <v>62</v>
      </c>
      <c r="D428" s="3" t="s">
        <v>25</v>
      </c>
      <c r="E428" s="3"/>
      <c r="F428" s="3" t="s">
        <v>415</v>
      </c>
      <c r="G428" s="3"/>
      <c r="H428" s="3"/>
      <c r="I428" s="3"/>
      <c r="J428" s="3" t="s">
        <v>83</v>
      </c>
      <c r="K428" s="3" t="s">
        <v>55</v>
      </c>
      <c r="L428" s="3" t="s">
        <v>33</v>
      </c>
      <c r="M428" s="3" t="s">
        <v>33</v>
      </c>
      <c r="N428" s="3" t="s">
        <v>15</v>
      </c>
      <c r="O428" s="3" t="s">
        <v>17</v>
      </c>
      <c r="P428" s="3" t="s">
        <v>28</v>
      </c>
      <c r="Q428" s="3" t="s">
        <v>15</v>
      </c>
    </row>
    <row r="429" spans="1:17" s="4" customFormat="1" ht="16.5" hidden="1" x14ac:dyDescent="0.25">
      <c r="A429" s="3">
        <v>426</v>
      </c>
      <c r="B429" s="3" t="s">
        <v>84</v>
      </c>
      <c r="C429" s="3" t="s">
        <v>62</v>
      </c>
      <c r="D429" s="3" t="s">
        <v>25</v>
      </c>
      <c r="E429" s="3"/>
      <c r="F429" s="3" t="s">
        <v>416</v>
      </c>
      <c r="G429" s="3"/>
      <c r="H429" s="3"/>
      <c r="I429" s="3"/>
      <c r="J429" s="3" t="s">
        <v>85</v>
      </c>
      <c r="K429" s="3" t="s">
        <v>55</v>
      </c>
      <c r="L429" s="3" t="s">
        <v>33</v>
      </c>
      <c r="M429" s="3" t="s">
        <v>33</v>
      </c>
      <c r="N429" s="3" t="s">
        <v>15</v>
      </c>
      <c r="O429" s="3" t="s">
        <v>17</v>
      </c>
      <c r="P429" s="3" t="s">
        <v>28</v>
      </c>
      <c r="Q429" s="3" t="s">
        <v>15</v>
      </c>
    </row>
    <row r="430" spans="1:17" s="2" customFormat="1" ht="16.5" hidden="1" x14ac:dyDescent="0.25">
      <c r="A430" s="3">
        <v>427</v>
      </c>
      <c r="B430" s="3" t="s">
        <v>86</v>
      </c>
      <c r="C430" s="3" t="s">
        <v>62</v>
      </c>
      <c r="D430" s="3" t="s">
        <v>6</v>
      </c>
      <c r="E430" s="3"/>
      <c r="F430" s="3" t="s">
        <v>417</v>
      </c>
      <c r="G430" s="3"/>
      <c r="H430" s="3"/>
      <c r="I430" s="3"/>
      <c r="J430" s="3" t="s">
        <v>87</v>
      </c>
      <c r="K430" s="3" t="s">
        <v>55</v>
      </c>
      <c r="L430" s="3" t="s">
        <v>33</v>
      </c>
      <c r="M430" s="3" t="s">
        <v>33</v>
      </c>
      <c r="N430" s="3" t="s">
        <v>15</v>
      </c>
      <c r="O430" s="3" t="s">
        <v>17</v>
      </c>
      <c r="P430" s="3" t="s">
        <v>28</v>
      </c>
      <c r="Q430" s="3" t="s">
        <v>15</v>
      </c>
    </row>
    <row r="431" spans="1:17" s="4" customFormat="1" ht="16.5" hidden="1" x14ac:dyDescent="0.25">
      <c r="A431" s="3">
        <v>428</v>
      </c>
      <c r="B431" s="3" t="s">
        <v>88</v>
      </c>
      <c r="C431" s="3" t="s">
        <v>62</v>
      </c>
      <c r="D431" s="3" t="s">
        <v>6</v>
      </c>
      <c r="E431" s="3"/>
      <c r="F431" s="3" t="s">
        <v>418</v>
      </c>
      <c r="G431" s="3"/>
      <c r="H431" s="3"/>
      <c r="I431" s="3"/>
      <c r="J431" s="3" t="s">
        <v>89</v>
      </c>
      <c r="K431" s="3" t="s">
        <v>55</v>
      </c>
      <c r="L431" s="3" t="s">
        <v>33</v>
      </c>
      <c r="M431" s="3" t="s">
        <v>33</v>
      </c>
      <c r="N431" s="3" t="s">
        <v>15</v>
      </c>
      <c r="O431" s="3" t="s">
        <v>17</v>
      </c>
      <c r="P431" s="3" t="s">
        <v>19</v>
      </c>
      <c r="Q431" s="3" t="s">
        <v>15</v>
      </c>
    </row>
    <row r="432" spans="1:17" s="2" customFormat="1" ht="16.5" hidden="1" x14ac:dyDescent="0.25">
      <c r="A432" s="3">
        <v>429</v>
      </c>
      <c r="B432" s="3" t="s">
        <v>419</v>
      </c>
      <c r="C432" s="3" t="s">
        <v>58</v>
      </c>
      <c r="D432" s="3" t="s">
        <v>6</v>
      </c>
      <c r="E432" s="3"/>
      <c r="F432" s="3" t="s">
        <v>420</v>
      </c>
      <c r="G432" s="3"/>
      <c r="H432" s="3"/>
      <c r="I432" s="3"/>
      <c r="J432" s="3" t="s">
        <v>15</v>
      </c>
      <c r="K432" s="3" t="s">
        <v>55</v>
      </c>
      <c r="L432" s="3" t="s">
        <v>33</v>
      </c>
      <c r="M432" s="3" t="s">
        <v>33</v>
      </c>
      <c r="N432" s="3" t="s">
        <v>15</v>
      </c>
      <c r="O432" s="3" t="s">
        <v>382</v>
      </c>
      <c r="P432" s="3" t="s">
        <v>71</v>
      </c>
      <c r="Q432" s="3" t="s">
        <v>15</v>
      </c>
    </row>
    <row r="433" spans="1:17" s="4" customFormat="1" ht="16.5" hidden="1" x14ac:dyDescent="0.25">
      <c r="A433" s="3">
        <v>430</v>
      </c>
      <c r="B433" s="5" t="s">
        <v>421</v>
      </c>
      <c r="C433" s="5" t="s">
        <v>58</v>
      </c>
      <c r="D433" s="5" t="s">
        <v>25</v>
      </c>
      <c r="E433" s="5"/>
      <c r="F433" s="5" t="s">
        <v>422</v>
      </c>
      <c r="G433" s="5"/>
      <c r="H433" s="5"/>
      <c r="I433" s="5"/>
      <c r="J433" s="5" t="s">
        <v>15</v>
      </c>
      <c r="K433" s="5" t="s">
        <v>55</v>
      </c>
      <c r="L433" s="5" t="s">
        <v>33</v>
      </c>
      <c r="M433" s="5" t="s">
        <v>33</v>
      </c>
      <c r="N433" s="5" t="s">
        <v>15</v>
      </c>
      <c r="O433" s="5" t="s">
        <v>382</v>
      </c>
      <c r="P433" s="5" t="s">
        <v>15</v>
      </c>
      <c r="Q433" s="5" t="s">
        <v>15</v>
      </c>
    </row>
    <row r="434" spans="1:17" s="2" customFormat="1" ht="16.5" hidden="1" x14ac:dyDescent="0.25">
      <c r="A434" s="3">
        <v>431</v>
      </c>
      <c r="B434" s="3" t="s">
        <v>61</v>
      </c>
      <c r="C434" s="3" t="s">
        <v>62</v>
      </c>
      <c r="D434" s="3" t="s">
        <v>6</v>
      </c>
      <c r="E434" s="3"/>
      <c r="F434" s="3" t="s">
        <v>423</v>
      </c>
      <c r="G434" s="3"/>
      <c r="H434" s="3"/>
      <c r="I434" s="3"/>
      <c r="J434" s="3" t="s">
        <v>63</v>
      </c>
      <c r="K434" s="3" t="s">
        <v>55</v>
      </c>
      <c r="L434" s="3" t="s">
        <v>33</v>
      </c>
      <c r="M434" s="3" t="s">
        <v>33</v>
      </c>
      <c r="N434" s="3" t="s">
        <v>15</v>
      </c>
      <c r="O434" s="3" t="s">
        <v>17</v>
      </c>
      <c r="P434" s="3" t="s">
        <v>28</v>
      </c>
      <c r="Q434" s="3" t="s">
        <v>64</v>
      </c>
    </row>
    <row r="435" spans="1:17" s="4" customFormat="1" ht="16.5" hidden="1" x14ac:dyDescent="0.25">
      <c r="A435" s="3">
        <v>432</v>
      </c>
      <c r="B435" s="3" t="s">
        <v>65</v>
      </c>
      <c r="C435" s="3" t="s">
        <v>62</v>
      </c>
      <c r="D435" s="3" t="s">
        <v>25</v>
      </c>
      <c r="E435" s="3"/>
      <c r="F435" s="3" t="s">
        <v>424</v>
      </c>
      <c r="G435" s="3"/>
      <c r="H435" s="3"/>
      <c r="I435" s="3"/>
      <c r="J435" s="3" t="s">
        <v>66</v>
      </c>
      <c r="K435" s="3" t="s">
        <v>55</v>
      </c>
      <c r="L435" s="3" t="s">
        <v>33</v>
      </c>
      <c r="M435" s="3" t="s">
        <v>33</v>
      </c>
      <c r="N435" s="3" t="s">
        <v>15</v>
      </c>
      <c r="O435" s="3" t="s">
        <v>17</v>
      </c>
      <c r="P435" s="3" t="s">
        <v>28</v>
      </c>
      <c r="Q435" s="3" t="s">
        <v>15</v>
      </c>
    </row>
    <row r="436" spans="1:17" s="2" customFormat="1" ht="16.5" hidden="1" x14ac:dyDescent="0.25">
      <c r="A436" s="3">
        <v>433</v>
      </c>
      <c r="B436" s="3" t="s">
        <v>67</v>
      </c>
      <c r="C436" s="3" t="s">
        <v>62</v>
      </c>
      <c r="D436" s="3" t="s">
        <v>25</v>
      </c>
      <c r="E436" s="3"/>
      <c r="F436" s="3" t="s">
        <v>425</v>
      </c>
      <c r="G436" s="3"/>
      <c r="H436" s="3"/>
      <c r="I436" s="3"/>
      <c r="J436" s="3" t="s">
        <v>15</v>
      </c>
      <c r="K436" s="3" t="s">
        <v>55</v>
      </c>
      <c r="L436" s="3" t="s">
        <v>33</v>
      </c>
      <c r="M436" s="3" t="s">
        <v>33</v>
      </c>
      <c r="N436" s="3" t="s">
        <v>15</v>
      </c>
      <c r="O436" s="3" t="s">
        <v>17</v>
      </c>
      <c r="P436" s="3" t="s">
        <v>28</v>
      </c>
      <c r="Q436" s="3" t="s">
        <v>15</v>
      </c>
    </row>
    <row r="437" spans="1:17" s="4" customFormat="1" ht="16.5" hidden="1" x14ac:dyDescent="0.25">
      <c r="A437" s="3">
        <v>434</v>
      </c>
      <c r="B437" s="3" t="s">
        <v>68</v>
      </c>
      <c r="C437" s="3" t="s">
        <v>62</v>
      </c>
      <c r="D437" s="3" t="s">
        <v>25</v>
      </c>
      <c r="E437" s="3"/>
      <c r="F437" s="3" t="s">
        <v>426</v>
      </c>
      <c r="G437" s="3"/>
      <c r="H437" s="3"/>
      <c r="I437" s="3"/>
      <c r="J437" s="3" t="s">
        <v>15</v>
      </c>
      <c r="K437" s="3" t="s">
        <v>55</v>
      </c>
      <c r="L437" s="3" t="s">
        <v>33</v>
      </c>
      <c r="M437" s="3" t="s">
        <v>33</v>
      </c>
      <c r="N437" s="3" t="s">
        <v>15</v>
      </c>
      <c r="O437" s="3" t="s">
        <v>17</v>
      </c>
      <c r="P437" s="3" t="s">
        <v>28</v>
      </c>
      <c r="Q437" s="3" t="s">
        <v>15</v>
      </c>
    </row>
    <row r="438" spans="1:17" s="2" customFormat="1" ht="16.5" hidden="1" x14ac:dyDescent="0.25">
      <c r="A438" s="3">
        <v>435</v>
      </c>
      <c r="B438" s="3" t="s">
        <v>69</v>
      </c>
      <c r="C438" s="3" t="s">
        <v>62</v>
      </c>
      <c r="D438" s="3" t="s">
        <v>25</v>
      </c>
      <c r="E438" s="3"/>
      <c r="F438" s="3" t="s">
        <v>427</v>
      </c>
      <c r="G438" s="3"/>
      <c r="H438" s="3"/>
      <c r="I438" s="3"/>
      <c r="J438" s="3" t="s">
        <v>15</v>
      </c>
      <c r="K438" s="3" t="s">
        <v>55</v>
      </c>
      <c r="L438" s="3" t="s">
        <v>33</v>
      </c>
      <c r="M438" s="3" t="s">
        <v>33</v>
      </c>
      <c r="N438" s="3" t="s">
        <v>15</v>
      </c>
      <c r="O438" s="3" t="s">
        <v>17</v>
      </c>
      <c r="P438" s="3" t="s">
        <v>28</v>
      </c>
      <c r="Q438" s="3" t="s">
        <v>15</v>
      </c>
    </row>
    <row r="439" spans="1:17" s="4" customFormat="1" ht="16.5" hidden="1" x14ac:dyDescent="0.25">
      <c r="A439" s="3">
        <v>436</v>
      </c>
      <c r="B439" s="3" t="s">
        <v>70</v>
      </c>
      <c r="C439" s="3" t="s">
        <v>62</v>
      </c>
      <c r="D439" s="3" t="s">
        <v>6</v>
      </c>
      <c r="E439" s="3"/>
      <c r="F439" s="3" t="s">
        <v>428</v>
      </c>
      <c r="G439" s="3"/>
      <c r="H439" s="3"/>
      <c r="I439" s="3"/>
      <c r="J439" s="3" t="s">
        <v>15</v>
      </c>
      <c r="K439" s="3" t="s">
        <v>55</v>
      </c>
      <c r="L439" s="3" t="s">
        <v>33</v>
      </c>
      <c r="M439" s="3" t="s">
        <v>33</v>
      </c>
      <c r="N439" s="3" t="s">
        <v>15</v>
      </c>
      <c r="O439" s="3" t="s">
        <v>17</v>
      </c>
      <c r="P439" s="3" t="s">
        <v>71</v>
      </c>
      <c r="Q439" s="3" t="s">
        <v>15</v>
      </c>
    </row>
    <row r="440" spans="1:17" s="2" customFormat="1" ht="16.5" hidden="1" x14ac:dyDescent="0.25">
      <c r="A440" s="3">
        <v>437</v>
      </c>
      <c r="B440" s="3" t="s">
        <v>72</v>
      </c>
      <c r="C440" s="3" t="s">
        <v>62</v>
      </c>
      <c r="D440" s="3" t="s">
        <v>6</v>
      </c>
      <c r="E440" s="3"/>
      <c r="F440" s="3" t="s">
        <v>429</v>
      </c>
      <c r="G440" s="3"/>
      <c r="H440" s="3"/>
      <c r="I440" s="3"/>
      <c r="J440" s="3" t="s">
        <v>15</v>
      </c>
      <c r="K440" s="3" t="s">
        <v>55</v>
      </c>
      <c r="L440" s="3" t="s">
        <v>33</v>
      </c>
      <c r="M440" s="3" t="s">
        <v>33</v>
      </c>
      <c r="N440" s="3" t="s">
        <v>15</v>
      </c>
      <c r="O440" s="3" t="s">
        <v>17</v>
      </c>
      <c r="P440" s="3" t="s">
        <v>28</v>
      </c>
      <c r="Q440" s="3" t="s">
        <v>15</v>
      </c>
    </row>
    <row r="441" spans="1:17" s="4" customFormat="1" ht="16.5" hidden="1" x14ac:dyDescent="0.25">
      <c r="A441" s="3">
        <v>438</v>
      </c>
      <c r="B441" s="3" t="s">
        <v>73</v>
      </c>
      <c r="C441" s="3" t="s">
        <v>62</v>
      </c>
      <c r="D441" s="3" t="s">
        <v>6</v>
      </c>
      <c r="E441" s="3"/>
      <c r="F441" s="3" t="s">
        <v>430</v>
      </c>
      <c r="G441" s="3"/>
      <c r="H441" s="3"/>
      <c r="I441" s="3"/>
      <c r="J441" s="3" t="s">
        <v>15</v>
      </c>
      <c r="K441" s="3" t="s">
        <v>55</v>
      </c>
      <c r="L441" s="3" t="s">
        <v>33</v>
      </c>
      <c r="M441" s="3" t="s">
        <v>33</v>
      </c>
      <c r="N441" s="3" t="s">
        <v>15</v>
      </c>
      <c r="O441" s="3" t="s">
        <v>74</v>
      </c>
      <c r="P441" s="3" t="s">
        <v>19</v>
      </c>
      <c r="Q441" s="3" t="s">
        <v>15</v>
      </c>
    </row>
    <row r="442" spans="1:17" s="2" customFormat="1" ht="16.5" hidden="1" x14ac:dyDescent="0.25">
      <c r="A442" s="3">
        <v>439</v>
      </c>
      <c r="B442" s="3" t="s">
        <v>75</v>
      </c>
      <c r="C442" s="3" t="s">
        <v>62</v>
      </c>
      <c r="D442" s="3" t="s">
        <v>25</v>
      </c>
      <c r="E442" s="3"/>
      <c r="F442" s="3" t="s">
        <v>431</v>
      </c>
      <c r="G442" s="3"/>
      <c r="H442" s="3"/>
      <c r="I442" s="3"/>
      <c r="J442" s="3" t="s">
        <v>15</v>
      </c>
      <c r="K442" s="3" t="s">
        <v>55</v>
      </c>
      <c r="L442" s="3" t="s">
        <v>33</v>
      </c>
      <c r="M442" s="3" t="s">
        <v>33</v>
      </c>
      <c r="N442" s="3" t="s">
        <v>15</v>
      </c>
      <c r="O442" s="3" t="s">
        <v>76</v>
      </c>
      <c r="P442" s="3" t="s">
        <v>71</v>
      </c>
      <c r="Q442" s="3" t="s">
        <v>15</v>
      </c>
    </row>
    <row r="443" spans="1:17" s="4" customFormat="1" ht="16.5" hidden="1" x14ac:dyDescent="0.25">
      <c r="A443" s="3">
        <v>440</v>
      </c>
      <c r="B443" s="3" t="s">
        <v>77</v>
      </c>
      <c r="C443" s="3" t="s">
        <v>62</v>
      </c>
      <c r="D443" s="3" t="s">
        <v>25</v>
      </c>
      <c r="E443" s="3"/>
      <c r="F443" s="3" t="s">
        <v>432</v>
      </c>
      <c r="G443" s="3"/>
      <c r="H443" s="3"/>
      <c r="I443" s="3"/>
      <c r="J443" s="3" t="s">
        <v>15</v>
      </c>
      <c r="K443" s="3" t="s">
        <v>55</v>
      </c>
      <c r="L443" s="3" t="s">
        <v>33</v>
      </c>
      <c r="M443" s="3" t="s">
        <v>33</v>
      </c>
      <c r="N443" s="3" t="s">
        <v>15</v>
      </c>
      <c r="O443" s="3" t="s">
        <v>78</v>
      </c>
      <c r="P443" s="3" t="s">
        <v>28</v>
      </c>
      <c r="Q443" s="3" t="s">
        <v>79</v>
      </c>
    </row>
    <row r="444" spans="1:17" s="2" customFormat="1" ht="16.5" hidden="1" x14ac:dyDescent="0.25">
      <c r="A444" s="3">
        <v>441</v>
      </c>
      <c r="B444" s="3" t="s">
        <v>80</v>
      </c>
      <c r="C444" s="3" t="s">
        <v>62</v>
      </c>
      <c r="D444" s="3" t="s">
        <v>25</v>
      </c>
      <c r="E444" s="3"/>
      <c r="F444" s="3" t="s">
        <v>433</v>
      </c>
      <c r="G444" s="3"/>
      <c r="H444" s="3"/>
      <c r="I444" s="3"/>
      <c r="J444" s="3" t="s">
        <v>81</v>
      </c>
      <c r="K444" s="3" t="s">
        <v>55</v>
      </c>
      <c r="L444" s="3" t="s">
        <v>33</v>
      </c>
      <c r="M444" s="3" t="s">
        <v>33</v>
      </c>
      <c r="N444" s="3" t="s">
        <v>15</v>
      </c>
      <c r="O444" s="3" t="s">
        <v>17</v>
      </c>
      <c r="P444" s="3" t="s">
        <v>28</v>
      </c>
      <c r="Q444" s="3" t="s">
        <v>15</v>
      </c>
    </row>
    <row r="445" spans="1:17" s="4" customFormat="1" ht="16.5" hidden="1" x14ac:dyDescent="0.25">
      <c r="A445" s="3">
        <v>442</v>
      </c>
      <c r="B445" s="3" t="s">
        <v>82</v>
      </c>
      <c r="C445" s="3" t="s">
        <v>62</v>
      </c>
      <c r="D445" s="3" t="s">
        <v>25</v>
      </c>
      <c r="E445" s="3"/>
      <c r="F445" s="3" t="s">
        <v>434</v>
      </c>
      <c r="G445" s="3"/>
      <c r="H445" s="3"/>
      <c r="I445" s="3"/>
      <c r="J445" s="3" t="s">
        <v>83</v>
      </c>
      <c r="K445" s="3" t="s">
        <v>55</v>
      </c>
      <c r="L445" s="3" t="s">
        <v>33</v>
      </c>
      <c r="M445" s="3" t="s">
        <v>33</v>
      </c>
      <c r="N445" s="3" t="s">
        <v>15</v>
      </c>
      <c r="O445" s="3" t="s">
        <v>17</v>
      </c>
      <c r="P445" s="3" t="s">
        <v>28</v>
      </c>
      <c r="Q445" s="3" t="s">
        <v>15</v>
      </c>
    </row>
    <row r="446" spans="1:17" s="2" customFormat="1" ht="16.5" hidden="1" x14ac:dyDescent="0.25">
      <c r="A446" s="3">
        <v>443</v>
      </c>
      <c r="B446" s="3" t="s">
        <v>84</v>
      </c>
      <c r="C446" s="3" t="s">
        <v>62</v>
      </c>
      <c r="D446" s="3" t="s">
        <v>25</v>
      </c>
      <c r="E446" s="3"/>
      <c r="F446" s="3" t="s">
        <v>435</v>
      </c>
      <c r="G446" s="3"/>
      <c r="H446" s="3"/>
      <c r="I446" s="3"/>
      <c r="J446" s="3" t="s">
        <v>85</v>
      </c>
      <c r="K446" s="3" t="s">
        <v>55</v>
      </c>
      <c r="L446" s="3" t="s">
        <v>33</v>
      </c>
      <c r="M446" s="3" t="s">
        <v>33</v>
      </c>
      <c r="N446" s="3" t="s">
        <v>15</v>
      </c>
      <c r="O446" s="3" t="s">
        <v>17</v>
      </c>
      <c r="P446" s="3" t="s">
        <v>28</v>
      </c>
      <c r="Q446" s="3" t="s">
        <v>15</v>
      </c>
    </row>
    <row r="447" spans="1:17" s="4" customFormat="1" ht="16.5" hidden="1" x14ac:dyDescent="0.25">
      <c r="A447" s="3">
        <v>444</v>
      </c>
      <c r="B447" s="3" t="s">
        <v>86</v>
      </c>
      <c r="C447" s="3" t="s">
        <v>62</v>
      </c>
      <c r="D447" s="3" t="s">
        <v>6</v>
      </c>
      <c r="E447" s="3"/>
      <c r="F447" s="3" t="s">
        <v>436</v>
      </c>
      <c r="G447" s="3"/>
      <c r="H447" s="3"/>
      <c r="I447" s="3"/>
      <c r="J447" s="3" t="s">
        <v>87</v>
      </c>
      <c r="K447" s="3" t="s">
        <v>55</v>
      </c>
      <c r="L447" s="3" t="s">
        <v>33</v>
      </c>
      <c r="M447" s="3" t="s">
        <v>33</v>
      </c>
      <c r="N447" s="3" t="s">
        <v>15</v>
      </c>
      <c r="O447" s="3" t="s">
        <v>17</v>
      </c>
      <c r="P447" s="3" t="s">
        <v>28</v>
      </c>
      <c r="Q447" s="3" t="s">
        <v>15</v>
      </c>
    </row>
    <row r="448" spans="1:17" s="2" customFormat="1" ht="16.5" hidden="1" x14ac:dyDescent="0.25">
      <c r="A448" s="3">
        <v>445</v>
      </c>
      <c r="B448" s="3" t="s">
        <v>88</v>
      </c>
      <c r="C448" s="3" t="s">
        <v>62</v>
      </c>
      <c r="D448" s="3" t="s">
        <v>6</v>
      </c>
      <c r="E448" s="3"/>
      <c r="F448" s="3" t="s">
        <v>437</v>
      </c>
      <c r="G448" s="3"/>
      <c r="H448" s="3"/>
      <c r="I448" s="3"/>
      <c r="J448" s="3" t="s">
        <v>89</v>
      </c>
      <c r="K448" s="3" t="s">
        <v>55</v>
      </c>
      <c r="L448" s="3" t="s">
        <v>33</v>
      </c>
      <c r="M448" s="3" t="s">
        <v>33</v>
      </c>
      <c r="N448" s="3" t="s">
        <v>15</v>
      </c>
      <c r="O448" s="3" t="s">
        <v>17</v>
      </c>
      <c r="P448" s="3" t="s">
        <v>19</v>
      </c>
      <c r="Q448" s="3" t="s">
        <v>15</v>
      </c>
    </row>
    <row r="449" spans="1:17" s="4" customFormat="1" ht="16.5" hidden="1" x14ac:dyDescent="0.25">
      <c r="A449" s="3">
        <v>446</v>
      </c>
      <c r="B449" s="3" t="s">
        <v>438</v>
      </c>
      <c r="C449" s="3" t="s">
        <v>58</v>
      </c>
      <c r="D449" s="3" t="s">
        <v>6</v>
      </c>
      <c r="E449" s="3"/>
      <c r="F449" s="3" t="s">
        <v>439</v>
      </c>
      <c r="G449" s="3"/>
      <c r="H449" s="3"/>
      <c r="I449" s="3"/>
      <c r="J449" s="3" t="s">
        <v>15</v>
      </c>
      <c r="K449" s="3" t="s">
        <v>11</v>
      </c>
      <c r="L449" s="3" t="s">
        <v>45</v>
      </c>
      <c r="M449" s="3" t="s">
        <v>253</v>
      </c>
      <c r="N449" s="3" t="s">
        <v>15</v>
      </c>
      <c r="O449" s="3" t="s">
        <v>440</v>
      </c>
      <c r="P449" s="3" t="s">
        <v>28</v>
      </c>
      <c r="Q449" s="3" t="s">
        <v>15</v>
      </c>
    </row>
    <row r="450" spans="1:17" s="2" customFormat="1" ht="16.5" hidden="1" x14ac:dyDescent="0.25">
      <c r="A450" s="3">
        <v>447</v>
      </c>
      <c r="B450" s="3" t="s">
        <v>438</v>
      </c>
      <c r="C450" s="3" t="s">
        <v>58</v>
      </c>
      <c r="D450" s="3" t="s">
        <v>6</v>
      </c>
      <c r="E450" s="3"/>
      <c r="F450" s="3" t="s">
        <v>439</v>
      </c>
      <c r="G450" s="3"/>
      <c r="H450" s="3"/>
      <c r="I450" s="3"/>
      <c r="J450" s="3" t="s">
        <v>15</v>
      </c>
      <c r="K450" s="3" t="s">
        <v>42</v>
      </c>
      <c r="L450" s="3" t="s">
        <v>47</v>
      </c>
      <c r="M450" s="3" t="s">
        <v>441</v>
      </c>
      <c r="N450" s="3" t="s">
        <v>15</v>
      </c>
      <c r="O450" s="3" t="s">
        <v>440</v>
      </c>
      <c r="P450" s="3" t="s">
        <v>28</v>
      </c>
      <c r="Q450" s="3" t="s">
        <v>15</v>
      </c>
    </row>
    <row r="451" spans="1:17" s="4" customFormat="1" ht="16.5" hidden="1" x14ac:dyDescent="0.25">
      <c r="A451" s="3">
        <v>448</v>
      </c>
      <c r="B451" s="3" t="s">
        <v>438</v>
      </c>
      <c r="C451" s="3" t="s">
        <v>58</v>
      </c>
      <c r="D451" s="3" t="s">
        <v>6</v>
      </c>
      <c r="E451" s="3"/>
      <c r="F451" s="3" t="s">
        <v>439</v>
      </c>
      <c r="G451" s="3"/>
      <c r="H451" s="3"/>
      <c r="I451" s="3"/>
      <c r="J451" s="3" t="s">
        <v>15</v>
      </c>
      <c r="K451" s="3" t="s">
        <v>44</v>
      </c>
      <c r="L451" s="3" t="s">
        <v>47</v>
      </c>
      <c r="M451" s="3" t="s">
        <v>441</v>
      </c>
      <c r="N451" s="3" t="s">
        <v>15</v>
      </c>
      <c r="O451" s="3" t="s">
        <v>440</v>
      </c>
      <c r="P451" s="3" t="s">
        <v>28</v>
      </c>
      <c r="Q451" s="3" t="s">
        <v>15</v>
      </c>
    </row>
    <row r="452" spans="1:17" s="2" customFormat="1" ht="16.5" hidden="1" x14ac:dyDescent="0.25">
      <c r="A452" s="3">
        <v>449</v>
      </c>
      <c r="B452" s="3" t="s">
        <v>442</v>
      </c>
      <c r="C452" s="3" t="s">
        <v>58</v>
      </c>
      <c r="D452" s="3" t="s">
        <v>25</v>
      </c>
      <c r="E452" s="3"/>
      <c r="F452" s="3" t="s">
        <v>443</v>
      </c>
      <c r="G452" s="3"/>
      <c r="H452" s="3"/>
      <c r="I452" s="3"/>
      <c r="J452" s="3" t="s">
        <v>15</v>
      </c>
      <c r="K452" s="3" t="s">
        <v>38</v>
      </c>
      <c r="L452" s="3" t="s">
        <v>33</v>
      </c>
      <c r="M452" s="3" t="s">
        <v>39</v>
      </c>
      <c r="N452" s="3" t="s">
        <v>15</v>
      </c>
      <c r="O452" s="3" t="s">
        <v>164</v>
      </c>
      <c r="P452" s="3" t="s">
        <v>28</v>
      </c>
      <c r="Q452" s="3" t="s">
        <v>444</v>
      </c>
    </row>
    <row r="453" spans="1:17" s="4" customFormat="1" ht="16.5" hidden="1" x14ac:dyDescent="0.25">
      <c r="A453" s="3">
        <v>450</v>
      </c>
      <c r="B453" s="3" t="s">
        <v>442</v>
      </c>
      <c r="C453" s="3" t="s">
        <v>58</v>
      </c>
      <c r="D453" s="3" t="s">
        <v>25</v>
      </c>
      <c r="E453" s="3"/>
      <c r="F453" s="3" t="s">
        <v>443</v>
      </c>
      <c r="G453" s="3"/>
      <c r="H453" s="3"/>
      <c r="I453" s="3"/>
      <c r="J453" s="3" t="s">
        <v>15</v>
      </c>
      <c r="K453" s="3" t="s">
        <v>44</v>
      </c>
      <c r="L453" s="3" t="s">
        <v>33</v>
      </c>
      <c r="M453" s="3" t="s">
        <v>43</v>
      </c>
      <c r="N453" s="3" t="s">
        <v>15</v>
      </c>
      <c r="O453" s="3" t="s">
        <v>164</v>
      </c>
      <c r="P453" s="3" t="s">
        <v>28</v>
      </c>
      <c r="Q453" s="3" t="s">
        <v>444</v>
      </c>
    </row>
    <row r="454" spans="1:17" s="2" customFormat="1" ht="16.5" hidden="1" x14ac:dyDescent="0.25">
      <c r="A454" s="3">
        <v>451</v>
      </c>
      <c r="B454" s="3" t="s">
        <v>442</v>
      </c>
      <c r="C454" s="3" t="s">
        <v>58</v>
      </c>
      <c r="D454" s="3" t="s">
        <v>25</v>
      </c>
      <c r="E454" s="3"/>
      <c r="F454" s="3" t="s">
        <v>443</v>
      </c>
      <c r="G454" s="3"/>
      <c r="H454" s="3"/>
      <c r="I454" s="3"/>
      <c r="J454" s="3" t="s">
        <v>15</v>
      </c>
      <c r="K454" s="3" t="s">
        <v>44</v>
      </c>
      <c r="L454" s="3" t="s">
        <v>45</v>
      </c>
      <c r="M454" s="3" t="s">
        <v>45</v>
      </c>
      <c r="N454" s="3" t="s">
        <v>15</v>
      </c>
      <c r="O454" s="3" t="s">
        <v>164</v>
      </c>
      <c r="P454" s="3" t="s">
        <v>28</v>
      </c>
      <c r="Q454" s="3" t="s">
        <v>444</v>
      </c>
    </row>
    <row r="455" spans="1:17" s="4" customFormat="1" ht="16.5" hidden="1" x14ac:dyDescent="0.25">
      <c r="A455" s="3">
        <v>452</v>
      </c>
      <c r="B455" s="3" t="s">
        <v>442</v>
      </c>
      <c r="C455" s="3" t="s">
        <v>58</v>
      </c>
      <c r="D455" s="3" t="s">
        <v>25</v>
      </c>
      <c r="E455" s="3"/>
      <c r="F455" s="3" t="s">
        <v>443</v>
      </c>
      <c r="G455" s="3"/>
      <c r="H455" s="3"/>
      <c r="I455" s="3"/>
      <c r="J455" s="3" t="s">
        <v>15</v>
      </c>
      <c r="K455" s="3" t="s">
        <v>42</v>
      </c>
      <c r="L455" s="3" t="s">
        <v>45</v>
      </c>
      <c r="M455" s="3" t="s">
        <v>46</v>
      </c>
      <c r="N455" s="3" t="s">
        <v>15</v>
      </c>
      <c r="O455" s="3" t="s">
        <v>164</v>
      </c>
      <c r="P455" s="3" t="s">
        <v>28</v>
      </c>
      <c r="Q455" s="3" t="s">
        <v>444</v>
      </c>
    </row>
    <row r="456" spans="1:17" s="2" customFormat="1" ht="16.5" hidden="1" x14ac:dyDescent="0.25">
      <c r="A456" s="3">
        <v>453</v>
      </c>
      <c r="B456" s="3" t="s">
        <v>442</v>
      </c>
      <c r="C456" s="3" t="s">
        <v>58</v>
      </c>
      <c r="D456" s="3" t="s">
        <v>25</v>
      </c>
      <c r="E456" s="3"/>
      <c r="F456" s="3" t="s">
        <v>443</v>
      </c>
      <c r="G456" s="3"/>
      <c r="H456" s="3"/>
      <c r="I456" s="3"/>
      <c r="J456" s="3" t="s">
        <v>15</v>
      </c>
      <c r="K456" s="3" t="s">
        <v>44</v>
      </c>
      <c r="L456" s="3" t="s">
        <v>45</v>
      </c>
      <c r="M456" s="3" t="s">
        <v>46</v>
      </c>
      <c r="N456" s="3" t="s">
        <v>15</v>
      </c>
      <c r="O456" s="3" t="s">
        <v>164</v>
      </c>
      <c r="P456" s="3" t="s">
        <v>28</v>
      </c>
      <c r="Q456" s="3" t="s">
        <v>444</v>
      </c>
    </row>
    <row r="457" spans="1:17" s="4" customFormat="1" ht="16.5" hidden="1" x14ac:dyDescent="0.25">
      <c r="A457" s="3">
        <v>454</v>
      </c>
      <c r="B457" s="3" t="s">
        <v>445</v>
      </c>
      <c r="C457" s="3" t="s">
        <v>58</v>
      </c>
      <c r="D457" s="3" t="s">
        <v>6</v>
      </c>
      <c r="E457" s="3"/>
      <c r="F457" s="3" t="s">
        <v>446</v>
      </c>
      <c r="G457" s="3"/>
      <c r="H457" s="3"/>
      <c r="I457" s="3"/>
      <c r="J457" s="3" t="s">
        <v>15</v>
      </c>
      <c r="K457" s="3" t="s">
        <v>42</v>
      </c>
      <c r="L457" s="3" t="s">
        <v>45</v>
      </c>
      <c r="M457" s="3" t="s">
        <v>46</v>
      </c>
      <c r="N457" s="3" t="s">
        <v>15</v>
      </c>
      <c r="O457" s="3" t="s">
        <v>164</v>
      </c>
      <c r="P457" s="3" t="s">
        <v>28</v>
      </c>
      <c r="Q457" s="3" t="s">
        <v>447</v>
      </c>
    </row>
    <row r="458" spans="1:17" s="2" customFormat="1" ht="16.5" hidden="1" x14ac:dyDescent="0.25">
      <c r="A458" s="3">
        <v>455</v>
      </c>
      <c r="B458" s="3" t="s">
        <v>445</v>
      </c>
      <c r="C458" s="3" t="s">
        <v>58</v>
      </c>
      <c r="D458" s="3" t="s">
        <v>6</v>
      </c>
      <c r="E458" s="3"/>
      <c r="F458" s="3" t="s">
        <v>446</v>
      </c>
      <c r="G458" s="3"/>
      <c r="H458" s="3"/>
      <c r="I458" s="3"/>
      <c r="J458" s="3" t="s">
        <v>15</v>
      </c>
      <c r="K458" s="3" t="s">
        <v>44</v>
      </c>
      <c r="L458" s="3" t="s">
        <v>45</v>
      </c>
      <c r="M458" s="3" t="s">
        <v>46</v>
      </c>
      <c r="N458" s="3" t="s">
        <v>15</v>
      </c>
      <c r="O458" s="3" t="s">
        <v>164</v>
      </c>
      <c r="P458" s="3" t="s">
        <v>28</v>
      </c>
      <c r="Q458" s="3" t="s">
        <v>447</v>
      </c>
    </row>
    <row r="459" spans="1:17" s="4" customFormat="1" ht="16.5" hidden="1" x14ac:dyDescent="0.25">
      <c r="A459" s="3">
        <v>456</v>
      </c>
      <c r="B459" s="3" t="s">
        <v>445</v>
      </c>
      <c r="C459" s="3" t="s">
        <v>58</v>
      </c>
      <c r="D459" s="3" t="s">
        <v>6</v>
      </c>
      <c r="E459" s="3"/>
      <c r="F459" s="3" t="s">
        <v>446</v>
      </c>
      <c r="G459" s="3"/>
      <c r="H459" s="3"/>
      <c r="I459" s="3"/>
      <c r="J459" s="3" t="s">
        <v>15</v>
      </c>
      <c r="K459" s="3" t="s">
        <v>38</v>
      </c>
      <c r="L459" s="3" t="s">
        <v>47</v>
      </c>
      <c r="M459" s="3" t="s">
        <v>47</v>
      </c>
      <c r="N459" s="3" t="s">
        <v>15</v>
      </c>
      <c r="O459" s="3" t="s">
        <v>164</v>
      </c>
      <c r="P459" s="3" t="s">
        <v>28</v>
      </c>
      <c r="Q459" s="3" t="s">
        <v>447</v>
      </c>
    </row>
    <row r="460" spans="1:17" s="2" customFormat="1" ht="16.5" hidden="1" x14ac:dyDescent="0.25">
      <c r="A460" s="3">
        <v>457</v>
      </c>
      <c r="B460" s="3" t="s">
        <v>445</v>
      </c>
      <c r="C460" s="3" t="s">
        <v>58</v>
      </c>
      <c r="D460" s="3" t="s">
        <v>6</v>
      </c>
      <c r="E460" s="3"/>
      <c r="F460" s="3" t="s">
        <v>446</v>
      </c>
      <c r="G460" s="3"/>
      <c r="H460" s="3"/>
      <c r="I460" s="3"/>
      <c r="J460" s="3" t="s">
        <v>15</v>
      </c>
      <c r="K460" s="3" t="s">
        <v>38</v>
      </c>
      <c r="L460" s="3" t="s">
        <v>47</v>
      </c>
      <c r="M460" s="3" t="s">
        <v>48</v>
      </c>
      <c r="N460" s="3" t="s">
        <v>15</v>
      </c>
      <c r="O460" s="3" t="s">
        <v>164</v>
      </c>
      <c r="P460" s="3" t="s">
        <v>28</v>
      </c>
      <c r="Q460" s="3" t="s">
        <v>447</v>
      </c>
    </row>
    <row r="461" spans="1:17" s="4" customFormat="1" ht="16.5" hidden="1" x14ac:dyDescent="0.25">
      <c r="A461" s="3">
        <v>458</v>
      </c>
      <c r="B461" s="3" t="s">
        <v>445</v>
      </c>
      <c r="C461" s="3" t="s">
        <v>58</v>
      </c>
      <c r="D461" s="3" t="s">
        <v>6</v>
      </c>
      <c r="E461" s="3"/>
      <c r="F461" s="3" t="s">
        <v>446</v>
      </c>
      <c r="G461" s="3"/>
      <c r="H461" s="3"/>
      <c r="I461" s="3"/>
      <c r="J461" s="3" t="s">
        <v>15</v>
      </c>
      <c r="K461" s="3" t="s">
        <v>42</v>
      </c>
      <c r="L461" s="3" t="s">
        <v>47</v>
      </c>
      <c r="M461" s="3" t="s">
        <v>48</v>
      </c>
      <c r="N461" s="3" t="s">
        <v>15</v>
      </c>
      <c r="O461" s="3" t="s">
        <v>164</v>
      </c>
      <c r="P461" s="3" t="s">
        <v>28</v>
      </c>
      <c r="Q461" s="3" t="s">
        <v>447</v>
      </c>
    </row>
    <row r="462" spans="1:17" s="2" customFormat="1" ht="16.5" hidden="1" x14ac:dyDescent="0.25">
      <c r="A462" s="3">
        <v>459</v>
      </c>
      <c r="B462" s="3" t="s">
        <v>445</v>
      </c>
      <c r="C462" s="3" t="s">
        <v>58</v>
      </c>
      <c r="D462" s="3" t="s">
        <v>6</v>
      </c>
      <c r="E462" s="3"/>
      <c r="F462" s="3" t="s">
        <v>446</v>
      </c>
      <c r="G462" s="3"/>
      <c r="H462" s="3"/>
      <c r="I462" s="3"/>
      <c r="J462" s="3" t="s">
        <v>15</v>
      </c>
      <c r="K462" s="3" t="s">
        <v>44</v>
      </c>
      <c r="L462" s="3" t="s">
        <v>47</v>
      </c>
      <c r="M462" s="3" t="s">
        <v>48</v>
      </c>
      <c r="N462" s="3" t="s">
        <v>15</v>
      </c>
      <c r="O462" s="3" t="s">
        <v>164</v>
      </c>
      <c r="P462" s="3" t="s">
        <v>28</v>
      </c>
      <c r="Q462" s="3" t="s">
        <v>447</v>
      </c>
    </row>
    <row r="463" spans="1:17" s="4" customFormat="1" ht="16.5" hidden="1" x14ac:dyDescent="0.25">
      <c r="A463" s="3">
        <v>460</v>
      </c>
      <c r="B463" s="3" t="s">
        <v>448</v>
      </c>
      <c r="C463" s="3" t="s">
        <v>58</v>
      </c>
      <c r="D463" s="3" t="s">
        <v>25</v>
      </c>
      <c r="E463" s="3"/>
      <c r="F463" s="3" t="s">
        <v>449</v>
      </c>
      <c r="G463" s="3"/>
      <c r="H463" s="3"/>
      <c r="I463" s="3"/>
      <c r="J463" s="3" t="s">
        <v>15</v>
      </c>
      <c r="K463" s="3" t="s">
        <v>42</v>
      </c>
      <c r="L463" s="3" t="s">
        <v>45</v>
      </c>
      <c r="M463" s="3" t="s">
        <v>46</v>
      </c>
      <c r="N463" s="3" t="s">
        <v>15</v>
      </c>
      <c r="O463" s="3" t="s">
        <v>164</v>
      </c>
      <c r="P463" s="3" t="s">
        <v>450</v>
      </c>
      <c r="Q463" s="3" t="s">
        <v>451</v>
      </c>
    </row>
    <row r="464" spans="1:17" s="2" customFormat="1" ht="16.5" hidden="1" x14ac:dyDescent="0.25">
      <c r="A464" s="3">
        <v>461</v>
      </c>
      <c r="B464" s="3" t="s">
        <v>448</v>
      </c>
      <c r="C464" s="3" t="s">
        <v>58</v>
      </c>
      <c r="D464" s="3" t="s">
        <v>25</v>
      </c>
      <c r="E464" s="3"/>
      <c r="F464" s="3" t="s">
        <v>449</v>
      </c>
      <c r="G464" s="3"/>
      <c r="H464" s="3"/>
      <c r="I464" s="3"/>
      <c r="J464" s="3" t="s">
        <v>15</v>
      </c>
      <c r="K464" s="3" t="s">
        <v>44</v>
      </c>
      <c r="L464" s="3" t="s">
        <v>45</v>
      </c>
      <c r="M464" s="3" t="s">
        <v>46</v>
      </c>
      <c r="N464" s="3" t="s">
        <v>15</v>
      </c>
      <c r="O464" s="3" t="s">
        <v>164</v>
      </c>
      <c r="P464" s="3" t="s">
        <v>450</v>
      </c>
      <c r="Q464" s="3" t="s">
        <v>451</v>
      </c>
    </row>
    <row r="465" spans="1:19" s="4" customFormat="1" ht="16.5" hidden="1" x14ac:dyDescent="0.25">
      <c r="A465" s="3">
        <v>462</v>
      </c>
      <c r="B465" s="3" t="s">
        <v>448</v>
      </c>
      <c r="C465" s="3" t="s">
        <v>58</v>
      </c>
      <c r="D465" s="3" t="s">
        <v>25</v>
      </c>
      <c r="E465" s="3"/>
      <c r="F465" s="3" t="s">
        <v>449</v>
      </c>
      <c r="G465" s="3"/>
      <c r="H465" s="3"/>
      <c r="I465" s="3"/>
      <c r="J465" s="3" t="s">
        <v>15</v>
      </c>
      <c r="K465" s="3" t="s">
        <v>44</v>
      </c>
      <c r="L465" s="3" t="s">
        <v>47</v>
      </c>
      <c r="M465" s="3" t="s">
        <v>48</v>
      </c>
      <c r="N465" s="3" t="s">
        <v>15</v>
      </c>
      <c r="O465" s="3" t="s">
        <v>164</v>
      </c>
      <c r="P465" s="3" t="s">
        <v>450</v>
      </c>
      <c r="Q465" s="3" t="s">
        <v>451</v>
      </c>
    </row>
    <row r="466" spans="1:19" s="2" customFormat="1" ht="16.5" hidden="1" x14ac:dyDescent="0.25">
      <c r="A466" s="3">
        <v>463</v>
      </c>
      <c r="B466" s="3" t="s">
        <v>452</v>
      </c>
      <c r="C466" s="3" t="s">
        <v>58</v>
      </c>
      <c r="D466" s="3" t="s">
        <v>25</v>
      </c>
      <c r="E466" s="3"/>
      <c r="F466" s="3" t="s">
        <v>453</v>
      </c>
      <c r="G466" s="3"/>
      <c r="H466" s="3"/>
      <c r="I466" s="3"/>
      <c r="J466" s="3" t="s">
        <v>15</v>
      </c>
      <c r="K466" s="3" t="s">
        <v>42</v>
      </c>
      <c r="L466" s="3" t="s">
        <v>33</v>
      </c>
      <c r="M466" s="3" t="s">
        <v>43</v>
      </c>
      <c r="N466" s="3" t="s">
        <v>15</v>
      </c>
      <c r="O466" s="3" t="s">
        <v>345</v>
      </c>
      <c r="P466" s="3" t="s">
        <v>41</v>
      </c>
      <c r="Q466" s="3" t="s">
        <v>454</v>
      </c>
    </row>
    <row r="467" spans="1:19" s="4" customFormat="1" ht="16.5" hidden="1" x14ac:dyDescent="0.25">
      <c r="A467" s="3">
        <v>464</v>
      </c>
      <c r="B467" s="3" t="s">
        <v>452</v>
      </c>
      <c r="C467" s="3" t="s">
        <v>58</v>
      </c>
      <c r="D467" s="3" t="s">
        <v>25</v>
      </c>
      <c r="E467" s="3"/>
      <c r="F467" s="3" t="s">
        <v>453</v>
      </c>
      <c r="G467" s="3"/>
      <c r="H467" s="3"/>
      <c r="I467" s="3"/>
      <c r="J467" s="3" t="s">
        <v>15</v>
      </c>
      <c r="K467" s="3" t="s">
        <v>44</v>
      </c>
      <c r="L467" s="3" t="s">
        <v>33</v>
      </c>
      <c r="M467" s="3" t="s">
        <v>43</v>
      </c>
      <c r="N467" s="3" t="s">
        <v>15</v>
      </c>
      <c r="O467" s="3" t="s">
        <v>345</v>
      </c>
      <c r="P467" s="3" t="s">
        <v>41</v>
      </c>
      <c r="Q467" s="3" t="s">
        <v>454</v>
      </c>
    </row>
    <row r="468" spans="1:19" s="2" customFormat="1" ht="16.5" hidden="1" x14ac:dyDescent="0.25">
      <c r="A468" s="3">
        <v>465</v>
      </c>
      <c r="B468" s="3" t="s">
        <v>452</v>
      </c>
      <c r="C468" s="3" t="s">
        <v>58</v>
      </c>
      <c r="D468" s="3" t="s">
        <v>25</v>
      </c>
      <c r="E468" s="3"/>
      <c r="F468" s="3" t="s">
        <v>453</v>
      </c>
      <c r="G468" s="3"/>
      <c r="H468" s="3"/>
      <c r="I468" s="3"/>
      <c r="J468" s="3" t="s">
        <v>15</v>
      </c>
      <c r="K468" s="3" t="s">
        <v>38</v>
      </c>
      <c r="L468" s="3" t="s">
        <v>45</v>
      </c>
      <c r="M468" s="3" t="s">
        <v>45</v>
      </c>
      <c r="N468" s="3" t="s">
        <v>15</v>
      </c>
      <c r="O468" s="3" t="s">
        <v>345</v>
      </c>
      <c r="P468" s="3" t="s">
        <v>41</v>
      </c>
      <c r="Q468" s="3" t="s">
        <v>454</v>
      </c>
    </row>
    <row r="469" spans="1:19" ht="154.5" customHeight="1" x14ac:dyDescent="0.25">
      <c r="A469" s="3">
        <v>466</v>
      </c>
      <c r="B469" s="30" t="s">
        <v>2715</v>
      </c>
      <c r="C469" s="3" t="s">
        <v>58</v>
      </c>
      <c r="D469" s="3" t="s">
        <v>25</v>
      </c>
      <c r="E469" s="56" t="s">
        <v>1082</v>
      </c>
      <c r="F469" s="34" t="s">
        <v>1277</v>
      </c>
      <c r="G469" s="34" t="s">
        <v>1410</v>
      </c>
      <c r="H469" s="34" t="s">
        <v>1766</v>
      </c>
      <c r="I469" s="84" t="s">
        <v>1583</v>
      </c>
      <c r="J469" s="30" t="s">
        <v>15</v>
      </c>
      <c r="K469" s="30" t="s">
        <v>42</v>
      </c>
      <c r="L469" s="30" t="s">
        <v>45</v>
      </c>
      <c r="M469" s="30" t="s">
        <v>45</v>
      </c>
      <c r="N469" s="3" t="s">
        <v>15</v>
      </c>
      <c r="O469" s="3" t="s">
        <v>345</v>
      </c>
      <c r="P469" s="3" t="s">
        <v>41</v>
      </c>
      <c r="Q469" s="59" t="s">
        <v>454</v>
      </c>
      <c r="R469" s="64"/>
      <c r="S469" s="55"/>
    </row>
    <row r="470" spans="1:19" s="2" customFormat="1" ht="16.5" hidden="1" x14ac:dyDescent="0.25">
      <c r="A470" s="3">
        <v>467</v>
      </c>
      <c r="B470" s="3" t="s">
        <v>452</v>
      </c>
      <c r="C470" s="3" t="s">
        <v>58</v>
      </c>
      <c r="D470" s="3" t="s">
        <v>25</v>
      </c>
      <c r="E470" s="3"/>
      <c r="F470" s="3" t="s">
        <v>453</v>
      </c>
      <c r="G470" s="3"/>
      <c r="H470" s="3"/>
      <c r="I470" s="3"/>
      <c r="J470" s="3" t="s">
        <v>15</v>
      </c>
      <c r="K470" s="3" t="s">
        <v>44</v>
      </c>
      <c r="L470" s="3" t="s">
        <v>45</v>
      </c>
      <c r="M470" s="3" t="s">
        <v>45</v>
      </c>
      <c r="N470" s="3" t="s">
        <v>15</v>
      </c>
      <c r="O470" s="3" t="s">
        <v>345</v>
      </c>
      <c r="P470" s="3" t="s">
        <v>41</v>
      </c>
      <c r="Q470" s="3" t="s">
        <v>454</v>
      </c>
    </row>
    <row r="471" spans="1:19" s="4" customFormat="1" ht="16.5" hidden="1" x14ac:dyDescent="0.25">
      <c r="A471" s="3">
        <v>468</v>
      </c>
      <c r="B471" s="3" t="s">
        <v>452</v>
      </c>
      <c r="C471" s="3" t="s">
        <v>58</v>
      </c>
      <c r="D471" s="3" t="s">
        <v>25</v>
      </c>
      <c r="E471" s="3"/>
      <c r="F471" s="3" t="s">
        <v>453</v>
      </c>
      <c r="G471" s="3"/>
      <c r="H471" s="3"/>
      <c r="I471" s="3"/>
      <c r="J471" s="3" t="s">
        <v>15</v>
      </c>
      <c r="K471" s="3" t="s">
        <v>55</v>
      </c>
      <c r="L471" s="3" t="s">
        <v>45</v>
      </c>
      <c r="M471" s="3" t="s">
        <v>45</v>
      </c>
      <c r="N471" s="3" t="s">
        <v>15</v>
      </c>
      <c r="O471" s="3" t="s">
        <v>345</v>
      </c>
      <c r="P471" s="3" t="s">
        <v>41</v>
      </c>
      <c r="Q471" s="3" t="s">
        <v>454</v>
      </c>
    </row>
    <row r="472" spans="1:19" s="2" customFormat="1" ht="16.5" hidden="1" x14ac:dyDescent="0.25">
      <c r="A472" s="3">
        <v>469</v>
      </c>
      <c r="B472" s="3" t="s">
        <v>455</v>
      </c>
      <c r="C472" s="3" t="s">
        <v>58</v>
      </c>
      <c r="D472" s="3" t="s">
        <v>25</v>
      </c>
      <c r="E472" s="3"/>
      <c r="F472" s="3" t="s">
        <v>456</v>
      </c>
      <c r="G472" s="3"/>
      <c r="H472" s="3"/>
      <c r="I472" s="3"/>
      <c r="J472" s="3" t="s">
        <v>15</v>
      </c>
      <c r="K472" s="3" t="s">
        <v>42</v>
      </c>
      <c r="L472" s="3" t="s">
        <v>33</v>
      </c>
      <c r="M472" s="3" t="s">
        <v>43</v>
      </c>
      <c r="N472" s="3" t="s">
        <v>15</v>
      </c>
      <c r="O472" s="3" t="s">
        <v>457</v>
      </c>
      <c r="P472" s="3" t="s">
        <v>41</v>
      </c>
      <c r="Q472" s="3" t="s">
        <v>458</v>
      </c>
    </row>
    <row r="473" spans="1:19" s="4" customFormat="1" ht="16.5" hidden="1" x14ac:dyDescent="0.25">
      <c r="A473" s="3">
        <v>470</v>
      </c>
      <c r="B473" s="3" t="s">
        <v>455</v>
      </c>
      <c r="C473" s="3" t="s">
        <v>58</v>
      </c>
      <c r="D473" s="3" t="s">
        <v>25</v>
      </c>
      <c r="E473" s="3"/>
      <c r="F473" s="3" t="s">
        <v>456</v>
      </c>
      <c r="G473" s="3"/>
      <c r="H473" s="3"/>
      <c r="I473" s="3"/>
      <c r="J473" s="3" t="s">
        <v>15</v>
      </c>
      <c r="K473" s="3" t="s">
        <v>44</v>
      </c>
      <c r="L473" s="3" t="s">
        <v>33</v>
      </c>
      <c r="M473" s="3" t="s">
        <v>43</v>
      </c>
      <c r="N473" s="3" t="s">
        <v>15</v>
      </c>
      <c r="O473" s="3" t="s">
        <v>457</v>
      </c>
      <c r="P473" s="3" t="s">
        <v>41</v>
      </c>
      <c r="Q473" s="3" t="s">
        <v>458</v>
      </c>
    </row>
    <row r="474" spans="1:19" s="2" customFormat="1" ht="16.5" hidden="1" x14ac:dyDescent="0.25">
      <c r="A474" s="3">
        <v>471</v>
      </c>
      <c r="B474" s="3" t="s">
        <v>455</v>
      </c>
      <c r="C474" s="3" t="s">
        <v>58</v>
      </c>
      <c r="D474" s="3" t="s">
        <v>25</v>
      </c>
      <c r="E474" s="3"/>
      <c r="F474" s="3" t="s">
        <v>456</v>
      </c>
      <c r="G474" s="3"/>
      <c r="H474" s="3"/>
      <c r="I474" s="3"/>
      <c r="J474" s="3" t="s">
        <v>15</v>
      </c>
      <c r="K474" s="3" t="s">
        <v>38</v>
      </c>
      <c r="L474" s="3" t="s">
        <v>45</v>
      </c>
      <c r="M474" s="3" t="s">
        <v>45</v>
      </c>
      <c r="N474" s="3" t="s">
        <v>15</v>
      </c>
      <c r="O474" s="3" t="s">
        <v>457</v>
      </c>
      <c r="P474" s="3" t="s">
        <v>41</v>
      </c>
      <c r="Q474" s="3" t="s">
        <v>458</v>
      </c>
    </row>
    <row r="475" spans="1:19" ht="45" x14ac:dyDescent="0.25">
      <c r="A475" s="3">
        <v>472</v>
      </c>
      <c r="B475" s="95" t="s">
        <v>2716</v>
      </c>
      <c r="C475" s="3" t="s">
        <v>58</v>
      </c>
      <c r="D475" s="3" t="s">
        <v>25</v>
      </c>
      <c r="E475" s="96" t="s">
        <v>1082</v>
      </c>
      <c r="F475" s="94" t="s">
        <v>1313</v>
      </c>
      <c r="G475" s="94" t="s">
        <v>1413</v>
      </c>
      <c r="H475" s="94" t="s">
        <v>1767</v>
      </c>
      <c r="I475" s="94" t="s">
        <v>1667</v>
      </c>
      <c r="J475" s="30" t="s">
        <v>15</v>
      </c>
      <c r="K475" s="30" t="s">
        <v>42</v>
      </c>
      <c r="L475" s="30" t="s">
        <v>45</v>
      </c>
      <c r="M475" s="30" t="s">
        <v>45</v>
      </c>
      <c r="N475" s="3" t="s">
        <v>15</v>
      </c>
      <c r="O475" s="3" t="s">
        <v>457</v>
      </c>
      <c r="P475" s="3" t="s">
        <v>41</v>
      </c>
      <c r="Q475" s="59" t="s">
        <v>458</v>
      </c>
      <c r="R475" s="64"/>
      <c r="S475" s="55"/>
    </row>
    <row r="476" spans="1:19" s="2" customFormat="1" ht="16.5" hidden="1" x14ac:dyDescent="0.25">
      <c r="A476" s="3">
        <v>473</v>
      </c>
      <c r="B476" s="3" t="s">
        <v>455</v>
      </c>
      <c r="C476" s="3" t="s">
        <v>58</v>
      </c>
      <c r="D476" s="3" t="s">
        <v>25</v>
      </c>
      <c r="E476" s="3"/>
      <c r="F476" s="29" t="s">
        <v>456</v>
      </c>
      <c r="G476" s="52" t="s">
        <v>1411</v>
      </c>
      <c r="H476" s="3"/>
      <c r="I476" s="3"/>
      <c r="J476" s="3" t="s">
        <v>15</v>
      </c>
      <c r="K476" s="3" t="s">
        <v>44</v>
      </c>
      <c r="L476" s="3" t="s">
        <v>45</v>
      </c>
      <c r="M476" s="3" t="s">
        <v>45</v>
      </c>
      <c r="N476" s="3" t="s">
        <v>15</v>
      </c>
      <c r="O476" s="3" t="s">
        <v>457</v>
      </c>
      <c r="P476" s="3" t="s">
        <v>41</v>
      </c>
      <c r="Q476" s="3" t="s">
        <v>458</v>
      </c>
    </row>
    <row r="477" spans="1:19" s="4" customFormat="1" ht="16.5" hidden="1" x14ac:dyDescent="0.25">
      <c r="A477" s="3">
        <v>474</v>
      </c>
      <c r="B477" s="3" t="s">
        <v>455</v>
      </c>
      <c r="C477" s="3" t="s">
        <v>58</v>
      </c>
      <c r="D477" s="3" t="s">
        <v>25</v>
      </c>
      <c r="E477" s="3"/>
      <c r="F477" s="29" t="s">
        <v>456</v>
      </c>
      <c r="G477" s="52" t="s">
        <v>1412</v>
      </c>
      <c r="H477" s="3"/>
      <c r="I477" s="3"/>
      <c r="J477" s="3" t="s">
        <v>15</v>
      </c>
      <c r="K477" s="3" t="s">
        <v>55</v>
      </c>
      <c r="L477" s="3" t="s">
        <v>45</v>
      </c>
      <c r="M477" s="3" t="s">
        <v>45</v>
      </c>
      <c r="N477" s="3" t="s">
        <v>15</v>
      </c>
      <c r="O477" s="3" t="s">
        <v>457</v>
      </c>
      <c r="P477" s="3" t="s">
        <v>41</v>
      </c>
      <c r="Q477" s="3" t="s">
        <v>458</v>
      </c>
    </row>
    <row r="478" spans="1:19" s="2" customFormat="1" ht="16.5" hidden="1" x14ac:dyDescent="0.25">
      <c r="A478" s="3">
        <v>475</v>
      </c>
      <c r="B478" s="3" t="s">
        <v>459</v>
      </c>
      <c r="C478" s="3" t="s">
        <v>58</v>
      </c>
      <c r="D478" s="3" t="s">
        <v>25</v>
      </c>
      <c r="E478" s="3"/>
      <c r="F478" s="29" t="s">
        <v>460</v>
      </c>
      <c r="G478" s="3"/>
      <c r="H478" s="3"/>
      <c r="I478" s="3"/>
      <c r="J478" s="3" t="s">
        <v>15</v>
      </c>
      <c r="K478" s="3" t="s">
        <v>42</v>
      </c>
      <c r="L478" s="3" t="s">
        <v>33</v>
      </c>
      <c r="M478" s="3" t="s">
        <v>43</v>
      </c>
      <c r="N478" s="3" t="s">
        <v>15</v>
      </c>
      <c r="O478" s="3" t="s">
        <v>192</v>
      </c>
      <c r="P478" s="3" t="s">
        <v>41</v>
      </c>
      <c r="Q478" s="3" t="s">
        <v>458</v>
      </c>
    </row>
    <row r="479" spans="1:19" s="4" customFormat="1" ht="16.5" hidden="1" x14ac:dyDescent="0.25">
      <c r="A479" s="3">
        <v>476</v>
      </c>
      <c r="B479" s="3" t="s">
        <v>459</v>
      </c>
      <c r="C479" s="3" t="s">
        <v>58</v>
      </c>
      <c r="D479" s="3" t="s">
        <v>25</v>
      </c>
      <c r="E479" s="3"/>
      <c r="F479" s="29" t="s">
        <v>460</v>
      </c>
      <c r="G479" s="3"/>
      <c r="H479" s="3"/>
      <c r="I479" s="3"/>
      <c r="J479" s="3" t="s">
        <v>15</v>
      </c>
      <c r="K479" s="3" t="s">
        <v>44</v>
      </c>
      <c r="L479" s="3" t="s">
        <v>33</v>
      </c>
      <c r="M479" s="3" t="s">
        <v>43</v>
      </c>
      <c r="N479" s="3" t="s">
        <v>15</v>
      </c>
      <c r="O479" s="3" t="s">
        <v>192</v>
      </c>
      <c r="P479" s="3" t="s">
        <v>41</v>
      </c>
      <c r="Q479" s="3" t="s">
        <v>458</v>
      </c>
    </row>
    <row r="480" spans="1:19" s="2" customFormat="1" ht="16.5" hidden="1" x14ac:dyDescent="0.25">
      <c r="A480" s="3">
        <v>477</v>
      </c>
      <c r="B480" s="3" t="s">
        <v>459</v>
      </c>
      <c r="C480" s="3" t="s">
        <v>58</v>
      </c>
      <c r="D480" s="3" t="s">
        <v>25</v>
      </c>
      <c r="E480" s="3"/>
      <c r="F480" s="29" t="s">
        <v>460</v>
      </c>
      <c r="G480" s="3"/>
      <c r="H480" s="3"/>
      <c r="I480" s="3"/>
      <c r="J480" s="3" t="s">
        <v>15</v>
      </c>
      <c r="K480" s="3" t="s">
        <v>38</v>
      </c>
      <c r="L480" s="3" t="s">
        <v>45</v>
      </c>
      <c r="M480" s="3" t="s">
        <v>45</v>
      </c>
      <c r="N480" s="3" t="s">
        <v>15</v>
      </c>
      <c r="O480" s="3" t="s">
        <v>192</v>
      </c>
      <c r="P480" s="3" t="s">
        <v>41</v>
      </c>
      <c r="Q480" s="3" t="s">
        <v>458</v>
      </c>
    </row>
    <row r="481" spans="1:19" ht="75" x14ac:dyDescent="0.25">
      <c r="A481" s="3">
        <v>478</v>
      </c>
      <c r="B481" s="30" t="s">
        <v>2717</v>
      </c>
      <c r="C481" s="3" t="s">
        <v>58</v>
      </c>
      <c r="D481" s="3" t="s">
        <v>25</v>
      </c>
      <c r="E481" s="56" t="s">
        <v>1082</v>
      </c>
      <c r="F481" s="29" t="s">
        <v>1315</v>
      </c>
      <c r="G481" s="34" t="s">
        <v>1997</v>
      </c>
      <c r="H481" s="29" t="s">
        <v>2475</v>
      </c>
      <c r="I481" s="84" t="s">
        <v>1583</v>
      </c>
      <c r="J481" s="30" t="s">
        <v>15</v>
      </c>
      <c r="K481" s="30" t="s">
        <v>42</v>
      </c>
      <c r="L481" s="30" t="s">
        <v>45</v>
      </c>
      <c r="M481" s="30" t="s">
        <v>45</v>
      </c>
      <c r="N481" s="3" t="s">
        <v>15</v>
      </c>
      <c r="O481" s="3" t="s">
        <v>192</v>
      </c>
      <c r="P481" s="3" t="s">
        <v>41</v>
      </c>
      <c r="Q481" s="59" t="s">
        <v>458</v>
      </c>
      <c r="R481" s="64"/>
      <c r="S481" s="55"/>
    </row>
    <row r="482" spans="1:19" s="2" customFormat="1" ht="16.5" hidden="1" x14ac:dyDescent="0.25">
      <c r="A482" s="3">
        <v>479</v>
      </c>
      <c r="B482" s="3" t="s">
        <v>459</v>
      </c>
      <c r="C482" s="3" t="s">
        <v>58</v>
      </c>
      <c r="D482" s="3" t="s">
        <v>25</v>
      </c>
      <c r="E482" s="3"/>
      <c r="F482" s="29" t="s">
        <v>460</v>
      </c>
      <c r="G482" s="3"/>
      <c r="H482" s="3"/>
      <c r="I482" s="3"/>
      <c r="J482" s="3" t="s">
        <v>15</v>
      </c>
      <c r="K482" s="3" t="s">
        <v>44</v>
      </c>
      <c r="L482" s="3" t="s">
        <v>45</v>
      </c>
      <c r="M482" s="3" t="s">
        <v>45</v>
      </c>
      <c r="N482" s="3" t="s">
        <v>15</v>
      </c>
      <c r="O482" s="3" t="s">
        <v>192</v>
      </c>
      <c r="P482" s="3" t="s">
        <v>41</v>
      </c>
      <c r="Q482" s="3" t="s">
        <v>458</v>
      </c>
    </row>
    <row r="483" spans="1:19" s="4" customFormat="1" ht="16.5" hidden="1" x14ac:dyDescent="0.25">
      <c r="A483" s="3">
        <v>480</v>
      </c>
      <c r="B483" s="3" t="s">
        <v>459</v>
      </c>
      <c r="C483" s="3" t="s">
        <v>58</v>
      </c>
      <c r="D483" s="3" t="s">
        <v>25</v>
      </c>
      <c r="E483" s="3"/>
      <c r="F483" s="29" t="s">
        <v>460</v>
      </c>
      <c r="G483" s="3"/>
      <c r="H483" s="3"/>
      <c r="I483" s="3"/>
      <c r="J483" s="3" t="s">
        <v>15</v>
      </c>
      <c r="K483" s="3" t="s">
        <v>55</v>
      </c>
      <c r="L483" s="3" t="s">
        <v>45</v>
      </c>
      <c r="M483" s="3" t="s">
        <v>45</v>
      </c>
      <c r="N483" s="3" t="s">
        <v>15</v>
      </c>
      <c r="O483" s="3" t="s">
        <v>192</v>
      </c>
      <c r="P483" s="3" t="s">
        <v>41</v>
      </c>
      <c r="Q483" s="3" t="s">
        <v>458</v>
      </c>
    </row>
    <row r="484" spans="1:19" s="2" customFormat="1" ht="16.5" hidden="1" x14ac:dyDescent="0.25">
      <c r="A484" s="3">
        <v>481</v>
      </c>
      <c r="B484" s="3" t="s">
        <v>461</v>
      </c>
      <c r="C484" s="3" t="s">
        <v>58</v>
      </c>
      <c r="D484" s="3" t="s">
        <v>25</v>
      </c>
      <c r="E484" s="3"/>
      <c r="F484" s="29" t="s">
        <v>462</v>
      </c>
      <c r="G484" s="3"/>
      <c r="H484" s="3"/>
      <c r="I484" s="3"/>
      <c r="J484" s="3" t="s">
        <v>15</v>
      </c>
      <c r="K484" s="3" t="s">
        <v>42</v>
      </c>
      <c r="L484" s="3" t="s">
        <v>33</v>
      </c>
      <c r="M484" s="3" t="s">
        <v>43</v>
      </c>
      <c r="N484" s="3" t="s">
        <v>15</v>
      </c>
      <c r="O484" s="3" t="s">
        <v>192</v>
      </c>
      <c r="P484" s="3" t="s">
        <v>41</v>
      </c>
      <c r="Q484" s="3" t="s">
        <v>458</v>
      </c>
    </row>
    <row r="485" spans="1:19" s="4" customFormat="1" ht="16.5" hidden="1" x14ac:dyDescent="0.25">
      <c r="A485" s="3">
        <v>482</v>
      </c>
      <c r="B485" s="3" t="s">
        <v>461</v>
      </c>
      <c r="C485" s="3" t="s">
        <v>58</v>
      </c>
      <c r="D485" s="3" t="s">
        <v>25</v>
      </c>
      <c r="E485" s="3"/>
      <c r="F485" s="29" t="s">
        <v>462</v>
      </c>
      <c r="G485" s="3"/>
      <c r="H485" s="3"/>
      <c r="I485" s="3"/>
      <c r="J485" s="3" t="s">
        <v>15</v>
      </c>
      <c r="K485" s="3" t="s">
        <v>44</v>
      </c>
      <c r="L485" s="3" t="s">
        <v>33</v>
      </c>
      <c r="M485" s="3" t="s">
        <v>43</v>
      </c>
      <c r="N485" s="3" t="s">
        <v>15</v>
      </c>
      <c r="O485" s="3" t="s">
        <v>192</v>
      </c>
      <c r="P485" s="3" t="s">
        <v>41</v>
      </c>
      <c r="Q485" s="3" t="s">
        <v>458</v>
      </c>
    </row>
    <row r="486" spans="1:19" s="2" customFormat="1" ht="16.5" hidden="1" x14ac:dyDescent="0.25">
      <c r="A486" s="3">
        <v>483</v>
      </c>
      <c r="B486" s="3" t="s">
        <v>461</v>
      </c>
      <c r="C486" s="3" t="s">
        <v>58</v>
      </c>
      <c r="D486" s="3" t="s">
        <v>25</v>
      </c>
      <c r="E486" s="3"/>
      <c r="F486" s="29" t="s">
        <v>462</v>
      </c>
      <c r="G486" s="3"/>
      <c r="H486" s="3"/>
      <c r="I486" s="3"/>
      <c r="J486" s="3" t="s">
        <v>15</v>
      </c>
      <c r="K486" s="3" t="s">
        <v>38</v>
      </c>
      <c r="L486" s="3" t="s">
        <v>45</v>
      </c>
      <c r="M486" s="3" t="s">
        <v>45</v>
      </c>
      <c r="N486" s="3" t="s">
        <v>15</v>
      </c>
      <c r="O486" s="3" t="s">
        <v>192</v>
      </c>
      <c r="P486" s="3" t="s">
        <v>41</v>
      </c>
      <c r="Q486" s="3" t="s">
        <v>458</v>
      </c>
    </row>
    <row r="487" spans="1:19" ht="75" x14ac:dyDescent="0.25">
      <c r="A487" s="3">
        <v>484</v>
      </c>
      <c r="B487" s="30" t="s">
        <v>2718</v>
      </c>
      <c r="C487" s="3" t="s">
        <v>58</v>
      </c>
      <c r="D487" s="3" t="s">
        <v>25</v>
      </c>
      <c r="E487" s="56" t="s">
        <v>1082</v>
      </c>
      <c r="F487" s="29" t="s">
        <v>1312</v>
      </c>
      <c r="G487" s="34" t="s">
        <v>1998</v>
      </c>
      <c r="H487" s="29" t="s">
        <v>2476</v>
      </c>
      <c r="I487" s="84" t="s">
        <v>1583</v>
      </c>
      <c r="J487" s="30" t="s">
        <v>15</v>
      </c>
      <c r="K487" s="30" t="s">
        <v>42</v>
      </c>
      <c r="L487" s="30" t="s">
        <v>45</v>
      </c>
      <c r="M487" s="30" t="s">
        <v>45</v>
      </c>
      <c r="N487" s="3" t="s">
        <v>15</v>
      </c>
      <c r="O487" s="3" t="s">
        <v>192</v>
      </c>
      <c r="P487" s="3" t="s">
        <v>41</v>
      </c>
      <c r="Q487" s="59" t="s">
        <v>458</v>
      </c>
      <c r="R487" s="64"/>
      <c r="S487" s="55"/>
    </row>
    <row r="488" spans="1:19" s="2" customFormat="1" ht="16.5" hidden="1" x14ac:dyDescent="0.25">
      <c r="A488" s="3">
        <v>485</v>
      </c>
      <c r="B488" s="3" t="s">
        <v>461</v>
      </c>
      <c r="C488" s="3" t="s">
        <v>58</v>
      </c>
      <c r="D488" s="3" t="s">
        <v>25</v>
      </c>
      <c r="E488" s="3"/>
      <c r="F488" s="3" t="s">
        <v>462</v>
      </c>
      <c r="G488" s="3"/>
      <c r="H488" s="3"/>
      <c r="I488" s="3"/>
      <c r="J488" s="3" t="s">
        <v>15</v>
      </c>
      <c r="K488" s="3" t="s">
        <v>44</v>
      </c>
      <c r="L488" s="3" t="s">
        <v>45</v>
      </c>
      <c r="M488" s="3" t="s">
        <v>45</v>
      </c>
      <c r="N488" s="3" t="s">
        <v>15</v>
      </c>
      <c r="O488" s="3" t="s">
        <v>192</v>
      </c>
      <c r="P488" s="3" t="s">
        <v>41</v>
      </c>
      <c r="Q488" s="3" t="s">
        <v>458</v>
      </c>
    </row>
    <row r="489" spans="1:19" s="4" customFormat="1" ht="16.5" hidden="1" x14ac:dyDescent="0.25">
      <c r="A489" s="3">
        <v>486</v>
      </c>
      <c r="B489" s="3" t="s">
        <v>461</v>
      </c>
      <c r="C489" s="3" t="s">
        <v>58</v>
      </c>
      <c r="D489" s="3" t="s">
        <v>25</v>
      </c>
      <c r="E489" s="3"/>
      <c r="F489" s="3" t="s">
        <v>462</v>
      </c>
      <c r="G489" s="3"/>
      <c r="H489" s="3"/>
      <c r="I489" s="3"/>
      <c r="J489" s="3" t="s">
        <v>15</v>
      </c>
      <c r="K489" s="3" t="s">
        <v>55</v>
      </c>
      <c r="L489" s="3" t="s">
        <v>45</v>
      </c>
      <c r="M489" s="3" t="s">
        <v>45</v>
      </c>
      <c r="N489" s="3" t="s">
        <v>15</v>
      </c>
      <c r="O489" s="3" t="s">
        <v>192</v>
      </c>
      <c r="P489" s="3" t="s">
        <v>41</v>
      </c>
      <c r="Q489" s="3" t="s">
        <v>458</v>
      </c>
    </row>
    <row r="490" spans="1:19" s="2" customFormat="1" ht="16.5" hidden="1" x14ac:dyDescent="0.25">
      <c r="A490" s="3">
        <v>487</v>
      </c>
      <c r="B490" s="3" t="s">
        <v>463</v>
      </c>
      <c r="C490" s="3" t="s">
        <v>58</v>
      </c>
      <c r="D490" s="3" t="s">
        <v>25</v>
      </c>
      <c r="E490" s="3"/>
      <c r="F490" s="3" t="s">
        <v>464</v>
      </c>
      <c r="G490" s="3"/>
      <c r="H490" s="3"/>
      <c r="I490" s="3"/>
      <c r="J490" s="3" t="s">
        <v>15</v>
      </c>
      <c r="K490" s="3" t="s">
        <v>38</v>
      </c>
      <c r="L490" s="3" t="s">
        <v>45</v>
      </c>
      <c r="M490" s="3" t="s">
        <v>45</v>
      </c>
      <c r="N490" s="3" t="s">
        <v>15</v>
      </c>
      <c r="O490" s="3" t="s">
        <v>192</v>
      </c>
      <c r="P490" s="3" t="s">
        <v>41</v>
      </c>
      <c r="Q490" s="3" t="s">
        <v>465</v>
      </c>
    </row>
    <row r="491" spans="1:19" ht="165" x14ac:dyDescent="0.25">
      <c r="A491" s="3">
        <v>488</v>
      </c>
      <c r="B491" s="30" t="s">
        <v>2719</v>
      </c>
      <c r="C491" s="3" t="s">
        <v>58</v>
      </c>
      <c r="D491" s="3" t="s">
        <v>25</v>
      </c>
      <c r="E491" s="56" t="s">
        <v>1082</v>
      </c>
      <c r="F491" s="34" t="s">
        <v>1414</v>
      </c>
      <c r="G491" s="34" t="s">
        <v>1809</v>
      </c>
      <c r="H491" s="41" t="s">
        <v>1768</v>
      </c>
      <c r="I491" s="84" t="s">
        <v>1583</v>
      </c>
      <c r="J491" s="30" t="s">
        <v>15</v>
      </c>
      <c r="K491" s="30" t="s">
        <v>42</v>
      </c>
      <c r="L491" s="30" t="s">
        <v>45</v>
      </c>
      <c r="M491" s="30" t="s">
        <v>45</v>
      </c>
      <c r="N491" s="3" t="s">
        <v>15</v>
      </c>
      <c r="O491" s="3" t="s">
        <v>192</v>
      </c>
      <c r="P491" s="3" t="s">
        <v>41</v>
      </c>
      <c r="Q491" s="59" t="s">
        <v>465</v>
      </c>
      <c r="R491" s="64"/>
      <c r="S491" s="55"/>
    </row>
    <row r="492" spans="1:19" s="2" customFormat="1" ht="16.5" hidden="1" x14ac:dyDescent="0.25">
      <c r="A492" s="3">
        <v>489</v>
      </c>
      <c r="B492" s="3" t="s">
        <v>463</v>
      </c>
      <c r="C492" s="3" t="s">
        <v>58</v>
      </c>
      <c r="D492" s="3" t="s">
        <v>25</v>
      </c>
      <c r="E492" s="3"/>
      <c r="F492" s="3" t="s">
        <v>464</v>
      </c>
      <c r="G492" s="3"/>
      <c r="H492" s="3"/>
      <c r="I492" s="3"/>
      <c r="J492" s="3" t="s">
        <v>15</v>
      </c>
      <c r="K492" s="3" t="s">
        <v>44</v>
      </c>
      <c r="L492" s="3" t="s">
        <v>45</v>
      </c>
      <c r="M492" s="3" t="s">
        <v>45</v>
      </c>
      <c r="N492" s="3" t="s">
        <v>15</v>
      </c>
      <c r="O492" s="3" t="s">
        <v>192</v>
      </c>
      <c r="P492" s="3" t="s">
        <v>41</v>
      </c>
      <c r="Q492" s="3" t="s">
        <v>465</v>
      </c>
    </row>
    <row r="493" spans="1:19" s="4" customFormat="1" ht="16.5" hidden="1" x14ac:dyDescent="0.25">
      <c r="A493" s="3">
        <v>490</v>
      </c>
      <c r="B493" s="3" t="s">
        <v>463</v>
      </c>
      <c r="C493" s="3" t="s">
        <v>58</v>
      </c>
      <c r="D493" s="3" t="s">
        <v>25</v>
      </c>
      <c r="E493" s="3"/>
      <c r="F493" s="3" t="s">
        <v>464</v>
      </c>
      <c r="G493" s="3"/>
      <c r="H493" s="3"/>
      <c r="I493" s="3"/>
      <c r="J493" s="3" t="s">
        <v>15</v>
      </c>
      <c r="K493" s="3" t="s">
        <v>55</v>
      </c>
      <c r="L493" s="3" t="s">
        <v>45</v>
      </c>
      <c r="M493" s="3" t="s">
        <v>45</v>
      </c>
      <c r="N493" s="3" t="s">
        <v>15</v>
      </c>
      <c r="O493" s="3" t="s">
        <v>192</v>
      </c>
      <c r="P493" s="3" t="s">
        <v>41</v>
      </c>
      <c r="Q493" s="3" t="s">
        <v>465</v>
      </c>
    </row>
    <row r="494" spans="1:19" s="2" customFormat="1" ht="16.5" hidden="1" x14ac:dyDescent="0.25">
      <c r="A494" s="3">
        <v>491</v>
      </c>
      <c r="B494" s="3" t="s">
        <v>466</v>
      </c>
      <c r="C494" s="3" t="s">
        <v>58</v>
      </c>
      <c r="D494" s="3" t="s">
        <v>25</v>
      </c>
      <c r="E494" s="3"/>
      <c r="F494" s="3" t="s">
        <v>467</v>
      </c>
      <c r="G494" s="3"/>
      <c r="H494" s="3"/>
      <c r="I494" s="3"/>
      <c r="J494" s="3" t="s">
        <v>15</v>
      </c>
      <c r="K494" s="3" t="s">
        <v>38</v>
      </c>
      <c r="L494" s="3" t="s">
        <v>45</v>
      </c>
      <c r="M494" s="3" t="s">
        <v>45</v>
      </c>
      <c r="N494" s="3" t="s">
        <v>15</v>
      </c>
      <c r="O494" s="3" t="s">
        <v>192</v>
      </c>
      <c r="P494" s="3" t="s">
        <v>28</v>
      </c>
      <c r="Q494" s="3" t="s">
        <v>468</v>
      </c>
    </row>
    <row r="495" spans="1:19" ht="45" x14ac:dyDescent="0.25">
      <c r="A495" s="3">
        <v>492</v>
      </c>
      <c r="B495" s="30" t="s">
        <v>2720</v>
      </c>
      <c r="C495" s="3" t="s">
        <v>58</v>
      </c>
      <c r="D495" s="3" t="s">
        <v>25</v>
      </c>
      <c r="E495" s="56" t="s">
        <v>1082</v>
      </c>
      <c r="F495" s="34" t="s">
        <v>1124</v>
      </c>
      <c r="G495" s="29" t="s">
        <v>1808</v>
      </c>
      <c r="H495" s="29" t="s">
        <v>2479</v>
      </c>
      <c r="I495" s="84" t="s">
        <v>1583</v>
      </c>
      <c r="J495" s="30" t="s">
        <v>15</v>
      </c>
      <c r="K495" s="30" t="s">
        <v>42</v>
      </c>
      <c r="L495" s="30" t="s">
        <v>45</v>
      </c>
      <c r="M495" s="30" t="s">
        <v>45</v>
      </c>
      <c r="N495" s="3" t="s">
        <v>15</v>
      </c>
      <c r="O495" s="3" t="s">
        <v>192</v>
      </c>
      <c r="P495" s="3" t="s">
        <v>28</v>
      </c>
      <c r="Q495" s="59" t="s">
        <v>468</v>
      </c>
      <c r="R495" s="64"/>
      <c r="S495" s="55"/>
    </row>
    <row r="496" spans="1:19" s="2" customFormat="1" ht="16.5" hidden="1" x14ac:dyDescent="0.25">
      <c r="A496" s="3">
        <v>493</v>
      </c>
      <c r="B496" s="3" t="s">
        <v>466</v>
      </c>
      <c r="C496" s="3" t="s">
        <v>58</v>
      </c>
      <c r="D496" s="3" t="s">
        <v>25</v>
      </c>
      <c r="E496" s="3"/>
      <c r="F496" s="3" t="s">
        <v>467</v>
      </c>
      <c r="G496" s="3"/>
      <c r="H496" s="3"/>
      <c r="I496" s="3"/>
      <c r="J496" s="3" t="s">
        <v>15</v>
      </c>
      <c r="K496" s="3" t="s">
        <v>44</v>
      </c>
      <c r="L496" s="3" t="s">
        <v>45</v>
      </c>
      <c r="M496" s="3" t="s">
        <v>45</v>
      </c>
      <c r="N496" s="3" t="s">
        <v>15</v>
      </c>
      <c r="O496" s="3" t="s">
        <v>192</v>
      </c>
      <c r="P496" s="3" t="s">
        <v>28</v>
      </c>
      <c r="Q496" s="3" t="s">
        <v>468</v>
      </c>
    </row>
    <row r="497" spans="1:19" s="4" customFormat="1" ht="16.5" hidden="1" x14ac:dyDescent="0.25">
      <c r="A497" s="3">
        <v>494</v>
      </c>
      <c r="B497" s="3" t="s">
        <v>466</v>
      </c>
      <c r="C497" s="3" t="s">
        <v>58</v>
      </c>
      <c r="D497" s="3" t="s">
        <v>25</v>
      </c>
      <c r="E497" s="3"/>
      <c r="F497" s="3" t="s">
        <v>467</v>
      </c>
      <c r="G497" s="3"/>
      <c r="H497" s="3"/>
      <c r="I497" s="3"/>
      <c r="J497" s="3" t="s">
        <v>15</v>
      </c>
      <c r="K497" s="3" t="s">
        <v>55</v>
      </c>
      <c r="L497" s="3" t="s">
        <v>45</v>
      </c>
      <c r="M497" s="3" t="s">
        <v>45</v>
      </c>
      <c r="N497" s="3" t="s">
        <v>15</v>
      </c>
      <c r="O497" s="3" t="s">
        <v>192</v>
      </c>
      <c r="P497" s="3" t="s">
        <v>28</v>
      </c>
      <c r="Q497" s="3" t="s">
        <v>468</v>
      </c>
    </row>
    <row r="498" spans="1:19" s="2" customFormat="1" ht="16.5" hidden="1" x14ac:dyDescent="0.25">
      <c r="A498" s="3">
        <v>495</v>
      </c>
      <c r="B498" s="3" t="s">
        <v>469</v>
      </c>
      <c r="C498" s="3" t="s">
        <v>58</v>
      </c>
      <c r="D498" s="3" t="s">
        <v>25</v>
      </c>
      <c r="E498" s="3"/>
      <c r="F498" s="3" t="s">
        <v>470</v>
      </c>
      <c r="G498" s="3"/>
      <c r="H498" s="3"/>
      <c r="I498" s="3"/>
      <c r="J498" s="3" t="s">
        <v>15</v>
      </c>
      <c r="K498" s="3" t="s">
        <v>11</v>
      </c>
      <c r="L498" s="3" t="s">
        <v>45</v>
      </c>
      <c r="M498" s="3" t="s">
        <v>253</v>
      </c>
      <c r="N498" s="3" t="s">
        <v>15</v>
      </c>
      <c r="O498" s="3" t="s">
        <v>261</v>
      </c>
      <c r="P498" s="3" t="s">
        <v>28</v>
      </c>
      <c r="Q498" s="3" t="s">
        <v>15</v>
      </c>
    </row>
    <row r="499" spans="1:19" s="4" customFormat="1" ht="16.5" hidden="1" x14ac:dyDescent="0.25">
      <c r="A499" s="3">
        <v>496</v>
      </c>
      <c r="B499" s="3" t="s">
        <v>471</v>
      </c>
      <c r="C499" s="3" t="s">
        <v>58</v>
      </c>
      <c r="D499" s="3" t="s">
        <v>59</v>
      </c>
      <c r="E499" s="3"/>
      <c r="F499" s="3" t="s">
        <v>472</v>
      </c>
      <c r="G499" s="3"/>
      <c r="H499" s="3"/>
      <c r="I499" s="3"/>
      <c r="J499" s="3" t="s">
        <v>15</v>
      </c>
      <c r="K499" s="3" t="s">
        <v>42</v>
      </c>
      <c r="L499" s="3" t="s">
        <v>33</v>
      </c>
      <c r="M499" s="3" t="s">
        <v>43</v>
      </c>
      <c r="N499" s="3" t="s">
        <v>15</v>
      </c>
      <c r="O499" s="3" t="s">
        <v>473</v>
      </c>
      <c r="P499" s="3" t="s">
        <v>19</v>
      </c>
      <c r="Q499" s="3" t="s">
        <v>474</v>
      </c>
    </row>
    <row r="500" spans="1:19" s="2" customFormat="1" ht="16.5" hidden="1" x14ac:dyDescent="0.25">
      <c r="A500" s="3">
        <v>497</v>
      </c>
      <c r="B500" s="3" t="s">
        <v>471</v>
      </c>
      <c r="C500" s="3" t="s">
        <v>58</v>
      </c>
      <c r="D500" s="3" t="s">
        <v>59</v>
      </c>
      <c r="E500" s="3"/>
      <c r="F500" s="3" t="s">
        <v>472</v>
      </c>
      <c r="G500" s="3"/>
      <c r="H500" s="3"/>
      <c r="I500" s="3"/>
      <c r="J500" s="3" t="s">
        <v>15</v>
      </c>
      <c r="K500" s="3" t="s">
        <v>44</v>
      </c>
      <c r="L500" s="3" t="s">
        <v>33</v>
      </c>
      <c r="M500" s="3" t="s">
        <v>43</v>
      </c>
      <c r="N500" s="3" t="s">
        <v>15</v>
      </c>
      <c r="O500" s="3" t="s">
        <v>473</v>
      </c>
      <c r="P500" s="3" t="s">
        <v>19</v>
      </c>
      <c r="Q500" s="3" t="s">
        <v>474</v>
      </c>
    </row>
    <row r="501" spans="1:19" ht="45" x14ac:dyDescent="0.25">
      <c r="A501" s="3">
        <v>498</v>
      </c>
      <c r="B501" s="30" t="s">
        <v>2721</v>
      </c>
      <c r="C501" s="3" t="s">
        <v>58</v>
      </c>
      <c r="D501" s="3" t="s">
        <v>59</v>
      </c>
      <c r="E501" s="56" t="s">
        <v>1082</v>
      </c>
      <c r="F501" s="29" t="s">
        <v>1125</v>
      </c>
      <c r="G501" s="29" t="s">
        <v>1807</v>
      </c>
      <c r="H501" s="29" t="s">
        <v>2482</v>
      </c>
      <c r="I501" s="84" t="s">
        <v>1583</v>
      </c>
      <c r="J501" s="30" t="s">
        <v>15</v>
      </c>
      <c r="K501" s="30" t="s">
        <v>11</v>
      </c>
      <c r="L501" s="30" t="s">
        <v>45</v>
      </c>
      <c r="M501" s="30" t="s">
        <v>108</v>
      </c>
      <c r="N501" s="3" t="s">
        <v>15</v>
      </c>
      <c r="O501" s="3" t="s">
        <v>473</v>
      </c>
      <c r="P501" s="3" t="s">
        <v>19</v>
      </c>
      <c r="Q501" s="59" t="s">
        <v>474</v>
      </c>
      <c r="R501" s="64"/>
      <c r="S501" s="55"/>
    </row>
    <row r="502" spans="1:19" s="54" customFormat="1" ht="75" x14ac:dyDescent="0.25">
      <c r="A502" s="3">
        <v>499</v>
      </c>
      <c r="B502" s="30" t="s">
        <v>2722</v>
      </c>
      <c r="C502" s="3" t="s">
        <v>58</v>
      </c>
      <c r="D502" s="3" t="s">
        <v>6</v>
      </c>
      <c r="E502" s="56" t="s">
        <v>1082</v>
      </c>
      <c r="F502" s="34" t="s">
        <v>1383</v>
      </c>
      <c r="G502" s="29" t="s">
        <v>970</v>
      </c>
      <c r="H502" s="29" t="s">
        <v>2485</v>
      </c>
      <c r="I502" s="84" t="s">
        <v>1583</v>
      </c>
      <c r="J502" s="30" t="s">
        <v>15</v>
      </c>
      <c r="K502" s="30" t="s">
        <v>42</v>
      </c>
      <c r="L502" s="30" t="s">
        <v>45</v>
      </c>
      <c r="M502" s="30" t="s">
        <v>45</v>
      </c>
      <c r="N502" s="3" t="s">
        <v>15</v>
      </c>
      <c r="O502" s="3" t="s">
        <v>192</v>
      </c>
      <c r="P502" s="3" t="s">
        <v>23</v>
      </c>
      <c r="Q502" s="59" t="s">
        <v>477</v>
      </c>
      <c r="R502" s="105"/>
      <c r="S502" s="53"/>
    </row>
    <row r="503" spans="1:19" s="4" customFormat="1" ht="16.5" hidden="1" x14ac:dyDescent="0.25">
      <c r="A503" s="3">
        <v>500</v>
      </c>
      <c r="B503" s="3" t="s">
        <v>475</v>
      </c>
      <c r="C503" s="3" t="s">
        <v>58</v>
      </c>
      <c r="D503" s="3" t="s">
        <v>6</v>
      </c>
      <c r="E503" s="3"/>
      <c r="F503" s="3" t="s">
        <v>476</v>
      </c>
      <c r="G503" s="3"/>
      <c r="H503" s="3"/>
      <c r="I503" s="3"/>
      <c r="J503" s="3" t="s">
        <v>15</v>
      </c>
      <c r="K503" s="3" t="s">
        <v>44</v>
      </c>
      <c r="L503" s="3" t="s">
        <v>45</v>
      </c>
      <c r="M503" s="3" t="s">
        <v>45</v>
      </c>
      <c r="N503" s="3" t="s">
        <v>15</v>
      </c>
      <c r="O503" s="3" t="s">
        <v>192</v>
      </c>
      <c r="P503" s="3" t="s">
        <v>23</v>
      </c>
      <c r="Q503" s="3" t="s">
        <v>477</v>
      </c>
    </row>
    <row r="504" spans="1:19" s="2" customFormat="1" ht="16.5" hidden="1" x14ac:dyDescent="0.25">
      <c r="A504" s="3">
        <v>501</v>
      </c>
      <c r="B504" s="3" t="s">
        <v>478</v>
      </c>
      <c r="C504" s="3" t="s">
        <v>58</v>
      </c>
      <c r="D504" s="3" t="s">
        <v>6</v>
      </c>
      <c r="E504" s="3"/>
      <c r="F504" s="3" t="s">
        <v>479</v>
      </c>
      <c r="G504" s="3"/>
      <c r="H504" s="3"/>
      <c r="I504" s="3"/>
      <c r="J504" s="3" t="s">
        <v>15</v>
      </c>
      <c r="K504" s="3" t="s">
        <v>42</v>
      </c>
      <c r="L504" s="3" t="s">
        <v>33</v>
      </c>
      <c r="M504" s="3" t="s">
        <v>43</v>
      </c>
      <c r="N504" s="3" t="s">
        <v>15</v>
      </c>
      <c r="O504" s="3" t="s">
        <v>480</v>
      </c>
      <c r="P504" s="3" t="s">
        <v>28</v>
      </c>
      <c r="Q504" s="3" t="s">
        <v>481</v>
      </c>
    </row>
    <row r="505" spans="1:19" s="4" customFormat="1" ht="16.5" hidden="1" x14ac:dyDescent="0.25">
      <c r="A505" s="3">
        <v>502</v>
      </c>
      <c r="B505" s="3" t="s">
        <v>478</v>
      </c>
      <c r="C505" s="3" t="s">
        <v>58</v>
      </c>
      <c r="D505" s="3" t="s">
        <v>6</v>
      </c>
      <c r="E505" s="3"/>
      <c r="F505" s="3" t="s">
        <v>479</v>
      </c>
      <c r="G505" s="3"/>
      <c r="H505" s="3"/>
      <c r="I505" s="3"/>
      <c r="J505" s="3" t="s">
        <v>15</v>
      </c>
      <c r="K505" s="3" t="s">
        <v>44</v>
      </c>
      <c r="L505" s="3" t="s">
        <v>33</v>
      </c>
      <c r="M505" s="3" t="s">
        <v>43</v>
      </c>
      <c r="N505" s="3" t="s">
        <v>15</v>
      </c>
      <c r="O505" s="3" t="s">
        <v>480</v>
      </c>
      <c r="P505" s="3" t="s">
        <v>28</v>
      </c>
      <c r="Q505" s="3" t="s">
        <v>481</v>
      </c>
    </row>
    <row r="506" spans="1:19" s="54" customFormat="1" ht="60.95" customHeight="1" x14ac:dyDescent="0.25">
      <c r="A506" s="3">
        <v>503</v>
      </c>
      <c r="B506" s="30" t="s">
        <v>2723</v>
      </c>
      <c r="C506" s="3" t="s">
        <v>58</v>
      </c>
      <c r="D506" s="3" t="s">
        <v>6</v>
      </c>
      <c r="E506" s="56" t="s">
        <v>1082</v>
      </c>
      <c r="F506" s="34" t="s">
        <v>1057</v>
      </c>
      <c r="G506" s="41" t="s">
        <v>1999</v>
      </c>
      <c r="H506" s="41" t="s">
        <v>1814</v>
      </c>
      <c r="I506" s="84" t="s">
        <v>1583</v>
      </c>
      <c r="J506" s="30" t="s">
        <v>15</v>
      </c>
      <c r="K506" s="30" t="s">
        <v>11</v>
      </c>
      <c r="L506" s="30" t="s">
        <v>45</v>
      </c>
      <c r="M506" s="30" t="s">
        <v>108</v>
      </c>
      <c r="N506" s="3" t="s">
        <v>15</v>
      </c>
      <c r="O506" s="3" t="s">
        <v>480</v>
      </c>
      <c r="P506" s="3" t="s">
        <v>28</v>
      </c>
      <c r="Q506" s="59" t="s">
        <v>481</v>
      </c>
      <c r="R506" s="85" t="s">
        <v>1732</v>
      </c>
      <c r="S506" s="53"/>
    </row>
    <row r="507" spans="1:19" s="4" customFormat="1" ht="16.5" hidden="1" x14ac:dyDescent="0.25">
      <c r="A507" s="3">
        <v>504</v>
      </c>
      <c r="B507" s="3" t="s">
        <v>478</v>
      </c>
      <c r="C507" s="3" t="s">
        <v>58</v>
      </c>
      <c r="D507" s="3" t="s">
        <v>6</v>
      </c>
      <c r="E507" s="3"/>
      <c r="F507" s="3" t="s">
        <v>479</v>
      </c>
      <c r="G507" s="3"/>
      <c r="H507" s="3"/>
      <c r="I507" s="3"/>
      <c r="J507" s="3" t="s">
        <v>15</v>
      </c>
      <c r="K507" s="3" t="s">
        <v>11</v>
      </c>
      <c r="L507" s="3" t="s">
        <v>47</v>
      </c>
      <c r="M507" s="3" t="s">
        <v>198</v>
      </c>
      <c r="N507" s="3" t="s">
        <v>15</v>
      </c>
      <c r="O507" s="3" t="s">
        <v>480</v>
      </c>
      <c r="P507" s="3" t="s">
        <v>28</v>
      </c>
      <c r="Q507" s="3" t="s">
        <v>481</v>
      </c>
    </row>
    <row r="508" spans="1:19" s="2" customFormat="1" ht="16.5" hidden="1" x14ac:dyDescent="0.25">
      <c r="A508" s="3">
        <v>505</v>
      </c>
      <c r="B508" s="5" t="s">
        <v>482</v>
      </c>
      <c r="C508" s="5" t="s">
        <v>58</v>
      </c>
      <c r="D508" s="5" t="s">
        <v>6</v>
      </c>
      <c r="E508" s="5"/>
      <c r="F508" s="5" t="s">
        <v>483</v>
      </c>
      <c r="G508" s="5"/>
      <c r="H508" s="5"/>
      <c r="I508" s="5"/>
      <c r="J508" s="5" t="s">
        <v>15</v>
      </c>
      <c r="K508" s="5" t="s">
        <v>42</v>
      </c>
      <c r="L508" s="5" t="s">
        <v>33</v>
      </c>
      <c r="M508" s="5" t="s">
        <v>43</v>
      </c>
      <c r="N508" s="5" t="s">
        <v>15</v>
      </c>
      <c r="O508" s="5" t="s">
        <v>484</v>
      </c>
      <c r="P508" s="5" t="s">
        <v>15</v>
      </c>
      <c r="Q508" s="5" t="s">
        <v>481</v>
      </c>
    </row>
    <row r="509" spans="1:19" s="4" customFormat="1" ht="16.5" hidden="1" x14ac:dyDescent="0.25">
      <c r="A509" s="3">
        <v>506</v>
      </c>
      <c r="B509" s="5" t="s">
        <v>482</v>
      </c>
      <c r="C509" s="5" t="s">
        <v>58</v>
      </c>
      <c r="D509" s="5" t="s">
        <v>6</v>
      </c>
      <c r="E509" s="5"/>
      <c r="F509" s="5" t="s">
        <v>483</v>
      </c>
      <c r="G509" s="5"/>
      <c r="H509" s="5"/>
      <c r="I509" s="5"/>
      <c r="J509" s="5" t="s">
        <v>15</v>
      </c>
      <c r="K509" s="5" t="s">
        <v>44</v>
      </c>
      <c r="L509" s="5" t="s">
        <v>33</v>
      </c>
      <c r="M509" s="5" t="s">
        <v>43</v>
      </c>
      <c r="N509" s="5" t="s">
        <v>15</v>
      </c>
      <c r="O509" s="5" t="s">
        <v>484</v>
      </c>
      <c r="P509" s="5" t="s">
        <v>15</v>
      </c>
      <c r="Q509" s="5" t="s">
        <v>481</v>
      </c>
    </row>
    <row r="510" spans="1:19" s="54" customFormat="1" ht="135" x14ac:dyDescent="0.25">
      <c r="A510" s="3">
        <v>507</v>
      </c>
      <c r="B510" s="31" t="s">
        <v>482</v>
      </c>
      <c r="C510" s="5" t="s">
        <v>58</v>
      </c>
      <c r="D510" s="5" t="s">
        <v>6</v>
      </c>
      <c r="E510" s="57" t="s">
        <v>1082</v>
      </c>
      <c r="F510" s="32" t="s">
        <v>1733</v>
      </c>
      <c r="G510" s="32" t="s">
        <v>1815</v>
      </c>
      <c r="H510" s="32" t="s">
        <v>2491</v>
      </c>
      <c r="I510" s="84" t="s">
        <v>1583</v>
      </c>
      <c r="J510" s="31" t="s">
        <v>15</v>
      </c>
      <c r="K510" s="31" t="s">
        <v>11</v>
      </c>
      <c r="L510" s="31" t="s">
        <v>45</v>
      </c>
      <c r="M510" s="31" t="s">
        <v>108</v>
      </c>
      <c r="N510" s="5" t="s">
        <v>15</v>
      </c>
      <c r="O510" s="5" t="s">
        <v>484</v>
      </c>
      <c r="P510" s="5" t="s">
        <v>15</v>
      </c>
      <c r="Q510" s="60" t="s">
        <v>481</v>
      </c>
      <c r="R510" s="85" t="s">
        <v>1810</v>
      </c>
      <c r="S510" s="53"/>
    </row>
    <row r="511" spans="1:19" s="4" customFormat="1" ht="16.5" hidden="1" x14ac:dyDescent="0.25">
      <c r="A511" s="3">
        <v>508</v>
      </c>
      <c r="B511" s="5" t="s">
        <v>482</v>
      </c>
      <c r="C511" s="5" t="s">
        <v>58</v>
      </c>
      <c r="D511" s="5" t="s">
        <v>6</v>
      </c>
      <c r="E511" s="5"/>
      <c r="F511" s="5" t="s">
        <v>483</v>
      </c>
      <c r="G511" s="5"/>
      <c r="H511" s="5"/>
      <c r="I511" s="5"/>
      <c r="J511" s="5" t="s">
        <v>15</v>
      </c>
      <c r="K511" s="5" t="s">
        <v>11</v>
      </c>
      <c r="L511" s="5" t="s">
        <v>47</v>
      </c>
      <c r="M511" s="5" t="s">
        <v>198</v>
      </c>
      <c r="N511" s="5" t="s">
        <v>15</v>
      </c>
      <c r="O511" s="5" t="s">
        <v>484</v>
      </c>
      <c r="P511" s="5" t="s">
        <v>15</v>
      </c>
      <c r="Q511" s="5" t="s">
        <v>481</v>
      </c>
    </row>
    <row r="512" spans="1:19" s="2" customFormat="1" ht="16.5" hidden="1" x14ac:dyDescent="0.25">
      <c r="A512" s="3">
        <v>509</v>
      </c>
      <c r="B512" s="3" t="s">
        <v>61</v>
      </c>
      <c r="C512" s="3" t="s">
        <v>62</v>
      </c>
      <c r="D512" s="3" t="s">
        <v>6</v>
      </c>
      <c r="E512" s="3"/>
      <c r="F512" s="3" t="s">
        <v>485</v>
      </c>
      <c r="G512" s="3"/>
      <c r="H512" s="3"/>
      <c r="I512" s="3"/>
      <c r="J512" s="3" t="s">
        <v>63</v>
      </c>
      <c r="K512" s="3" t="s">
        <v>42</v>
      </c>
      <c r="L512" s="3" t="s">
        <v>33</v>
      </c>
      <c r="M512" s="3" t="s">
        <v>43</v>
      </c>
      <c r="N512" s="3" t="s">
        <v>15</v>
      </c>
      <c r="O512" s="3" t="s">
        <v>17</v>
      </c>
      <c r="P512" s="3" t="s">
        <v>28</v>
      </c>
      <c r="Q512" s="3" t="s">
        <v>64</v>
      </c>
    </row>
    <row r="513" spans="1:19" s="4" customFormat="1" ht="16.5" hidden="1" x14ac:dyDescent="0.25">
      <c r="A513" s="3">
        <v>510</v>
      </c>
      <c r="B513" s="3" t="s">
        <v>61</v>
      </c>
      <c r="C513" s="3" t="s">
        <v>62</v>
      </c>
      <c r="D513" s="3" t="s">
        <v>6</v>
      </c>
      <c r="E513" s="3"/>
      <c r="F513" s="3" t="s">
        <v>485</v>
      </c>
      <c r="G513" s="3"/>
      <c r="H513" s="3"/>
      <c r="I513" s="3"/>
      <c r="J513" s="3" t="s">
        <v>63</v>
      </c>
      <c r="K513" s="3" t="s">
        <v>44</v>
      </c>
      <c r="L513" s="3" t="s">
        <v>33</v>
      </c>
      <c r="M513" s="3" t="s">
        <v>43</v>
      </c>
      <c r="N513" s="3" t="s">
        <v>15</v>
      </c>
      <c r="O513" s="3" t="s">
        <v>17</v>
      </c>
      <c r="P513" s="3" t="s">
        <v>28</v>
      </c>
      <c r="Q513" s="3" t="s">
        <v>64</v>
      </c>
    </row>
    <row r="514" spans="1:19" s="54" customFormat="1" ht="49.5" x14ac:dyDescent="0.25">
      <c r="A514" s="3">
        <v>511</v>
      </c>
      <c r="B514" s="115" t="s">
        <v>61</v>
      </c>
      <c r="C514" s="3" t="s">
        <v>62</v>
      </c>
      <c r="D514" s="3" t="s">
        <v>6</v>
      </c>
      <c r="E514" s="116" t="s">
        <v>1084</v>
      </c>
      <c r="F514" s="117" t="s">
        <v>1098</v>
      </c>
      <c r="G514" s="118" t="s">
        <v>1636</v>
      </c>
      <c r="H514" s="117" t="s">
        <v>1319</v>
      </c>
      <c r="I514" s="84" t="s">
        <v>1583</v>
      </c>
      <c r="J514" s="30" t="s">
        <v>63</v>
      </c>
      <c r="K514" s="30" t="s">
        <v>11</v>
      </c>
      <c r="L514" s="30" t="s">
        <v>45</v>
      </c>
      <c r="M514" s="30" t="s">
        <v>108</v>
      </c>
      <c r="N514" s="3" t="s">
        <v>15</v>
      </c>
      <c r="O514" s="3" t="s">
        <v>17</v>
      </c>
      <c r="P514" s="3" t="s">
        <v>28</v>
      </c>
      <c r="Q514" s="59" t="s">
        <v>64</v>
      </c>
      <c r="R514" s="85" t="s">
        <v>1592</v>
      </c>
      <c r="S514" s="53"/>
    </row>
    <row r="515" spans="1:19" s="4" customFormat="1" ht="16.5" hidden="1" x14ac:dyDescent="0.25">
      <c r="A515" s="3">
        <v>512</v>
      </c>
      <c r="B515" s="3" t="s">
        <v>61</v>
      </c>
      <c r="C515" s="3" t="s">
        <v>62</v>
      </c>
      <c r="D515" s="3" t="s">
        <v>6</v>
      </c>
      <c r="E515" s="3"/>
      <c r="F515" s="3" t="s">
        <v>485</v>
      </c>
      <c r="G515" s="3"/>
      <c r="H515" s="3"/>
      <c r="I515" s="3"/>
      <c r="J515" s="3" t="s">
        <v>63</v>
      </c>
      <c r="K515" s="3" t="s">
        <v>11</v>
      </c>
      <c r="L515" s="3" t="s">
        <v>47</v>
      </c>
      <c r="M515" s="3" t="s">
        <v>198</v>
      </c>
      <c r="N515" s="3" t="s">
        <v>15</v>
      </c>
      <c r="O515" s="3" t="s">
        <v>17</v>
      </c>
      <c r="P515" s="3" t="s">
        <v>28</v>
      </c>
      <c r="Q515" s="3" t="s">
        <v>64</v>
      </c>
    </row>
    <row r="516" spans="1:19" s="2" customFormat="1" ht="16.5" hidden="1" x14ac:dyDescent="0.25">
      <c r="A516" s="3">
        <v>513</v>
      </c>
      <c r="B516" s="3" t="s">
        <v>65</v>
      </c>
      <c r="C516" s="3" t="s">
        <v>62</v>
      </c>
      <c r="D516" s="3" t="s">
        <v>25</v>
      </c>
      <c r="E516" s="3"/>
      <c r="F516" s="3" t="s">
        <v>486</v>
      </c>
      <c r="G516" s="3"/>
      <c r="H516" s="3"/>
      <c r="I516" s="3"/>
      <c r="J516" s="3" t="s">
        <v>66</v>
      </c>
      <c r="K516" s="3" t="s">
        <v>42</v>
      </c>
      <c r="L516" s="3" t="s">
        <v>33</v>
      </c>
      <c r="M516" s="3" t="s">
        <v>43</v>
      </c>
      <c r="N516" s="3" t="s">
        <v>15</v>
      </c>
      <c r="O516" s="3" t="s">
        <v>17</v>
      </c>
      <c r="P516" s="3" t="s">
        <v>28</v>
      </c>
      <c r="Q516" s="3" t="s">
        <v>15</v>
      </c>
    </row>
    <row r="517" spans="1:19" s="4" customFormat="1" ht="16.5" hidden="1" x14ac:dyDescent="0.25">
      <c r="A517" s="3">
        <v>514</v>
      </c>
      <c r="B517" s="3" t="s">
        <v>65</v>
      </c>
      <c r="C517" s="3" t="s">
        <v>62</v>
      </c>
      <c r="D517" s="3" t="s">
        <v>25</v>
      </c>
      <c r="E517" s="3"/>
      <c r="F517" s="3" t="s">
        <v>486</v>
      </c>
      <c r="G517" s="3"/>
      <c r="H517" s="3"/>
      <c r="I517" s="3"/>
      <c r="J517" s="3" t="s">
        <v>66</v>
      </c>
      <c r="K517" s="3" t="s">
        <v>44</v>
      </c>
      <c r="L517" s="3" t="s">
        <v>33</v>
      </c>
      <c r="M517" s="3" t="s">
        <v>43</v>
      </c>
      <c r="N517" s="3" t="s">
        <v>15</v>
      </c>
      <c r="O517" s="3" t="s">
        <v>17</v>
      </c>
      <c r="P517" s="3" t="s">
        <v>28</v>
      </c>
      <c r="Q517" s="3" t="s">
        <v>15</v>
      </c>
    </row>
    <row r="518" spans="1:19" s="54" customFormat="1" ht="75.75" customHeight="1" x14ac:dyDescent="0.25">
      <c r="A518" s="3">
        <v>515</v>
      </c>
      <c r="B518" s="115" t="s">
        <v>65</v>
      </c>
      <c r="C518" s="3" t="s">
        <v>62</v>
      </c>
      <c r="D518" s="3" t="s">
        <v>25</v>
      </c>
      <c r="E518" s="116" t="s">
        <v>1084</v>
      </c>
      <c r="F518" s="117" t="s">
        <v>1594</v>
      </c>
      <c r="G518" s="117" t="s">
        <v>1637</v>
      </c>
      <c r="H518" s="117" t="s">
        <v>1597</v>
      </c>
      <c r="I518" s="84" t="s">
        <v>1583</v>
      </c>
      <c r="J518" s="30" t="s">
        <v>66</v>
      </c>
      <c r="K518" s="30" t="s">
        <v>11</v>
      </c>
      <c r="L518" s="30" t="s">
        <v>45</v>
      </c>
      <c r="M518" s="30" t="s">
        <v>108</v>
      </c>
      <c r="N518" s="3" t="s">
        <v>15</v>
      </c>
      <c r="O518" s="3" t="s">
        <v>17</v>
      </c>
      <c r="P518" s="3" t="s">
        <v>28</v>
      </c>
      <c r="Q518" s="59" t="s">
        <v>15</v>
      </c>
      <c r="R518" s="85" t="s">
        <v>1648</v>
      </c>
      <c r="S518" s="53"/>
    </row>
    <row r="519" spans="1:19" s="4" customFormat="1" ht="16.5" hidden="1" x14ac:dyDescent="0.25">
      <c r="A519" s="3">
        <v>516</v>
      </c>
      <c r="B519" s="3" t="s">
        <v>65</v>
      </c>
      <c r="C519" s="3" t="s">
        <v>62</v>
      </c>
      <c r="D519" s="3" t="s">
        <v>25</v>
      </c>
      <c r="E519" s="3"/>
      <c r="F519" s="3" t="s">
        <v>486</v>
      </c>
      <c r="G519" s="3"/>
      <c r="H519" s="3"/>
      <c r="I519" s="3"/>
      <c r="J519" s="3" t="s">
        <v>66</v>
      </c>
      <c r="K519" s="3" t="s">
        <v>11</v>
      </c>
      <c r="L519" s="3" t="s">
        <v>47</v>
      </c>
      <c r="M519" s="3" t="s">
        <v>198</v>
      </c>
      <c r="N519" s="3" t="s">
        <v>15</v>
      </c>
      <c r="O519" s="3" t="s">
        <v>17</v>
      </c>
      <c r="P519" s="3" t="s">
        <v>28</v>
      </c>
      <c r="Q519" s="3" t="s">
        <v>15</v>
      </c>
    </row>
    <row r="520" spans="1:19" s="2" customFormat="1" ht="16.5" hidden="1" x14ac:dyDescent="0.25">
      <c r="A520" s="3">
        <v>517</v>
      </c>
      <c r="B520" s="3" t="s">
        <v>67</v>
      </c>
      <c r="C520" s="3" t="s">
        <v>62</v>
      </c>
      <c r="D520" s="3" t="s">
        <v>25</v>
      </c>
      <c r="E520" s="3"/>
      <c r="F520" s="3" t="s">
        <v>487</v>
      </c>
      <c r="G520" s="3"/>
      <c r="H520" s="3"/>
      <c r="I520" s="3"/>
      <c r="J520" s="3" t="s">
        <v>15</v>
      </c>
      <c r="K520" s="3" t="s">
        <v>42</v>
      </c>
      <c r="L520" s="3" t="s">
        <v>33</v>
      </c>
      <c r="M520" s="3" t="s">
        <v>43</v>
      </c>
      <c r="N520" s="3" t="s">
        <v>15</v>
      </c>
      <c r="O520" s="3" t="s">
        <v>17</v>
      </c>
      <c r="P520" s="3" t="s">
        <v>28</v>
      </c>
      <c r="Q520" s="3" t="s">
        <v>15</v>
      </c>
    </row>
    <row r="521" spans="1:19" s="4" customFormat="1" ht="16.5" hidden="1" x14ac:dyDescent="0.25">
      <c r="A521" s="3">
        <v>518</v>
      </c>
      <c r="B521" s="3" t="s">
        <v>67</v>
      </c>
      <c r="C521" s="3" t="s">
        <v>62</v>
      </c>
      <c r="D521" s="3" t="s">
        <v>25</v>
      </c>
      <c r="E521" s="3"/>
      <c r="F521" s="3" t="s">
        <v>487</v>
      </c>
      <c r="G521" s="3"/>
      <c r="H521" s="3"/>
      <c r="I521" s="3"/>
      <c r="J521" s="3" t="s">
        <v>15</v>
      </c>
      <c r="K521" s="3" t="s">
        <v>44</v>
      </c>
      <c r="L521" s="3" t="s">
        <v>33</v>
      </c>
      <c r="M521" s="3" t="s">
        <v>43</v>
      </c>
      <c r="N521" s="3" t="s">
        <v>15</v>
      </c>
      <c r="O521" s="3" t="s">
        <v>17</v>
      </c>
      <c r="P521" s="3" t="s">
        <v>28</v>
      </c>
      <c r="Q521" s="3" t="s">
        <v>15</v>
      </c>
    </row>
    <row r="522" spans="1:19" s="54" customFormat="1" ht="35.25" customHeight="1" x14ac:dyDescent="0.25">
      <c r="A522" s="3">
        <v>519</v>
      </c>
      <c r="B522" s="115" t="s">
        <v>67</v>
      </c>
      <c r="C522" s="3" t="s">
        <v>62</v>
      </c>
      <c r="D522" s="3" t="s">
        <v>25</v>
      </c>
      <c r="E522" s="116" t="s">
        <v>1084</v>
      </c>
      <c r="F522" s="119" t="s">
        <v>1099</v>
      </c>
      <c r="G522" s="119" t="s">
        <v>1595</v>
      </c>
      <c r="H522" s="117" t="s">
        <v>796</v>
      </c>
      <c r="I522" s="84" t="s">
        <v>1583</v>
      </c>
      <c r="J522" s="30" t="s">
        <v>15</v>
      </c>
      <c r="K522" s="30" t="s">
        <v>11</v>
      </c>
      <c r="L522" s="30" t="s">
        <v>45</v>
      </c>
      <c r="M522" s="30" t="s">
        <v>108</v>
      </c>
      <c r="N522" s="3" t="s">
        <v>15</v>
      </c>
      <c r="O522" s="3" t="s">
        <v>17</v>
      </c>
      <c r="P522" s="3" t="s">
        <v>28</v>
      </c>
      <c r="Q522" s="59" t="s">
        <v>15</v>
      </c>
      <c r="R522" s="85" t="s">
        <v>1596</v>
      </c>
      <c r="S522" s="53"/>
    </row>
    <row r="523" spans="1:19" s="4" customFormat="1" ht="16.5" hidden="1" x14ac:dyDescent="0.25">
      <c r="A523" s="3">
        <v>520</v>
      </c>
      <c r="B523" s="3" t="s">
        <v>67</v>
      </c>
      <c r="C523" s="3" t="s">
        <v>62</v>
      </c>
      <c r="D523" s="3" t="s">
        <v>25</v>
      </c>
      <c r="E523" s="3"/>
      <c r="F523" s="3" t="s">
        <v>487</v>
      </c>
      <c r="G523" s="3"/>
      <c r="H523" s="3"/>
      <c r="I523" s="3"/>
      <c r="J523" s="3" t="s">
        <v>15</v>
      </c>
      <c r="K523" s="3" t="s">
        <v>11</v>
      </c>
      <c r="L523" s="3" t="s">
        <v>47</v>
      </c>
      <c r="M523" s="3" t="s">
        <v>198</v>
      </c>
      <c r="N523" s="3" t="s">
        <v>15</v>
      </c>
      <c r="O523" s="3" t="s">
        <v>17</v>
      </c>
      <c r="P523" s="3" t="s">
        <v>28</v>
      </c>
      <c r="Q523" s="3" t="s">
        <v>15</v>
      </c>
    </row>
    <row r="524" spans="1:19" s="2" customFormat="1" ht="16.5" hidden="1" x14ac:dyDescent="0.25">
      <c r="A524" s="3">
        <v>521</v>
      </c>
      <c r="B524" s="3" t="s">
        <v>68</v>
      </c>
      <c r="C524" s="3" t="s">
        <v>62</v>
      </c>
      <c r="D524" s="3" t="s">
        <v>25</v>
      </c>
      <c r="E524" s="3"/>
      <c r="F524" s="3" t="s">
        <v>488</v>
      </c>
      <c r="G524" s="3"/>
      <c r="H524" s="3"/>
      <c r="I524" s="3"/>
      <c r="J524" s="3" t="s">
        <v>15</v>
      </c>
      <c r="K524" s="3" t="s">
        <v>42</v>
      </c>
      <c r="L524" s="3" t="s">
        <v>33</v>
      </c>
      <c r="M524" s="3" t="s">
        <v>43</v>
      </c>
      <c r="N524" s="3" t="s">
        <v>15</v>
      </c>
      <c r="O524" s="3" t="s">
        <v>17</v>
      </c>
      <c r="P524" s="3" t="s">
        <v>28</v>
      </c>
      <c r="Q524" s="3" t="s">
        <v>15</v>
      </c>
    </row>
    <row r="525" spans="1:19" s="4" customFormat="1" ht="16.5" hidden="1" x14ac:dyDescent="0.25">
      <c r="A525" s="3">
        <v>522</v>
      </c>
      <c r="B525" s="3" t="s">
        <v>68</v>
      </c>
      <c r="C525" s="3" t="s">
        <v>62</v>
      </c>
      <c r="D525" s="3" t="s">
        <v>25</v>
      </c>
      <c r="E525" s="3"/>
      <c r="F525" s="3" t="s">
        <v>488</v>
      </c>
      <c r="G525" s="3"/>
      <c r="H525" s="3"/>
      <c r="I525" s="3"/>
      <c r="J525" s="3" t="s">
        <v>15</v>
      </c>
      <c r="K525" s="3" t="s">
        <v>44</v>
      </c>
      <c r="L525" s="3" t="s">
        <v>33</v>
      </c>
      <c r="M525" s="3" t="s">
        <v>43</v>
      </c>
      <c r="N525" s="3" t="s">
        <v>15</v>
      </c>
      <c r="O525" s="3" t="s">
        <v>17</v>
      </c>
      <c r="P525" s="3" t="s">
        <v>28</v>
      </c>
      <c r="Q525" s="3" t="s">
        <v>15</v>
      </c>
    </row>
    <row r="526" spans="1:19" s="54" customFormat="1" ht="45" x14ac:dyDescent="0.25">
      <c r="A526" s="3">
        <v>523</v>
      </c>
      <c r="B526" s="115" t="s">
        <v>68</v>
      </c>
      <c r="C526" s="3" t="s">
        <v>62</v>
      </c>
      <c r="D526" s="3" t="s">
        <v>25</v>
      </c>
      <c r="E526" s="116" t="s">
        <v>1084</v>
      </c>
      <c r="F526" s="117" t="s">
        <v>1218</v>
      </c>
      <c r="G526" s="117" t="s">
        <v>1602</v>
      </c>
      <c r="H526" s="117" t="s">
        <v>1598</v>
      </c>
      <c r="I526" s="84" t="s">
        <v>1583</v>
      </c>
      <c r="J526" s="30" t="s">
        <v>15</v>
      </c>
      <c r="K526" s="30" t="s">
        <v>11</v>
      </c>
      <c r="L526" s="30" t="s">
        <v>45</v>
      </c>
      <c r="M526" s="30" t="s">
        <v>108</v>
      </c>
      <c r="N526" s="3" t="s">
        <v>15</v>
      </c>
      <c r="O526" s="3" t="s">
        <v>17</v>
      </c>
      <c r="P526" s="3" t="s">
        <v>28</v>
      </c>
      <c r="Q526" s="59" t="s">
        <v>15</v>
      </c>
      <c r="R526" s="65" t="s">
        <v>1599</v>
      </c>
      <c r="S526" s="53"/>
    </row>
    <row r="527" spans="1:19" s="4" customFormat="1" ht="16.5" hidden="1" x14ac:dyDescent="0.25">
      <c r="A527" s="3">
        <v>524</v>
      </c>
      <c r="B527" s="3" t="s">
        <v>68</v>
      </c>
      <c r="C527" s="3" t="s">
        <v>62</v>
      </c>
      <c r="D527" s="3" t="s">
        <v>25</v>
      </c>
      <c r="E527" s="3"/>
      <c r="F527" s="3" t="s">
        <v>488</v>
      </c>
      <c r="G527" s="3"/>
      <c r="H527" s="3"/>
      <c r="I527" s="3"/>
      <c r="J527" s="3" t="s">
        <v>15</v>
      </c>
      <c r="K527" s="3" t="s">
        <v>11</v>
      </c>
      <c r="L527" s="3" t="s">
        <v>47</v>
      </c>
      <c r="M527" s="3" t="s">
        <v>198</v>
      </c>
      <c r="N527" s="3" t="s">
        <v>15</v>
      </c>
      <c r="O527" s="3" t="s">
        <v>17</v>
      </c>
      <c r="P527" s="3" t="s">
        <v>28</v>
      </c>
      <c r="Q527" s="3" t="s">
        <v>15</v>
      </c>
    </row>
    <row r="528" spans="1:19" s="2" customFormat="1" ht="16.5" hidden="1" x14ac:dyDescent="0.25">
      <c r="A528" s="3">
        <v>525</v>
      </c>
      <c r="B528" s="3" t="s">
        <v>69</v>
      </c>
      <c r="C528" s="3" t="s">
        <v>62</v>
      </c>
      <c r="D528" s="3" t="s">
        <v>25</v>
      </c>
      <c r="E528" s="3"/>
      <c r="F528" s="3" t="s">
        <v>489</v>
      </c>
      <c r="G528" s="3"/>
      <c r="H528" s="3"/>
      <c r="I528" s="3"/>
      <c r="J528" s="3" t="s">
        <v>15</v>
      </c>
      <c r="K528" s="3" t="s">
        <v>42</v>
      </c>
      <c r="L528" s="3" t="s">
        <v>33</v>
      </c>
      <c r="M528" s="3" t="s">
        <v>43</v>
      </c>
      <c r="N528" s="3" t="s">
        <v>15</v>
      </c>
      <c r="O528" s="3" t="s">
        <v>17</v>
      </c>
      <c r="P528" s="3" t="s">
        <v>28</v>
      </c>
      <c r="Q528" s="3" t="s">
        <v>15</v>
      </c>
    </row>
    <row r="529" spans="1:19" s="4" customFormat="1" ht="16.5" hidden="1" x14ac:dyDescent="0.25">
      <c r="A529" s="3">
        <v>526</v>
      </c>
      <c r="B529" s="3" t="s">
        <v>69</v>
      </c>
      <c r="C529" s="3" t="s">
        <v>62</v>
      </c>
      <c r="D529" s="3" t="s">
        <v>25</v>
      </c>
      <c r="E529" s="3"/>
      <c r="F529" s="3" t="s">
        <v>489</v>
      </c>
      <c r="G529" s="3"/>
      <c r="H529" s="3"/>
      <c r="I529" s="3"/>
      <c r="J529" s="3" t="s">
        <v>15</v>
      </c>
      <c r="K529" s="3" t="s">
        <v>44</v>
      </c>
      <c r="L529" s="3" t="s">
        <v>33</v>
      </c>
      <c r="M529" s="3" t="s">
        <v>43</v>
      </c>
      <c r="N529" s="3" t="s">
        <v>15</v>
      </c>
      <c r="O529" s="3" t="s">
        <v>17</v>
      </c>
      <c r="P529" s="3" t="s">
        <v>28</v>
      </c>
      <c r="Q529" s="3" t="s">
        <v>15</v>
      </c>
    </row>
    <row r="530" spans="1:19" s="54" customFormat="1" ht="30" x14ac:dyDescent="0.25">
      <c r="A530" s="3">
        <v>527</v>
      </c>
      <c r="B530" s="115" t="s">
        <v>69</v>
      </c>
      <c r="C530" s="3" t="s">
        <v>62</v>
      </c>
      <c r="D530" s="3" t="s">
        <v>25</v>
      </c>
      <c r="E530" s="116" t="s">
        <v>1084</v>
      </c>
      <c r="F530" s="117" t="s">
        <v>1100</v>
      </c>
      <c r="G530" s="117" t="s">
        <v>1602</v>
      </c>
      <c r="H530" s="117" t="s">
        <v>1600</v>
      </c>
      <c r="I530" s="84" t="s">
        <v>1583</v>
      </c>
      <c r="J530" s="30" t="s">
        <v>15</v>
      </c>
      <c r="K530" s="30" t="s">
        <v>11</v>
      </c>
      <c r="L530" s="30" t="s">
        <v>45</v>
      </c>
      <c r="M530" s="30" t="s">
        <v>108</v>
      </c>
      <c r="N530" s="3" t="s">
        <v>15</v>
      </c>
      <c r="O530" s="3" t="s">
        <v>17</v>
      </c>
      <c r="P530" s="3" t="s">
        <v>28</v>
      </c>
      <c r="Q530" s="59" t="s">
        <v>15</v>
      </c>
      <c r="R530" s="85" t="s">
        <v>1599</v>
      </c>
      <c r="S530" s="53"/>
    </row>
    <row r="531" spans="1:19" s="4" customFormat="1" ht="16.5" hidden="1" x14ac:dyDescent="0.25">
      <c r="A531" s="3">
        <v>528</v>
      </c>
      <c r="B531" s="3" t="s">
        <v>69</v>
      </c>
      <c r="C531" s="3" t="s">
        <v>62</v>
      </c>
      <c r="D531" s="3" t="s">
        <v>25</v>
      </c>
      <c r="E531" s="3"/>
      <c r="F531" s="3" t="s">
        <v>489</v>
      </c>
      <c r="G531" s="3"/>
      <c r="H531" s="3"/>
      <c r="I531" s="3"/>
      <c r="J531" s="3" t="s">
        <v>15</v>
      </c>
      <c r="K531" s="3" t="s">
        <v>11</v>
      </c>
      <c r="L531" s="3" t="s">
        <v>47</v>
      </c>
      <c r="M531" s="3" t="s">
        <v>198</v>
      </c>
      <c r="N531" s="3" t="s">
        <v>15</v>
      </c>
      <c r="O531" s="3" t="s">
        <v>17</v>
      </c>
      <c r="P531" s="3" t="s">
        <v>28</v>
      </c>
      <c r="Q531" s="3" t="s">
        <v>15</v>
      </c>
    </row>
    <row r="532" spans="1:19" s="2" customFormat="1" ht="16.5" hidden="1" x14ac:dyDescent="0.25">
      <c r="A532" s="3">
        <v>529</v>
      </c>
      <c r="B532" s="3" t="s">
        <v>70</v>
      </c>
      <c r="C532" s="3" t="s">
        <v>62</v>
      </c>
      <c r="D532" s="3" t="s">
        <v>6</v>
      </c>
      <c r="E532" s="3"/>
      <c r="F532" s="3" t="s">
        <v>490</v>
      </c>
      <c r="G532" s="3"/>
      <c r="H532" s="3"/>
      <c r="I532" s="3"/>
      <c r="J532" s="3" t="s">
        <v>15</v>
      </c>
      <c r="K532" s="3" t="s">
        <v>42</v>
      </c>
      <c r="L532" s="3" t="s">
        <v>33</v>
      </c>
      <c r="M532" s="3" t="s">
        <v>43</v>
      </c>
      <c r="N532" s="3" t="s">
        <v>15</v>
      </c>
      <c r="O532" s="3" t="s">
        <v>17</v>
      </c>
      <c r="P532" s="3" t="s">
        <v>71</v>
      </c>
      <c r="Q532" s="3" t="s">
        <v>15</v>
      </c>
    </row>
    <row r="533" spans="1:19" s="4" customFormat="1" ht="16.5" hidden="1" x14ac:dyDescent="0.25">
      <c r="A533" s="3">
        <v>530</v>
      </c>
      <c r="B533" s="3" t="s">
        <v>70</v>
      </c>
      <c r="C533" s="3" t="s">
        <v>62</v>
      </c>
      <c r="D533" s="3" t="s">
        <v>6</v>
      </c>
      <c r="E533" s="3"/>
      <c r="F533" s="3" t="s">
        <v>490</v>
      </c>
      <c r="G533" s="3"/>
      <c r="H533" s="3"/>
      <c r="I533" s="3"/>
      <c r="J533" s="3" t="s">
        <v>15</v>
      </c>
      <c r="K533" s="3" t="s">
        <v>44</v>
      </c>
      <c r="L533" s="3" t="s">
        <v>33</v>
      </c>
      <c r="M533" s="3" t="s">
        <v>43</v>
      </c>
      <c r="N533" s="3" t="s">
        <v>15</v>
      </c>
      <c r="O533" s="3" t="s">
        <v>17</v>
      </c>
      <c r="P533" s="3" t="s">
        <v>71</v>
      </c>
      <c r="Q533" s="3" t="s">
        <v>15</v>
      </c>
    </row>
    <row r="534" spans="1:19" s="54" customFormat="1" ht="45" x14ac:dyDescent="0.25">
      <c r="A534" s="3">
        <v>531</v>
      </c>
      <c r="B534" s="115" t="s">
        <v>70</v>
      </c>
      <c r="C534" s="3" t="s">
        <v>62</v>
      </c>
      <c r="D534" s="3" t="s">
        <v>6</v>
      </c>
      <c r="E534" s="116" t="s">
        <v>1084</v>
      </c>
      <c r="F534" s="117" t="s">
        <v>1216</v>
      </c>
      <c r="G534" s="117" t="s">
        <v>1603</v>
      </c>
      <c r="H534" s="117" t="s">
        <v>1604</v>
      </c>
      <c r="I534" s="84" t="s">
        <v>1583</v>
      </c>
      <c r="J534" s="30" t="s">
        <v>15</v>
      </c>
      <c r="K534" s="30" t="s">
        <v>11</v>
      </c>
      <c r="L534" s="30" t="s">
        <v>45</v>
      </c>
      <c r="M534" s="30" t="s">
        <v>108</v>
      </c>
      <c r="N534" s="3" t="s">
        <v>15</v>
      </c>
      <c r="O534" s="3" t="s">
        <v>17</v>
      </c>
      <c r="P534" s="3" t="s">
        <v>71</v>
      </c>
      <c r="Q534" s="59" t="s">
        <v>15</v>
      </c>
      <c r="R534" s="65" t="s">
        <v>1601</v>
      </c>
      <c r="S534" s="53"/>
    </row>
    <row r="535" spans="1:19" s="4" customFormat="1" ht="16.5" hidden="1" x14ac:dyDescent="0.25">
      <c r="A535" s="3">
        <v>532</v>
      </c>
      <c r="B535" s="3" t="s">
        <v>70</v>
      </c>
      <c r="C535" s="3" t="s">
        <v>62</v>
      </c>
      <c r="D535" s="3" t="s">
        <v>6</v>
      </c>
      <c r="E535" s="3"/>
      <c r="F535" s="3" t="s">
        <v>490</v>
      </c>
      <c r="G535" s="3"/>
      <c r="H535" s="3"/>
      <c r="I535" s="3"/>
      <c r="J535" s="3" t="s">
        <v>15</v>
      </c>
      <c r="K535" s="3" t="s">
        <v>11</v>
      </c>
      <c r="L535" s="3" t="s">
        <v>47</v>
      </c>
      <c r="M535" s="3" t="s">
        <v>198</v>
      </c>
      <c r="N535" s="3" t="s">
        <v>15</v>
      </c>
      <c r="O535" s="3" t="s">
        <v>17</v>
      </c>
      <c r="P535" s="3" t="s">
        <v>71</v>
      </c>
      <c r="Q535" s="3" t="s">
        <v>15</v>
      </c>
    </row>
    <row r="536" spans="1:19" s="2" customFormat="1" ht="16.5" hidden="1" x14ac:dyDescent="0.25">
      <c r="A536" s="3">
        <v>533</v>
      </c>
      <c r="B536" s="3" t="s">
        <v>72</v>
      </c>
      <c r="C536" s="3" t="s">
        <v>62</v>
      </c>
      <c r="D536" s="3" t="s">
        <v>6</v>
      </c>
      <c r="E536" s="3"/>
      <c r="F536" s="3" t="s">
        <v>491</v>
      </c>
      <c r="G536" s="3"/>
      <c r="H536" s="3"/>
      <c r="I536" s="3"/>
      <c r="J536" s="3" t="s">
        <v>15</v>
      </c>
      <c r="K536" s="3" t="s">
        <v>42</v>
      </c>
      <c r="L536" s="3" t="s">
        <v>33</v>
      </c>
      <c r="M536" s="3" t="s">
        <v>43</v>
      </c>
      <c r="N536" s="3" t="s">
        <v>15</v>
      </c>
      <c r="O536" s="3" t="s">
        <v>17</v>
      </c>
      <c r="P536" s="3" t="s">
        <v>28</v>
      </c>
      <c r="Q536" s="3" t="s">
        <v>15</v>
      </c>
    </row>
    <row r="537" spans="1:19" s="4" customFormat="1" ht="16.5" hidden="1" x14ac:dyDescent="0.25">
      <c r="A537" s="3">
        <v>534</v>
      </c>
      <c r="B537" s="3" t="s">
        <v>72</v>
      </c>
      <c r="C537" s="3" t="s">
        <v>62</v>
      </c>
      <c r="D537" s="3" t="s">
        <v>6</v>
      </c>
      <c r="E537" s="3"/>
      <c r="F537" s="3" t="s">
        <v>491</v>
      </c>
      <c r="G537" s="3"/>
      <c r="H537" s="3"/>
      <c r="I537" s="3"/>
      <c r="J537" s="3" t="s">
        <v>15</v>
      </c>
      <c r="K537" s="3" t="s">
        <v>44</v>
      </c>
      <c r="L537" s="3" t="s">
        <v>33</v>
      </c>
      <c r="M537" s="3" t="s">
        <v>43</v>
      </c>
      <c r="N537" s="3" t="s">
        <v>15</v>
      </c>
      <c r="O537" s="3" t="s">
        <v>17</v>
      </c>
      <c r="P537" s="3" t="s">
        <v>28</v>
      </c>
      <c r="Q537" s="3" t="s">
        <v>15</v>
      </c>
    </row>
    <row r="538" spans="1:19" s="54" customFormat="1" ht="45" x14ac:dyDescent="0.25">
      <c r="A538" s="3">
        <v>535</v>
      </c>
      <c r="B538" s="115" t="s">
        <v>72</v>
      </c>
      <c r="C538" s="3" t="s">
        <v>62</v>
      </c>
      <c r="D538" s="3" t="s">
        <v>6</v>
      </c>
      <c r="E538" s="116" t="s">
        <v>1084</v>
      </c>
      <c r="F538" s="117" t="s">
        <v>1303</v>
      </c>
      <c r="G538" s="117" t="s">
        <v>1602</v>
      </c>
      <c r="H538" s="117" t="s">
        <v>1605</v>
      </c>
      <c r="I538" s="84" t="s">
        <v>1583</v>
      </c>
      <c r="J538" s="30" t="s">
        <v>15</v>
      </c>
      <c r="K538" s="30" t="s">
        <v>11</v>
      </c>
      <c r="L538" s="30" t="s">
        <v>45</v>
      </c>
      <c r="M538" s="30" t="s">
        <v>108</v>
      </c>
      <c r="N538" s="3" t="s">
        <v>15</v>
      </c>
      <c r="O538" s="3" t="s">
        <v>17</v>
      </c>
      <c r="P538" s="3" t="s">
        <v>28</v>
      </c>
      <c r="Q538" s="59" t="s">
        <v>15</v>
      </c>
      <c r="R538" s="85" t="s">
        <v>1599</v>
      </c>
      <c r="S538" s="53"/>
    </row>
    <row r="539" spans="1:19" s="4" customFormat="1" ht="16.5" hidden="1" x14ac:dyDescent="0.25">
      <c r="A539" s="3">
        <v>536</v>
      </c>
      <c r="B539" s="3" t="s">
        <v>72</v>
      </c>
      <c r="C539" s="3" t="s">
        <v>62</v>
      </c>
      <c r="D539" s="3" t="s">
        <v>6</v>
      </c>
      <c r="E539" s="3"/>
      <c r="F539" s="3" t="s">
        <v>491</v>
      </c>
      <c r="G539" s="3"/>
      <c r="H539" s="3"/>
      <c r="I539" s="3"/>
      <c r="J539" s="3" t="s">
        <v>15</v>
      </c>
      <c r="K539" s="3" t="s">
        <v>11</v>
      </c>
      <c r="L539" s="3" t="s">
        <v>47</v>
      </c>
      <c r="M539" s="3" t="s">
        <v>198</v>
      </c>
      <c r="N539" s="3" t="s">
        <v>15</v>
      </c>
      <c r="O539" s="3" t="s">
        <v>17</v>
      </c>
      <c r="P539" s="3" t="s">
        <v>28</v>
      </c>
      <c r="Q539" s="3" t="s">
        <v>15</v>
      </c>
    </row>
    <row r="540" spans="1:19" s="2" customFormat="1" ht="16.5" hidden="1" x14ac:dyDescent="0.25">
      <c r="A540" s="3">
        <v>537</v>
      </c>
      <c r="B540" s="3" t="s">
        <v>73</v>
      </c>
      <c r="C540" s="3" t="s">
        <v>62</v>
      </c>
      <c r="D540" s="3" t="s">
        <v>6</v>
      </c>
      <c r="E540" s="3"/>
      <c r="F540" s="3" t="s">
        <v>492</v>
      </c>
      <c r="G540" s="3"/>
      <c r="H540" s="3"/>
      <c r="I540" s="3"/>
      <c r="J540" s="3" t="s">
        <v>15</v>
      </c>
      <c r="K540" s="3" t="s">
        <v>42</v>
      </c>
      <c r="L540" s="3" t="s">
        <v>33</v>
      </c>
      <c r="M540" s="3" t="s">
        <v>43</v>
      </c>
      <c r="N540" s="3" t="s">
        <v>15</v>
      </c>
      <c r="O540" s="3" t="s">
        <v>74</v>
      </c>
      <c r="P540" s="3" t="s">
        <v>19</v>
      </c>
      <c r="Q540" s="3" t="s">
        <v>15</v>
      </c>
    </row>
    <row r="541" spans="1:19" s="4" customFormat="1" ht="16.5" hidden="1" x14ac:dyDescent="0.25">
      <c r="A541" s="3">
        <v>538</v>
      </c>
      <c r="B541" s="3" t="s">
        <v>73</v>
      </c>
      <c r="C541" s="3" t="s">
        <v>62</v>
      </c>
      <c r="D541" s="3" t="s">
        <v>6</v>
      </c>
      <c r="E541" s="3"/>
      <c r="F541" s="3" t="s">
        <v>492</v>
      </c>
      <c r="G541" s="3"/>
      <c r="H541" s="3"/>
      <c r="I541" s="3"/>
      <c r="J541" s="3" t="s">
        <v>15</v>
      </c>
      <c r="K541" s="3" t="s">
        <v>44</v>
      </c>
      <c r="L541" s="3" t="s">
        <v>33</v>
      </c>
      <c r="M541" s="3" t="s">
        <v>43</v>
      </c>
      <c r="N541" s="3" t="s">
        <v>15</v>
      </c>
      <c r="O541" s="3" t="s">
        <v>74</v>
      </c>
      <c r="P541" s="3" t="s">
        <v>19</v>
      </c>
      <c r="Q541" s="3" t="s">
        <v>15</v>
      </c>
    </row>
    <row r="542" spans="1:19" s="54" customFormat="1" ht="120" x14ac:dyDescent="0.25">
      <c r="A542" s="3">
        <v>539</v>
      </c>
      <c r="B542" s="115" t="s">
        <v>73</v>
      </c>
      <c r="C542" s="3" t="s">
        <v>62</v>
      </c>
      <c r="D542" s="3" t="s">
        <v>6</v>
      </c>
      <c r="E542" s="116" t="s">
        <v>1084</v>
      </c>
      <c r="F542" s="117" t="s">
        <v>1217</v>
      </c>
      <c r="G542" s="117" t="s">
        <v>1610</v>
      </c>
      <c r="H542" s="117" t="s">
        <v>1308</v>
      </c>
      <c r="I542" s="84" t="s">
        <v>1583</v>
      </c>
      <c r="J542" s="30" t="s">
        <v>15</v>
      </c>
      <c r="K542" s="30" t="s">
        <v>11</v>
      </c>
      <c r="L542" s="30" t="s">
        <v>45</v>
      </c>
      <c r="M542" s="30" t="s">
        <v>108</v>
      </c>
      <c r="N542" s="3" t="s">
        <v>15</v>
      </c>
      <c r="O542" s="3" t="s">
        <v>74</v>
      </c>
      <c r="P542" s="3" t="s">
        <v>19</v>
      </c>
      <c r="Q542" s="59" t="s">
        <v>15</v>
      </c>
      <c r="R542" s="65" t="s">
        <v>1606</v>
      </c>
      <c r="S542" s="91" t="s">
        <v>1611</v>
      </c>
    </row>
    <row r="543" spans="1:19" s="4" customFormat="1" ht="16.5" hidden="1" x14ac:dyDescent="0.25">
      <c r="A543" s="3">
        <v>540</v>
      </c>
      <c r="B543" s="3" t="s">
        <v>73</v>
      </c>
      <c r="C543" s="3" t="s">
        <v>62</v>
      </c>
      <c r="D543" s="3" t="s">
        <v>6</v>
      </c>
      <c r="E543" s="3"/>
      <c r="F543" s="3" t="s">
        <v>492</v>
      </c>
      <c r="G543" s="3"/>
      <c r="H543" s="3"/>
      <c r="I543" s="3"/>
      <c r="J543" s="3" t="s">
        <v>15</v>
      </c>
      <c r="K543" s="3" t="s">
        <v>11</v>
      </c>
      <c r="L543" s="3" t="s">
        <v>47</v>
      </c>
      <c r="M543" s="3" t="s">
        <v>198</v>
      </c>
      <c r="N543" s="3" t="s">
        <v>15</v>
      </c>
      <c r="O543" s="3" t="s">
        <v>74</v>
      </c>
      <c r="P543" s="3" t="s">
        <v>19</v>
      </c>
      <c r="Q543" s="3" t="s">
        <v>15</v>
      </c>
    </row>
    <row r="544" spans="1:19" s="2" customFormat="1" ht="16.5" hidden="1" x14ac:dyDescent="0.25">
      <c r="A544" s="3">
        <v>541</v>
      </c>
      <c r="B544" s="3" t="s">
        <v>75</v>
      </c>
      <c r="C544" s="3" t="s">
        <v>62</v>
      </c>
      <c r="D544" s="3" t="s">
        <v>25</v>
      </c>
      <c r="E544" s="3"/>
      <c r="F544" s="3" t="s">
        <v>493</v>
      </c>
      <c r="G544" s="3"/>
      <c r="H544" s="3"/>
      <c r="I544" s="3"/>
      <c r="J544" s="3" t="s">
        <v>15</v>
      </c>
      <c r="K544" s="3" t="s">
        <v>42</v>
      </c>
      <c r="L544" s="3" t="s">
        <v>33</v>
      </c>
      <c r="M544" s="3" t="s">
        <v>43</v>
      </c>
      <c r="N544" s="3" t="s">
        <v>15</v>
      </c>
      <c r="O544" s="3" t="s">
        <v>76</v>
      </c>
      <c r="P544" s="3" t="s">
        <v>71</v>
      </c>
      <c r="Q544" s="3" t="s">
        <v>15</v>
      </c>
    </row>
    <row r="545" spans="1:19" s="4" customFormat="1" ht="16.5" hidden="1" x14ac:dyDescent="0.25">
      <c r="A545" s="3">
        <v>542</v>
      </c>
      <c r="B545" s="3" t="s">
        <v>75</v>
      </c>
      <c r="C545" s="3" t="s">
        <v>62</v>
      </c>
      <c r="D545" s="3" t="s">
        <v>25</v>
      </c>
      <c r="E545" s="3"/>
      <c r="F545" s="3" t="s">
        <v>493</v>
      </c>
      <c r="G545" s="3"/>
      <c r="H545" s="3"/>
      <c r="I545" s="3"/>
      <c r="J545" s="3" t="s">
        <v>15</v>
      </c>
      <c r="K545" s="3" t="s">
        <v>44</v>
      </c>
      <c r="L545" s="3" t="s">
        <v>33</v>
      </c>
      <c r="M545" s="3" t="s">
        <v>43</v>
      </c>
      <c r="N545" s="3" t="s">
        <v>15</v>
      </c>
      <c r="O545" s="3" t="s">
        <v>76</v>
      </c>
      <c r="P545" s="3" t="s">
        <v>71</v>
      </c>
      <c r="Q545" s="3" t="s">
        <v>15</v>
      </c>
    </row>
    <row r="546" spans="1:19" s="54" customFormat="1" ht="75" x14ac:dyDescent="0.25">
      <c r="A546" s="3">
        <v>543</v>
      </c>
      <c r="B546" s="115" t="s">
        <v>75</v>
      </c>
      <c r="C546" s="3" t="s">
        <v>62</v>
      </c>
      <c r="D546" s="3" t="s">
        <v>25</v>
      </c>
      <c r="E546" s="116" t="s">
        <v>1084</v>
      </c>
      <c r="F546" s="117" t="s">
        <v>1320</v>
      </c>
      <c r="G546" s="117" t="s">
        <v>1710</v>
      </c>
      <c r="H546" s="117" t="s">
        <v>1612</v>
      </c>
      <c r="I546" s="84" t="s">
        <v>1583</v>
      </c>
      <c r="J546" s="30" t="s">
        <v>15</v>
      </c>
      <c r="K546" s="30" t="s">
        <v>11</v>
      </c>
      <c r="L546" s="30" t="s">
        <v>45</v>
      </c>
      <c r="M546" s="30" t="s">
        <v>108</v>
      </c>
      <c r="N546" s="3" t="s">
        <v>15</v>
      </c>
      <c r="O546" s="3" t="s">
        <v>76</v>
      </c>
      <c r="P546" s="3" t="s">
        <v>71</v>
      </c>
      <c r="Q546" s="59" t="s">
        <v>15</v>
      </c>
      <c r="R546" s="85" t="s">
        <v>1613</v>
      </c>
      <c r="S546" s="53"/>
    </row>
    <row r="547" spans="1:19" s="4" customFormat="1" ht="16.5" hidden="1" x14ac:dyDescent="0.25">
      <c r="A547" s="3">
        <v>544</v>
      </c>
      <c r="B547" s="3" t="s">
        <v>75</v>
      </c>
      <c r="C547" s="3" t="s">
        <v>62</v>
      </c>
      <c r="D547" s="3" t="s">
        <v>25</v>
      </c>
      <c r="E547" s="3"/>
      <c r="F547" s="3" t="s">
        <v>493</v>
      </c>
      <c r="G547" s="3"/>
      <c r="H547" s="3"/>
      <c r="I547" s="3"/>
      <c r="J547" s="3" t="s">
        <v>15</v>
      </c>
      <c r="K547" s="3" t="s">
        <v>11</v>
      </c>
      <c r="L547" s="3" t="s">
        <v>47</v>
      </c>
      <c r="M547" s="3" t="s">
        <v>198</v>
      </c>
      <c r="N547" s="3" t="s">
        <v>15</v>
      </c>
      <c r="O547" s="3" t="s">
        <v>76</v>
      </c>
      <c r="P547" s="3" t="s">
        <v>71</v>
      </c>
      <c r="Q547" s="3" t="s">
        <v>15</v>
      </c>
    </row>
    <row r="548" spans="1:19" s="2" customFormat="1" ht="16.5" hidden="1" x14ac:dyDescent="0.25">
      <c r="A548" s="3">
        <v>545</v>
      </c>
      <c r="B548" s="3" t="s">
        <v>77</v>
      </c>
      <c r="C548" s="3" t="s">
        <v>62</v>
      </c>
      <c r="D548" s="3" t="s">
        <v>25</v>
      </c>
      <c r="E548" s="3"/>
      <c r="F548" s="3" t="s">
        <v>494</v>
      </c>
      <c r="G548" s="3"/>
      <c r="H548" s="3"/>
      <c r="I548" s="3"/>
      <c r="J548" s="3" t="s">
        <v>15</v>
      </c>
      <c r="K548" s="3" t="s">
        <v>42</v>
      </c>
      <c r="L548" s="3" t="s">
        <v>33</v>
      </c>
      <c r="M548" s="3" t="s">
        <v>43</v>
      </c>
      <c r="N548" s="3" t="s">
        <v>15</v>
      </c>
      <c r="O548" s="3" t="s">
        <v>78</v>
      </c>
      <c r="P548" s="3" t="s">
        <v>28</v>
      </c>
      <c r="Q548" s="3" t="s">
        <v>79</v>
      </c>
    </row>
    <row r="549" spans="1:19" s="4" customFormat="1" ht="16.5" hidden="1" x14ac:dyDescent="0.25">
      <c r="A549" s="3">
        <v>546</v>
      </c>
      <c r="B549" s="3" t="s">
        <v>77</v>
      </c>
      <c r="C549" s="3" t="s">
        <v>62</v>
      </c>
      <c r="D549" s="3" t="s">
        <v>25</v>
      </c>
      <c r="E549" s="3"/>
      <c r="F549" s="3" t="s">
        <v>494</v>
      </c>
      <c r="G549" s="3"/>
      <c r="H549" s="3"/>
      <c r="I549" s="3"/>
      <c r="J549" s="3" t="s">
        <v>15</v>
      </c>
      <c r="K549" s="3" t="s">
        <v>44</v>
      </c>
      <c r="L549" s="3" t="s">
        <v>33</v>
      </c>
      <c r="M549" s="3" t="s">
        <v>43</v>
      </c>
      <c r="N549" s="3" t="s">
        <v>15</v>
      </c>
      <c r="O549" s="3" t="s">
        <v>78</v>
      </c>
      <c r="P549" s="3" t="s">
        <v>28</v>
      </c>
      <c r="Q549" s="3" t="s">
        <v>79</v>
      </c>
    </row>
    <row r="550" spans="1:19" s="54" customFormat="1" ht="165" x14ac:dyDescent="0.25">
      <c r="A550" s="3">
        <v>547</v>
      </c>
      <c r="B550" s="115" t="s">
        <v>77</v>
      </c>
      <c r="C550" s="3" t="s">
        <v>62</v>
      </c>
      <c r="D550" s="3" t="s">
        <v>25</v>
      </c>
      <c r="E550" s="116" t="s">
        <v>1084</v>
      </c>
      <c r="F550" s="119" t="s">
        <v>1307</v>
      </c>
      <c r="G550" s="119" t="s">
        <v>1568</v>
      </c>
      <c r="H550" s="117" t="s">
        <v>1757</v>
      </c>
      <c r="I550" s="89" t="s">
        <v>1684</v>
      </c>
      <c r="J550" s="30" t="s">
        <v>15</v>
      </c>
      <c r="K550" s="30" t="s">
        <v>11</v>
      </c>
      <c r="L550" s="30" t="s">
        <v>45</v>
      </c>
      <c r="M550" s="30" t="s">
        <v>108</v>
      </c>
      <c r="N550" s="3" t="s">
        <v>15</v>
      </c>
      <c r="O550" s="3" t="s">
        <v>78</v>
      </c>
      <c r="P550" s="3" t="s">
        <v>28</v>
      </c>
      <c r="Q550" s="59" t="s">
        <v>79</v>
      </c>
      <c r="R550" s="68" t="s">
        <v>1638</v>
      </c>
      <c r="S550" s="53"/>
    </row>
    <row r="551" spans="1:19" s="4" customFormat="1" ht="16.5" hidden="1" x14ac:dyDescent="0.25">
      <c r="A551" s="3">
        <v>548</v>
      </c>
      <c r="B551" s="3" t="s">
        <v>77</v>
      </c>
      <c r="C551" s="3" t="s">
        <v>62</v>
      </c>
      <c r="D551" s="3" t="s">
        <v>25</v>
      </c>
      <c r="E551" s="3"/>
      <c r="F551" s="3" t="s">
        <v>494</v>
      </c>
      <c r="G551" s="3"/>
      <c r="H551" s="3"/>
      <c r="I551" s="3"/>
      <c r="J551" s="3" t="s">
        <v>15</v>
      </c>
      <c r="K551" s="3" t="s">
        <v>11</v>
      </c>
      <c r="L551" s="3" t="s">
        <v>47</v>
      </c>
      <c r="M551" s="3" t="s">
        <v>198</v>
      </c>
      <c r="N551" s="3" t="s">
        <v>15</v>
      </c>
      <c r="O551" s="3" t="s">
        <v>78</v>
      </c>
      <c r="P551" s="3" t="s">
        <v>28</v>
      </c>
      <c r="Q551" s="3" t="s">
        <v>79</v>
      </c>
    </row>
    <row r="552" spans="1:19" s="2" customFormat="1" ht="16.5" hidden="1" x14ac:dyDescent="0.25">
      <c r="A552" s="3">
        <v>549</v>
      </c>
      <c r="B552" s="3" t="s">
        <v>80</v>
      </c>
      <c r="C552" s="3" t="s">
        <v>62</v>
      </c>
      <c r="D552" s="3" t="s">
        <v>25</v>
      </c>
      <c r="E552" s="3"/>
      <c r="F552" s="3" t="s">
        <v>495</v>
      </c>
      <c r="G552" s="3"/>
      <c r="H552" s="3"/>
      <c r="I552" s="3"/>
      <c r="J552" s="3" t="s">
        <v>81</v>
      </c>
      <c r="K552" s="3" t="s">
        <v>42</v>
      </c>
      <c r="L552" s="3" t="s">
        <v>33</v>
      </c>
      <c r="M552" s="3" t="s">
        <v>43</v>
      </c>
      <c r="N552" s="3" t="s">
        <v>15</v>
      </c>
      <c r="O552" s="3" t="s">
        <v>17</v>
      </c>
      <c r="P552" s="3" t="s">
        <v>28</v>
      </c>
      <c r="Q552" s="3" t="s">
        <v>15</v>
      </c>
    </row>
    <row r="553" spans="1:19" s="4" customFormat="1" ht="16.5" hidden="1" x14ac:dyDescent="0.25">
      <c r="A553" s="3">
        <v>550</v>
      </c>
      <c r="B553" s="3" t="s">
        <v>80</v>
      </c>
      <c r="C553" s="3" t="s">
        <v>62</v>
      </c>
      <c r="D553" s="3" t="s">
        <v>25</v>
      </c>
      <c r="E553" s="3"/>
      <c r="F553" s="3" t="s">
        <v>495</v>
      </c>
      <c r="G553" s="3"/>
      <c r="H553" s="3"/>
      <c r="I553" s="3"/>
      <c r="J553" s="3" t="s">
        <v>81</v>
      </c>
      <c r="K553" s="3" t="s">
        <v>44</v>
      </c>
      <c r="L553" s="3" t="s">
        <v>33</v>
      </c>
      <c r="M553" s="3" t="s">
        <v>43</v>
      </c>
      <c r="N553" s="3" t="s">
        <v>15</v>
      </c>
      <c r="O553" s="3" t="s">
        <v>17</v>
      </c>
      <c r="P553" s="3" t="s">
        <v>28</v>
      </c>
      <c r="Q553" s="3" t="s">
        <v>15</v>
      </c>
    </row>
    <row r="554" spans="1:19" s="54" customFormat="1" ht="45" x14ac:dyDescent="0.25">
      <c r="A554" s="3">
        <v>551</v>
      </c>
      <c r="B554" s="115" t="s">
        <v>80</v>
      </c>
      <c r="C554" s="3" t="s">
        <v>62</v>
      </c>
      <c r="D554" s="3" t="s">
        <v>25</v>
      </c>
      <c r="E554" s="116" t="s">
        <v>1084</v>
      </c>
      <c r="F554" s="117" t="s">
        <v>1215</v>
      </c>
      <c r="G554" s="117" t="s">
        <v>1615</v>
      </c>
      <c r="H554" s="117" t="s">
        <v>1616</v>
      </c>
      <c r="I554" s="84" t="s">
        <v>1583</v>
      </c>
      <c r="J554" s="30" t="s">
        <v>81</v>
      </c>
      <c r="K554" s="30" t="s">
        <v>11</v>
      </c>
      <c r="L554" s="30" t="s">
        <v>45</v>
      </c>
      <c r="M554" s="30" t="s">
        <v>108</v>
      </c>
      <c r="N554" s="3" t="s">
        <v>15</v>
      </c>
      <c r="O554" s="3" t="s">
        <v>17</v>
      </c>
      <c r="P554" s="3" t="s">
        <v>28</v>
      </c>
      <c r="Q554" s="59" t="s">
        <v>15</v>
      </c>
      <c r="R554" s="85" t="s">
        <v>1614</v>
      </c>
      <c r="S554" s="53"/>
    </row>
    <row r="555" spans="1:19" s="4" customFormat="1" ht="16.5" hidden="1" x14ac:dyDescent="0.25">
      <c r="A555" s="3">
        <v>552</v>
      </c>
      <c r="B555" s="3" t="s">
        <v>80</v>
      </c>
      <c r="C555" s="3" t="s">
        <v>62</v>
      </c>
      <c r="D555" s="3" t="s">
        <v>25</v>
      </c>
      <c r="E555" s="3"/>
      <c r="F555" s="3" t="s">
        <v>495</v>
      </c>
      <c r="G555" s="3"/>
      <c r="H555" s="3"/>
      <c r="I555" s="3"/>
      <c r="J555" s="3" t="s">
        <v>81</v>
      </c>
      <c r="K555" s="3" t="s">
        <v>11</v>
      </c>
      <c r="L555" s="3" t="s">
        <v>47</v>
      </c>
      <c r="M555" s="3" t="s">
        <v>198</v>
      </c>
      <c r="N555" s="3" t="s">
        <v>15</v>
      </c>
      <c r="O555" s="3" t="s">
        <v>17</v>
      </c>
      <c r="P555" s="3" t="s">
        <v>28</v>
      </c>
      <c r="Q555" s="3" t="s">
        <v>15</v>
      </c>
    </row>
    <row r="556" spans="1:19" s="2" customFormat="1" ht="16.5" hidden="1" x14ac:dyDescent="0.25">
      <c r="A556" s="3">
        <v>553</v>
      </c>
      <c r="B556" s="3" t="s">
        <v>82</v>
      </c>
      <c r="C556" s="3" t="s">
        <v>62</v>
      </c>
      <c r="D556" s="3" t="s">
        <v>25</v>
      </c>
      <c r="E556" s="3"/>
      <c r="F556" s="3" t="s">
        <v>496</v>
      </c>
      <c r="G556" s="3"/>
      <c r="H556" s="3"/>
      <c r="I556" s="3"/>
      <c r="J556" s="3" t="s">
        <v>83</v>
      </c>
      <c r="K556" s="3" t="s">
        <v>42</v>
      </c>
      <c r="L556" s="3" t="s">
        <v>33</v>
      </c>
      <c r="M556" s="3" t="s">
        <v>43</v>
      </c>
      <c r="N556" s="3" t="s">
        <v>15</v>
      </c>
      <c r="O556" s="3" t="s">
        <v>17</v>
      </c>
      <c r="P556" s="3" t="s">
        <v>28</v>
      </c>
      <c r="Q556" s="3" t="s">
        <v>15</v>
      </c>
    </row>
    <row r="557" spans="1:19" s="4" customFormat="1" ht="16.5" hidden="1" x14ac:dyDescent="0.25">
      <c r="A557" s="3">
        <v>554</v>
      </c>
      <c r="B557" s="3" t="s">
        <v>82</v>
      </c>
      <c r="C557" s="3" t="s">
        <v>62</v>
      </c>
      <c r="D557" s="3" t="s">
        <v>25</v>
      </c>
      <c r="E557" s="3"/>
      <c r="F557" s="3" t="s">
        <v>496</v>
      </c>
      <c r="G557" s="3"/>
      <c r="H557" s="3"/>
      <c r="I557" s="3"/>
      <c r="J557" s="3" t="s">
        <v>83</v>
      </c>
      <c r="K557" s="3" t="s">
        <v>44</v>
      </c>
      <c r="L557" s="3" t="s">
        <v>33</v>
      </c>
      <c r="M557" s="3" t="s">
        <v>43</v>
      </c>
      <c r="N557" s="3" t="s">
        <v>15</v>
      </c>
      <c r="O557" s="3" t="s">
        <v>17</v>
      </c>
      <c r="P557" s="3" t="s">
        <v>28</v>
      </c>
      <c r="Q557" s="3" t="s">
        <v>15</v>
      </c>
    </row>
    <row r="558" spans="1:19" s="54" customFormat="1" ht="45" x14ac:dyDescent="0.25">
      <c r="A558" s="3">
        <v>555</v>
      </c>
      <c r="B558" s="115" t="s">
        <v>82</v>
      </c>
      <c r="C558" s="3" t="s">
        <v>62</v>
      </c>
      <c r="D558" s="3" t="s">
        <v>25</v>
      </c>
      <c r="E558" s="116" t="s">
        <v>1084</v>
      </c>
      <c r="F558" s="117" t="s">
        <v>1214</v>
      </c>
      <c r="G558" s="117" t="s">
        <v>1617</v>
      </c>
      <c r="H558" s="117" t="s">
        <v>1619</v>
      </c>
      <c r="I558" s="84" t="s">
        <v>1583</v>
      </c>
      <c r="J558" s="30" t="s">
        <v>83</v>
      </c>
      <c r="K558" s="30" t="s">
        <v>11</v>
      </c>
      <c r="L558" s="30" t="s">
        <v>45</v>
      </c>
      <c r="M558" s="30" t="s">
        <v>108</v>
      </c>
      <c r="N558" s="3" t="s">
        <v>15</v>
      </c>
      <c r="O558" s="3" t="s">
        <v>17</v>
      </c>
      <c r="P558" s="3" t="s">
        <v>28</v>
      </c>
      <c r="Q558" s="59" t="s">
        <v>15</v>
      </c>
      <c r="R558" s="65" t="s">
        <v>1618</v>
      </c>
      <c r="S558" s="53"/>
    </row>
    <row r="559" spans="1:19" s="4" customFormat="1" ht="16.5" hidden="1" x14ac:dyDescent="0.25">
      <c r="A559" s="3">
        <v>556</v>
      </c>
      <c r="B559" s="3" t="s">
        <v>82</v>
      </c>
      <c r="C559" s="3" t="s">
        <v>62</v>
      </c>
      <c r="D559" s="3" t="s">
        <v>25</v>
      </c>
      <c r="E559" s="3"/>
      <c r="F559" s="3" t="s">
        <v>496</v>
      </c>
      <c r="G559" s="3"/>
      <c r="H559" s="3"/>
      <c r="I559" s="3"/>
      <c r="J559" s="3" t="s">
        <v>83</v>
      </c>
      <c r="K559" s="3" t="s">
        <v>11</v>
      </c>
      <c r="L559" s="3" t="s">
        <v>47</v>
      </c>
      <c r="M559" s="3" t="s">
        <v>198</v>
      </c>
      <c r="N559" s="3" t="s">
        <v>15</v>
      </c>
      <c r="O559" s="3" t="s">
        <v>17</v>
      </c>
      <c r="P559" s="3" t="s">
        <v>28</v>
      </c>
      <c r="Q559" s="3" t="s">
        <v>15</v>
      </c>
    </row>
    <row r="560" spans="1:19" s="2" customFormat="1" ht="16.5" hidden="1" x14ac:dyDescent="0.25">
      <c r="A560" s="3">
        <v>557</v>
      </c>
      <c r="B560" s="3" t="s">
        <v>84</v>
      </c>
      <c r="C560" s="3" t="s">
        <v>62</v>
      </c>
      <c r="D560" s="3" t="s">
        <v>25</v>
      </c>
      <c r="E560" s="3"/>
      <c r="F560" s="3" t="s">
        <v>497</v>
      </c>
      <c r="G560" s="3"/>
      <c r="H560" s="3"/>
      <c r="I560" s="3"/>
      <c r="J560" s="3" t="s">
        <v>85</v>
      </c>
      <c r="K560" s="3" t="s">
        <v>42</v>
      </c>
      <c r="L560" s="3" t="s">
        <v>33</v>
      </c>
      <c r="M560" s="3" t="s">
        <v>43</v>
      </c>
      <c r="N560" s="3" t="s">
        <v>15</v>
      </c>
      <c r="O560" s="3" t="s">
        <v>17</v>
      </c>
      <c r="P560" s="3" t="s">
        <v>28</v>
      </c>
      <c r="Q560" s="3" t="s">
        <v>15</v>
      </c>
    </row>
    <row r="561" spans="1:19" s="4" customFormat="1" ht="16.5" hidden="1" x14ac:dyDescent="0.25">
      <c r="A561" s="3">
        <v>558</v>
      </c>
      <c r="B561" s="3" t="s">
        <v>84</v>
      </c>
      <c r="C561" s="3" t="s">
        <v>62</v>
      </c>
      <c r="D561" s="3" t="s">
        <v>25</v>
      </c>
      <c r="E561" s="3"/>
      <c r="F561" s="3" t="s">
        <v>497</v>
      </c>
      <c r="G561" s="3"/>
      <c r="H561" s="3"/>
      <c r="I561" s="3"/>
      <c r="J561" s="3" t="s">
        <v>85</v>
      </c>
      <c r="K561" s="3" t="s">
        <v>44</v>
      </c>
      <c r="L561" s="3" t="s">
        <v>33</v>
      </c>
      <c r="M561" s="3" t="s">
        <v>43</v>
      </c>
      <c r="N561" s="3" t="s">
        <v>15</v>
      </c>
      <c r="O561" s="3" t="s">
        <v>17</v>
      </c>
      <c r="P561" s="3" t="s">
        <v>28</v>
      </c>
      <c r="Q561" s="3" t="s">
        <v>15</v>
      </c>
    </row>
    <row r="562" spans="1:19" s="54" customFormat="1" ht="45" x14ac:dyDescent="0.25">
      <c r="A562" s="3">
        <v>559</v>
      </c>
      <c r="B562" s="115" t="s">
        <v>84</v>
      </c>
      <c r="C562" s="3" t="s">
        <v>62</v>
      </c>
      <c r="D562" s="3" t="s">
        <v>25</v>
      </c>
      <c r="E562" s="116" t="s">
        <v>1084</v>
      </c>
      <c r="F562" s="117" t="s">
        <v>1213</v>
      </c>
      <c r="G562" s="117" t="s">
        <v>1626</v>
      </c>
      <c r="H562" s="117" t="s">
        <v>1621</v>
      </c>
      <c r="I562" s="84" t="s">
        <v>1583</v>
      </c>
      <c r="J562" s="30" t="s">
        <v>85</v>
      </c>
      <c r="K562" s="30" t="s">
        <v>11</v>
      </c>
      <c r="L562" s="30" t="s">
        <v>45</v>
      </c>
      <c r="M562" s="30" t="s">
        <v>108</v>
      </c>
      <c r="N562" s="3" t="s">
        <v>15</v>
      </c>
      <c r="O562" s="3" t="s">
        <v>17</v>
      </c>
      <c r="P562" s="3" t="s">
        <v>28</v>
      </c>
      <c r="Q562" s="59" t="s">
        <v>15</v>
      </c>
      <c r="R562" s="85" t="s">
        <v>1620</v>
      </c>
      <c r="S562" s="53"/>
    </row>
    <row r="563" spans="1:19" s="4" customFormat="1" ht="16.5" hidden="1" x14ac:dyDescent="0.25">
      <c r="A563" s="3">
        <v>560</v>
      </c>
      <c r="B563" s="3" t="s">
        <v>84</v>
      </c>
      <c r="C563" s="3" t="s">
        <v>62</v>
      </c>
      <c r="D563" s="3" t="s">
        <v>25</v>
      </c>
      <c r="E563" s="3"/>
      <c r="F563" s="3" t="s">
        <v>497</v>
      </c>
      <c r="G563" s="3"/>
      <c r="H563" s="3"/>
      <c r="I563" s="3"/>
      <c r="J563" s="3" t="s">
        <v>85</v>
      </c>
      <c r="K563" s="3" t="s">
        <v>11</v>
      </c>
      <c r="L563" s="3" t="s">
        <v>47</v>
      </c>
      <c r="M563" s="3" t="s">
        <v>198</v>
      </c>
      <c r="N563" s="3" t="s">
        <v>15</v>
      </c>
      <c r="O563" s="3" t="s">
        <v>17</v>
      </c>
      <c r="P563" s="3" t="s">
        <v>28</v>
      </c>
      <c r="Q563" s="3" t="s">
        <v>15</v>
      </c>
    </row>
    <row r="564" spans="1:19" s="2" customFormat="1" ht="16.5" hidden="1" x14ac:dyDescent="0.25">
      <c r="A564" s="3">
        <v>561</v>
      </c>
      <c r="B564" s="3" t="s">
        <v>86</v>
      </c>
      <c r="C564" s="3" t="s">
        <v>62</v>
      </c>
      <c r="D564" s="3" t="s">
        <v>6</v>
      </c>
      <c r="E564" s="3"/>
      <c r="F564" s="3" t="s">
        <v>498</v>
      </c>
      <c r="G564" s="3"/>
      <c r="H564" s="3"/>
      <c r="I564" s="3"/>
      <c r="J564" s="3" t="s">
        <v>87</v>
      </c>
      <c r="K564" s="3" t="s">
        <v>42</v>
      </c>
      <c r="L564" s="3" t="s">
        <v>33</v>
      </c>
      <c r="M564" s="3" t="s">
        <v>43</v>
      </c>
      <c r="N564" s="3" t="s">
        <v>15</v>
      </c>
      <c r="O564" s="3" t="s">
        <v>17</v>
      </c>
      <c r="P564" s="3" t="s">
        <v>28</v>
      </c>
      <c r="Q564" s="3" t="s">
        <v>15</v>
      </c>
    </row>
    <row r="565" spans="1:19" s="4" customFormat="1" ht="16.5" hidden="1" x14ac:dyDescent="0.25">
      <c r="A565" s="3">
        <v>562</v>
      </c>
      <c r="B565" s="3" t="s">
        <v>86</v>
      </c>
      <c r="C565" s="3" t="s">
        <v>62</v>
      </c>
      <c r="D565" s="3" t="s">
        <v>6</v>
      </c>
      <c r="E565" s="3"/>
      <c r="F565" s="3" t="s">
        <v>498</v>
      </c>
      <c r="G565" s="3"/>
      <c r="H565" s="3"/>
      <c r="I565" s="3"/>
      <c r="J565" s="3" t="s">
        <v>87</v>
      </c>
      <c r="K565" s="3" t="s">
        <v>44</v>
      </c>
      <c r="L565" s="3" t="s">
        <v>33</v>
      </c>
      <c r="M565" s="3" t="s">
        <v>43</v>
      </c>
      <c r="N565" s="3" t="s">
        <v>15</v>
      </c>
      <c r="O565" s="3" t="s">
        <v>17</v>
      </c>
      <c r="P565" s="3" t="s">
        <v>28</v>
      </c>
      <c r="Q565" s="3" t="s">
        <v>15</v>
      </c>
    </row>
    <row r="566" spans="1:19" s="54" customFormat="1" ht="45" x14ac:dyDescent="0.25">
      <c r="A566" s="3">
        <v>563</v>
      </c>
      <c r="B566" s="115" t="s">
        <v>86</v>
      </c>
      <c r="C566" s="3" t="s">
        <v>62</v>
      </c>
      <c r="D566" s="3" t="s">
        <v>6</v>
      </c>
      <c r="E566" s="116" t="s">
        <v>1084</v>
      </c>
      <c r="F566" s="117" t="s">
        <v>1622</v>
      </c>
      <c r="G566" s="117" t="s">
        <v>1625</v>
      </c>
      <c r="H566" s="117" t="s">
        <v>1623</v>
      </c>
      <c r="I566" s="84" t="s">
        <v>1583</v>
      </c>
      <c r="J566" s="30" t="s">
        <v>87</v>
      </c>
      <c r="K566" s="30" t="s">
        <v>11</v>
      </c>
      <c r="L566" s="30" t="s">
        <v>45</v>
      </c>
      <c r="M566" s="30" t="s">
        <v>108</v>
      </c>
      <c r="N566" s="3" t="s">
        <v>15</v>
      </c>
      <c r="O566" s="3" t="s">
        <v>17</v>
      </c>
      <c r="P566" s="3" t="s">
        <v>28</v>
      </c>
      <c r="Q566" s="59" t="s">
        <v>15</v>
      </c>
      <c r="R566" s="65" t="s">
        <v>1624</v>
      </c>
      <c r="S566" s="53"/>
    </row>
    <row r="567" spans="1:19" s="4" customFormat="1" ht="16.5" hidden="1" x14ac:dyDescent="0.25">
      <c r="A567" s="3">
        <v>564</v>
      </c>
      <c r="B567" s="3" t="s">
        <v>86</v>
      </c>
      <c r="C567" s="3" t="s">
        <v>62</v>
      </c>
      <c r="D567" s="3" t="s">
        <v>6</v>
      </c>
      <c r="E567" s="3"/>
      <c r="F567" s="3" t="s">
        <v>498</v>
      </c>
      <c r="G567" s="3"/>
      <c r="H567" s="3"/>
      <c r="I567" s="3"/>
      <c r="J567" s="3" t="s">
        <v>87</v>
      </c>
      <c r="K567" s="3" t="s">
        <v>11</v>
      </c>
      <c r="L567" s="3" t="s">
        <v>47</v>
      </c>
      <c r="M567" s="3" t="s">
        <v>198</v>
      </c>
      <c r="N567" s="3" t="s">
        <v>15</v>
      </c>
      <c r="O567" s="3" t="s">
        <v>17</v>
      </c>
      <c r="P567" s="3" t="s">
        <v>28</v>
      </c>
      <c r="Q567" s="3" t="s">
        <v>15</v>
      </c>
    </row>
    <row r="568" spans="1:19" s="2" customFormat="1" ht="16.5" hidden="1" x14ac:dyDescent="0.25">
      <c r="A568" s="3">
        <v>565</v>
      </c>
      <c r="B568" s="3" t="s">
        <v>88</v>
      </c>
      <c r="C568" s="3" t="s">
        <v>62</v>
      </c>
      <c r="D568" s="3" t="s">
        <v>6</v>
      </c>
      <c r="E568" s="3"/>
      <c r="F568" s="3" t="s">
        <v>499</v>
      </c>
      <c r="G568" s="3"/>
      <c r="H568" s="3"/>
      <c r="I568" s="3"/>
      <c r="J568" s="3" t="s">
        <v>89</v>
      </c>
      <c r="K568" s="3" t="s">
        <v>42</v>
      </c>
      <c r="L568" s="3" t="s">
        <v>33</v>
      </c>
      <c r="M568" s="3" t="s">
        <v>43</v>
      </c>
      <c r="N568" s="3" t="s">
        <v>15</v>
      </c>
      <c r="O568" s="3" t="s">
        <v>17</v>
      </c>
      <c r="P568" s="3" t="s">
        <v>19</v>
      </c>
      <c r="Q568" s="3" t="s">
        <v>15</v>
      </c>
    </row>
    <row r="569" spans="1:19" s="4" customFormat="1" ht="16.5" hidden="1" x14ac:dyDescent="0.25">
      <c r="A569" s="3">
        <v>566</v>
      </c>
      <c r="B569" s="3" t="s">
        <v>88</v>
      </c>
      <c r="C569" s="3" t="s">
        <v>62</v>
      </c>
      <c r="D569" s="3" t="s">
        <v>6</v>
      </c>
      <c r="E569" s="3"/>
      <c r="F569" s="3" t="s">
        <v>499</v>
      </c>
      <c r="G569" s="3"/>
      <c r="H569" s="3"/>
      <c r="I569" s="3"/>
      <c r="J569" s="3" t="s">
        <v>89</v>
      </c>
      <c r="K569" s="3" t="s">
        <v>44</v>
      </c>
      <c r="L569" s="3" t="s">
        <v>33</v>
      </c>
      <c r="M569" s="3" t="s">
        <v>43</v>
      </c>
      <c r="N569" s="3" t="s">
        <v>15</v>
      </c>
      <c r="O569" s="3" t="s">
        <v>17</v>
      </c>
      <c r="P569" s="3" t="s">
        <v>19</v>
      </c>
      <c r="Q569" s="3" t="s">
        <v>15</v>
      </c>
    </row>
    <row r="570" spans="1:19" s="54" customFormat="1" ht="30" x14ac:dyDescent="0.25">
      <c r="A570" s="3">
        <v>567</v>
      </c>
      <c r="B570" s="115" t="s">
        <v>88</v>
      </c>
      <c r="C570" s="3" t="s">
        <v>62</v>
      </c>
      <c r="D570" s="3" t="s">
        <v>6</v>
      </c>
      <c r="E570" s="116" t="s">
        <v>1084</v>
      </c>
      <c r="F570" s="117" t="s">
        <v>1090</v>
      </c>
      <c r="G570" s="118" t="s">
        <v>1628</v>
      </c>
      <c r="H570" s="117" t="s">
        <v>1600</v>
      </c>
      <c r="I570" s="84" t="s">
        <v>1583</v>
      </c>
      <c r="J570" s="30" t="s">
        <v>89</v>
      </c>
      <c r="K570" s="30" t="s">
        <v>11</v>
      </c>
      <c r="L570" s="30" t="s">
        <v>45</v>
      </c>
      <c r="M570" s="30" t="s">
        <v>108</v>
      </c>
      <c r="N570" s="3" t="s">
        <v>15</v>
      </c>
      <c r="O570" s="3" t="s">
        <v>17</v>
      </c>
      <c r="P570" s="3" t="s">
        <v>19</v>
      </c>
      <c r="Q570" s="59" t="s">
        <v>15</v>
      </c>
      <c r="R570" s="85" t="s">
        <v>1627</v>
      </c>
      <c r="S570" s="53"/>
    </row>
    <row r="571" spans="1:19" s="4" customFormat="1" ht="16.5" hidden="1" x14ac:dyDescent="0.25">
      <c r="A571" s="3">
        <v>568</v>
      </c>
      <c r="B571" s="3" t="s">
        <v>88</v>
      </c>
      <c r="C571" s="3" t="s">
        <v>62</v>
      </c>
      <c r="D571" s="3" t="s">
        <v>6</v>
      </c>
      <c r="E571" s="3"/>
      <c r="F571" s="3" t="s">
        <v>499</v>
      </c>
      <c r="G571" s="3"/>
      <c r="H571" s="3"/>
      <c r="I571" s="3"/>
      <c r="J571" s="3" t="s">
        <v>89</v>
      </c>
      <c r="K571" s="3" t="s">
        <v>11</v>
      </c>
      <c r="L571" s="3" t="s">
        <v>47</v>
      </c>
      <c r="M571" s="3" t="s">
        <v>198</v>
      </c>
      <c r="N571" s="3" t="s">
        <v>15</v>
      </c>
      <c r="O571" s="3" t="s">
        <v>17</v>
      </c>
      <c r="P571" s="3" t="s">
        <v>19</v>
      </c>
      <c r="Q571" s="3" t="s">
        <v>15</v>
      </c>
    </row>
    <row r="572" spans="1:19" s="2" customFormat="1" ht="16.5" hidden="1" x14ac:dyDescent="0.25">
      <c r="A572" s="3">
        <v>569</v>
      </c>
      <c r="B572" s="5" t="s">
        <v>500</v>
      </c>
      <c r="C572" s="5" t="s">
        <v>58</v>
      </c>
      <c r="D572" s="5" t="s">
        <v>25</v>
      </c>
      <c r="E572" s="5"/>
      <c r="F572" s="5" t="s">
        <v>501</v>
      </c>
      <c r="G572" s="5"/>
      <c r="H572" s="5"/>
      <c r="I572" s="5"/>
      <c r="J572" s="5" t="s">
        <v>15</v>
      </c>
      <c r="K572" s="5" t="s">
        <v>42</v>
      </c>
      <c r="L572" s="5" t="s">
        <v>33</v>
      </c>
      <c r="M572" s="5" t="s">
        <v>43</v>
      </c>
      <c r="N572" s="5" t="s">
        <v>15</v>
      </c>
      <c r="O572" s="5" t="s">
        <v>484</v>
      </c>
      <c r="P572" s="5" t="s">
        <v>15</v>
      </c>
      <c r="Q572" s="5" t="s">
        <v>15</v>
      </c>
    </row>
    <row r="573" spans="1:19" s="4" customFormat="1" ht="16.5" hidden="1" x14ac:dyDescent="0.25">
      <c r="A573" s="3">
        <v>570</v>
      </c>
      <c r="B573" s="5" t="s">
        <v>500</v>
      </c>
      <c r="C573" s="5" t="s">
        <v>58</v>
      </c>
      <c r="D573" s="5" t="s">
        <v>25</v>
      </c>
      <c r="E573" s="5"/>
      <c r="F573" s="5" t="s">
        <v>501</v>
      </c>
      <c r="G573" s="5"/>
      <c r="H573" s="5"/>
      <c r="I573" s="5"/>
      <c r="J573" s="5" t="s">
        <v>15</v>
      </c>
      <c r="K573" s="5" t="s">
        <v>44</v>
      </c>
      <c r="L573" s="5" t="s">
        <v>33</v>
      </c>
      <c r="M573" s="5" t="s">
        <v>43</v>
      </c>
      <c r="N573" s="5" t="s">
        <v>15</v>
      </c>
      <c r="O573" s="5" t="s">
        <v>484</v>
      </c>
      <c r="P573" s="5" t="s">
        <v>15</v>
      </c>
      <c r="Q573" s="5" t="s">
        <v>15</v>
      </c>
    </row>
    <row r="574" spans="1:19" s="54" customFormat="1" ht="75" x14ac:dyDescent="0.25">
      <c r="A574" s="3">
        <v>571</v>
      </c>
      <c r="B574" s="31" t="s">
        <v>500</v>
      </c>
      <c r="C574" s="5" t="s">
        <v>58</v>
      </c>
      <c r="D574" s="5" t="s">
        <v>25</v>
      </c>
      <c r="E574" s="57" t="s">
        <v>1082</v>
      </c>
      <c r="F574" s="32" t="s">
        <v>1222</v>
      </c>
      <c r="G574" s="32" t="s">
        <v>1053</v>
      </c>
      <c r="H574" s="32" t="s">
        <v>2488</v>
      </c>
      <c r="I574" s="84" t="s">
        <v>1583</v>
      </c>
      <c r="J574" s="31" t="s">
        <v>15</v>
      </c>
      <c r="K574" s="31" t="s">
        <v>11</v>
      </c>
      <c r="L574" s="31" t="s">
        <v>45</v>
      </c>
      <c r="M574" s="31" t="s">
        <v>108</v>
      </c>
      <c r="N574" s="5" t="s">
        <v>15</v>
      </c>
      <c r="O574" s="5" t="s">
        <v>484</v>
      </c>
      <c r="P574" s="5" t="s">
        <v>15</v>
      </c>
      <c r="Q574" s="60" t="s">
        <v>15</v>
      </c>
      <c r="R574" s="105" t="s">
        <v>1816</v>
      </c>
      <c r="S574" s="53"/>
    </row>
    <row r="575" spans="1:19" s="4" customFormat="1" ht="16.5" hidden="1" x14ac:dyDescent="0.25">
      <c r="A575" s="3">
        <v>572</v>
      </c>
      <c r="B575" s="5" t="s">
        <v>500</v>
      </c>
      <c r="C575" s="5" t="s">
        <v>58</v>
      </c>
      <c r="D575" s="5" t="s">
        <v>25</v>
      </c>
      <c r="E575" s="5"/>
      <c r="F575" s="5" t="s">
        <v>501</v>
      </c>
      <c r="G575" s="5"/>
      <c r="H575" s="5"/>
      <c r="I575" s="5"/>
      <c r="J575" s="5" t="s">
        <v>15</v>
      </c>
      <c r="K575" s="5" t="s">
        <v>11</v>
      </c>
      <c r="L575" s="5" t="s">
        <v>47</v>
      </c>
      <c r="M575" s="5" t="s">
        <v>198</v>
      </c>
      <c r="N575" s="5" t="s">
        <v>15</v>
      </c>
      <c r="O575" s="5" t="s">
        <v>484</v>
      </c>
      <c r="P575" s="5" t="s">
        <v>15</v>
      </c>
      <c r="Q575" s="5" t="s">
        <v>15</v>
      </c>
    </row>
    <row r="576" spans="1:19" s="2" customFormat="1" ht="16.5" hidden="1" x14ac:dyDescent="0.25">
      <c r="A576" s="3">
        <v>573</v>
      </c>
      <c r="B576" s="3" t="s">
        <v>61</v>
      </c>
      <c r="C576" s="3" t="s">
        <v>62</v>
      </c>
      <c r="D576" s="3" t="s">
        <v>6</v>
      </c>
      <c r="E576" s="3"/>
      <c r="F576" s="3" t="s">
        <v>502</v>
      </c>
      <c r="G576" s="3"/>
      <c r="H576" s="3"/>
      <c r="I576" s="3"/>
      <c r="J576" s="3" t="s">
        <v>63</v>
      </c>
      <c r="K576" s="3" t="s">
        <v>42</v>
      </c>
      <c r="L576" s="3" t="s">
        <v>33</v>
      </c>
      <c r="M576" s="3" t="s">
        <v>43</v>
      </c>
      <c r="N576" s="3" t="s">
        <v>15</v>
      </c>
      <c r="O576" s="3" t="s">
        <v>17</v>
      </c>
      <c r="P576" s="3" t="s">
        <v>28</v>
      </c>
      <c r="Q576" s="3" t="s">
        <v>64</v>
      </c>
    </row>
    <row r="577" spans="1:19" s="4" customFormat="1" ht="16.5" hidden="1" x14ac:dyDescent="0.25">
      <c r="A577" s="3">
        <v>574</v>
      </c>
      <c r="B577" s="3" t="s">
        <v>61</v>
      </c>
      <c r="C577" s="3" t="s">
        <v>62</v>
      </c>
      <c r="D577" s="3" t="s">
        <v>6</v>
      </c>
      <c r="E577" s="3"/>
      <c r="F577" s="3" t="s">
        <v>502</v>
      </c>
      <c r="G577" s="3"/>
      <c r="H577" s="3"/>
      <c r="I577" s="3"/>
      <c r="J577" s="3" t="s">
        <v>63</v>
      </c>
      <c r="K577" s="3" t="s">
        <v>44</v>
      </c>
      <c r="L577" s="3" t="s">
        <v>33</v>
      </c>
      <c r="M577" s="3" t="s">
        <v>43</v>
      </c>
      <c r="N577" s="3" t="s">
        <v>15</v>
      </c>
      <c r="O577" s="3" t="s">
        <v>17</v>
      </c>
      <c r="P577" s="3" t="s">
        <v>28</v>
      </c>
      <c r="Q577" s="3" t="s">
        <v>64</v>
      </c>
    </row>
    <row r="578" spans="1:19" s="54" customFormat="1" ht="49.5" x14ac:dyDescent="0.25">
      <c r="A578" s="3">
        <v>575</v>
      </c>
      <c r="B578" s="115" t="s">
        <v>61</v>
      </c>
      <c r="C578" s="3" t="s">
        <v>62</v>
      </c>
      <c r="D578" s="3" t="s">
        <v>6</v>
      </c>
      <c r="E578" s="116" t="s">
        <v>1085</v>
      </c>
      <c r="F578" s="117" t="s">
        <v>1098</v>
      </c>
      <c r="G578" s="118" t="s">
        <v>1636</v>
      </c>
      <c r="H578" s="117" t="s">
        <v>1319</v>
      </c>
      <c r="I578" s="84" t="s">
        <v>1583</v>
      </c>
      <c r="J578" s="30" t="s">
        <v>63</v>
      </c>
      <c r="K578" s="30" t="s">
        <v>11</v>
      </c>
      <c r="L578" s="30" t="s">
        <v>45</v>
      </c>
      <c r="M578" s="30" t="s">
        <v>108</v>
      </c>
      <c r="N578" s="3" t="s">
        <v>15</v>
      </c>
      <c r="O578" s="3" t="s">
        <v>17</v>
      </c>
      <c r="P578" s="3" t="s">
        <v>28</v>
      </c>
      <c r="Q578" s="59" t="s">
        <v>64</v>
      </c>
      <c r="R578" s="85" t="s">
        <v>1592</v>
      </c>
      <c r="S578" s="53"/>
    </row>
    <row r="579" spans="1:19" s="4" customFormat="1" ht="16.5" hidden="1" x14ac:dyDescent="0.25">
      <c r="A579" s="3">
        <v>576</v>
      </c>
      <c r="B579" s="3" t="s">
        <v>61</v>
      </c>
      <c r="C579" s="3" t="s">
        <v>62</v>
      </c>
      <c r="D579" s="3" t="s">
        <v>6</v>
      </c>
      <c r="E579" s="3"/>
      <c r="F579" s="3" t="s">
        <v>502</v>
      </c>
      <c r="G579" s="3"/>
      <c r="H579" s="3"/>
      <c r="I579" s="3"/>
      <c r="J579" s="3" t="s">
        <v>63</v>
      </c>
      <c r="K579" s="3" t="s">
        <v>11</v>
      </c>
      <c r="L579" s="3" t="s">
        <v>47</v>
      </c>
      <c r="M579" s="3" t="s">
        <v>198</v>
      </c>
      <c r="N579" s="3" t="s">
        <v>15</v>
      </c>
      <c r="O579" s="3" t="s">
        <v>17</v>
      </c>
      <c r="P579" s="3" t="s">
        <v>28</v>
      </c>
      <c r="Q579" s="3" t="s">
        <v>64</v>
      </c>
    </row>
    <row r="580" spans="1:19" s="2" customFormat="1" ht="16.5" hidden="1" x14ac:dyDescent="0.25">
      <c r="A580" s="3">
        <v>577</v>
      </c>
      <c r="B580" s="3" t="s">
        <v>65</v>
      </c>
      <c r="C580" s="3" t="s">
        <v>62</v>
      </c>
      <c r="D580" s="3" t="s">
        <v>25</v>
      </c>
      <c r="E580" s="3"/>
      <c r="F580" s="3" t="s">
        <v>503</v>
      </c>
      <c r="G580" s="3"/>
      <c r="H580" s="3"/>
      <c r="I580" s="3"/>
      <c r="J580" s="3" t="s">
        <v>66</v>
      </c>
      <c r="K580" s="3" t="s">
        <v>42</v>
      </c>
      <c r="L580" s="3" t="s">
        <v>33</v>
      </c>
      <c r="M580" s="3" t="s">
        <v>43</v>
      </c>
      <c r="N580" s="3" t="s">
        <v>15</v>
      </c>
      <c r="O580" s="3" t="s">
        <v>17</v>
      </c>
      <c r="P580" s="3" t="s">
        <v>28</v>
      </c>
      <c r="Q580" s="3" t="s">
        <v>15</v>
      </c>
    </row>
    <row r="581" spans="1:19" s="4" customFormat="1" ht="16.5" hidden="1" x14ac:dyDescent="0.25">
      <c r="A581" s="3">
        <v>578</v>
      </c>
      <c r="B581" s="3" t="s">
        <v>65</v>
      </c>
      <c r="C581" s="3" t="s">
        <v>62</v>
      </c>
      <c r="D581" s="3" t="s">
        <v>25</v>
      </c>
      <c r="E581" s="3"/>
      <c r="F581" s="3" t="s">
        <v>503</v>
      </c>
      <c r="G581" s="3"/>
      <c r="H581" s="3"/>
      <c r="I581" s="3"/>
      <c r="J581" s="3" t="s">
        <v>66</v>
      </c>
      <c r="K581" s="3" t="s">
        <v>44</v>
      </c>
      <c r="L581" s="3" t="s">
        <v>33</v>
      </c>
      <c r="M581" s="3" t="s">
        <v>43</v>
      </c>
      <c r="N581" s="3" t="s">
        <v>15</v>
      </c>
      <c r="O581" s="3" t="s">
        <v>17</v>
      </c>
      <c r="P581" s="3" t="s">
        <v>28</v>
      </c>
      <c r="Q581" s="3" t="s">
        <v>15</v>
      </c>
    </row>
    <row r="582" spans="1:19" s="54" customFormat="1" ht="45" customHeight="1" x14ac:dyDescent="0.25">
      <c r="A582" s="3">
        <v>579</v>
      </c>
      <c r="B582" s="115" t="s">
        <v>65</v>
      </c>
      <c r="C582" s="3" t="s">
        <v>62</v>
      </c>
      <c r="D582" s="3" t="s">
        <v>25</v>
      </c>
      <c r="E582" s="116" t="s">
        <v>1085</v>
      </c>
      <c r="F582" s="117" t="s">
        <v>1594</v>
      </c>
      <c r="G582" s="117" t="s">
        <v>1637</v>
      </c>
      <c r="H582" s="117" t="s">
        <v>1597</v>
      </c>
      <c r="I582" s="84" t="s">
        <v>1583</v>
      </c>
      <c r="J582" s="30" t="s">
        <v>66</v>
      </c>
      <c r="K582" s="30" t="s">
        <v>11</v>
      </c>
      <c r="L582" s="30" t="s">
        <v>45</v>
      </c>
      <c r="M582" s="30" t="s">
        <v>108</v>
      </c>
      <c r="N582" s="3" t="s">
        <v>15</v>
      </c>
      <c r="O582" s="3" t="s">
        <v>17</v>
      </c>
      <c r="P582" s="3" t="s">
        <v>28</v>
      </c>
      <c r="Q582" s="59" t="s">
        <v>15</v>
      </c>
      <c r="R582" s="85" t="s">
        <v>1593</v>
      </c>
      <c r="S582" s="53"/>
    </row>
    <row r="583" spans="1:19" s="4" customFormat="1" ht="16.5" hidden="1" x14ac:dyDescent="0.25">
      <c r="A583" s="3">
        <v>580</v>
      </c>
      <c r="B583" s="3" t="s">
        <v>65</v>
      </c>
      <c r="C583" s="3" t="s">
        <v>62</v>
      </c>
      <c r="D583" s="3" t="s">
        <v>25</v>
      </c>
      <c r="E583" s="3"/>
      <c r="F583" s="3" t="s">
        <v>503</v>
      </c>
      <c r="G583" s="3"/>
      <c r="H583" s="3"/>
      <c r="I583" s="3"/>
      <c r="J583" s="3" t="s">
        <v>66</v>
      </c>
      <c r="K583" s="3" t="s">
        <v>11</v>
      </c>
      <c r="L583" s="3" t="s">
        <v>47</v>
      </c>
      <c r="M583" s="3" t="s">
        <v>198</v>
      </c>
      <c r="N583" s="3" t="s">
        <v>15</v>
      </c>
      <c r="O583" s="3" t="s">
        <v>17</v>
      </c>
      <c r="P583" s="3" t="s">
        <v>28</v>
      </c>
      <c r="Q583" s="3" t="s">
        <v>15</v>
      </c>
    </row>
    <row r="584" spans="1:19" s="2" customFormat="1" ht="16.5" hidden="1" x14ac:dyDescent="0.25">
      <c r="A584" s="3">
        <v>581</v>
      </c>
      <c r="B584" s="3" t="s">
        <v>67</v>
      </c>
      <c r="C584" s="3" t="s">
        <v>62</v>
      </c>
      <c r="D584" s="3" t="s">
        <v>25</v>
      </c>
      <c r="E584" s="3"/>
      <c r="F584" s="3" t="s">
        <v>504</v>
      </c>
      <c r="G584" s="3"/>
      <c r="H584" s="3"/>
      <c r="I584" s="3"/>
      <c r="J584" s="3" t="s">
        <v>15</v>
      </c>
      <c r="K584" s="3" t="s">
        <v>42</v>
      </c>
      <c r="L584" s="3" t="s">
        <v>33</v>
      </c>
      <c r="M584" s="3" t="s">
        <v>43</v>
      </c>
      <c r="N584" s="3" t="s">
        <v>15</v>
      </c>
      <c r="O584" s="3" t="s">
        <v>17</v>
      </c>
      <c r="P584" s="3" t="s">
        <v>28</v>
      </c>
      <c r="Q584" s="3" t="s">
        <v>15</v>
      </c>
    </row>
    <row r="585" spans="1:19" s="4" customFormat="1" ht="16.5" hidden="1" x14ac:dyDescent="0.25">
      <c r="A585" s="3">
        <v>582</v>
      </c>
      <c r="B585" s="3" t="s">
        <v>67</v>
      </c>
      <c r="C585" s="3" t="s">
        <v>62</v>
      </c>
      <c r="D585" s="3" t="s">
        <v>25</v>
      </c>
      <c r="E585" s="3"/>
      <c r="F585" s="3" t="s">
        <v>504</v>
      </c>
      <c r="G585" s="3"/>
      <c r="H585" s="3"/>
      <c r="I585" s="3"/>
      <c r="J585" s="3" t="s">
        <v>15</v>
      </c>
      <c r="K585" s="3" t="s">
        <v>44</v>
      </c>
      <c r="L585" s="3" t="s">
        <v>33</v>
      </c>
      <c r="M585" s="3" t="s">
        <v>43</v>
      </c>
      <c r="N585" s="3" t="s">
        <v>15</v>
      </c>
      <c r="O585" s="3" t="s">
        <v>17</v>
      </c>
      <c r="P585" s="3" t="s">
        <v>28</v>
      </c>
      <c r="Q585" s="3" t="s">
        <v>15</v>
      </c>
    </row>
    <row r="586" spans="1:19" s="54" customFormat="1" ht="30" x14ac:dyDescent="0.25">
      <c r="A586" s="3">
        <v>583</v>
      </c>
      <c r="B586" s="115" t="s">
        <v>67</v>
      </c>
      <c r="C586" s="3" t="s">
        <v>62</v>
      </c>
      <c r="D586" s="3" t="s">
        <v>25</v>
      </c>
      <c r="E586" s="116" t="s">
        <v>1085</v>
      </c>
      <c r="F586" s="119" t="s">
        <v>1099</v>
      </c>
      <c r="G586" s="119" t="s">
        <v>1595</v>
      </c>
      <c r="H586" s="117" t="s">
        <v>796</v>
      </c>
      <c r="I586" s="84" t="s">
        <v>1583</v>
      </c>
      <c r="J586" s="30" t="s">
        <v>15</v>
      </c>
      <c r="K586" s="30" t="s">
        <v>11</v>
      </c>
      <c r="L586" s="30" t="s">
        <v>45</v>
      </c>
      <c r="M586" s="30" t="s">
        <v>108</v>
      </c>
      <c r="N586" s="3" t="s">
        <v>15</v>
      </c>
      <c r="O586" s="3" t="s">
        <v>17</v>
      </c>
      <c r="P586" s="3" t="s">
        <v>28</v>
      </c>
      <c r="Q586" s="59" t="s">
        <v>15</v>
      </c>
      <c r="R586" s="85" t="s">
        <v>1596</v>
      </c>
      <c r="S586" s="53"/>
    </row>
    <row r="587" spans="1:19" s="4" customFormat="1" ht="16.5" hidden="1" x14ac:dyDescent="0.25">
      <c r="A587" s="3">
        <v>584</v>
      </c>
      <c r="B587" s="3" t="s">
        <v>67</v>
      </c>
      <c r="C587" s="3" t="s">
        <v>62</v>
      </c>
      <c r="D587" s="3" t="s">
        <v>25</v>
      </c>
      <c r="E587" s="3"/>
      <c r="F587" s="3" t="s">
        <v>504</v>
      </c>
      <c r="G587" s="3"/>
      <c r="H587" s="3"/>
      <c r="I587" s="3"/>
      <c r="J587" s="3" t="s">
        <v>15</v>
      </c>
      <c r="K587" s="3" t="s">
        <v>11</v>
      </c>
      <c r="L587" s="3" t="s">
        <v>47</v>
      </c>
      <c r="M587" s="3" t="s">
        <v>198</v>
      </c>
      <c r="N587" s="3" t="s">
        <v>15</v>
      </c>
      <c r="O587" s="3" t="s">
        <v>17</v>
      </c>
      <c r="P587" s="3" t="s">
        <v>28</v>
      </c>
      <c r="Q587" s="3" t="s">
        <v>15</v>
      </c>
    </row>
    <row r="588" spans="1:19" s="2" customFormat="1" ht="16.5" hidden="1" x14ac:dyDescent="0.25">
      <c r="A588" s="3">
        <v>585</v>
      </c>
      <c r="B588" s="3" t="s">
        <v>68</v>
      </c>
      <c r="C588" s="3" t="s">
        <v>62</v>
      </c>
      <c r="D588" s="3" t="s">
        <v>25</v>
      </c>
      <c r="E588" s="3"/>
      <c r="F588" s="3" t="s">
        <v>505</v>
      </c>
      <c r="G588" s="3"/>
      <c r="H588" s="3"/>
      <c r="I588" s="3"/>
      <c r="J588" s="3" t="s">
        <v>15</v>
      </c>
      <c r="K588" s="3" t="s">
        <v>42</v>
      </c>
      <c r="L588" s="3" t="s">
        <v>33</v>
      </c>
      <c r="M588" s="3" t="s">
        <v>43</v>
      </c>
      <c r="N588" s="3" t="s">
        <v>15</v>
      </c>
      <c r="O588" s="3" t="s">
        <v>17</v>
      </c>
      <c r="P588" s="3" t="s">
        <v>28</v>
      </c>
      <c r="Q588" s="3" t="s">
        <v>15</v>
      </c>
    </row>
    <row r="589" spans="1:19" s="4" customFormat="1" ht="16.5" hidden="1" x14ac:dyDescent="0.25">
      <c r="A589" s="3">
        <v>586</v>
      </c>
      <c r="B589" s="3" t="s">
        <v>68</v>
      </c>
      <c r="C589" s="3" t="s">
        <v>62</v>
      </c>
      <c r="D589" s="3" t="s">
        <v>25</v>
      </c>
      <c r="E589" s="3"/>
      <c r="F589" s="3" t="s">
        <v>505</v>
      </c>
      <c r="G589" s="3"/>
      <c r="H589" s="3"/>
      <c r="I589" s="3"/>
      <c r="J589" s="3" t="s">
        <v>15</v>
      </c>
      <c r="K589" s="3" t="s">
        <v>44</v>
      </c>
      <c r="L589" s="3" t="s">
        <v>33</v>
      </c>
      <c r="M589" s="3" t="s">
        <v>43</v>
      </c>
      <c r="N589" s="3" t="s">
        <v>15</v>
      </c>
      <c r="O589" s="3" t="s">
        <v>17</v>
      </c>
      <c r="P589" s="3" t="s">
        <v>28</v>
      </c>
      <c r="Q589" s="3" t="s">
        <v>15</v>
      </c>
    </row>
    <row r="590" spans="1:19" s="54" customFormat="1" ht="45" x14ac:dyDescent="0.25">
      <c r="A590" s="3">
        <v>587</v>
      </c>
      <c r="B590" s="115" t="s">
        <v>68</v>
      </c>
      <c r="C590" s="3" t="s">
        <v>62</v>
      </c>
      <c r="D590" s="3" t="s">
        <v>25</v>
      </c>
      <c r="E590" s="116" t="s">
        <v>1085</v>
      </c>
      <c r="F590" s="117" t="s">
        <v>1218</v>
      </c>
      <c r="G590" s="117" t="s">
        <v>1602</v>
      </c>
      <c r="H590" s="117" t="s">
        <v>1598</v>
      </c>
      <c r="I590" s="84" t="s">
        <v>1583</v>
      </c>
      <c r="J590" s="30" t="s">
        <v>15</v>
      </c>
      <c r="K590" s="30" t="s">
        <v>11</v>
      </c>
      <c r="L590" s="30" t="s">
        <v>45</v>
      </c>
      <c r="M590" s="30" t="s">
        <v>108</v>
      </c>
      <c r="N590" s="3" t="s">
        <v>15</v>
      </c>
      <c r="O590" s="3" t="s">
        <v>17</v>
      </c>
      <c r="P590" s="3" t="s">
        <v>28</v>
      </c>
      <c r="Q590" s="59" t="s">
        <v>15</v>
      </c>
      <c r="R590" s="65" t="s">
        <v>1599</v>
      </c>
      <c r="S590" s="53"/>
    </row>
    <row r="591" spans="1:19" s="4" customFormat="1" ht="16.5" hidden="1" x14ac:dyDescent="0.25">
      <c r="A591" s="3">
        <v>588</v>
      </c>
      <c r="B591" s="3" t="s">
        <v>68</v>
      </c>
      <c r="C591" s="3" t="s">
        <v>62</v>
      </c>
      <c r="D591" s="3" t="s">
        <v>25</v>
      </c>
      <c r="E591" s="3"/>
      <c r="F591" s="3" t="s">
        <v>505</v>
      </c>
      <c r="G591" s="3"/>
      <c r="H591" s="3"/>
      <c r="I591" s="3"/>
      <c r="J591" s="3" t="s">
        <v>15</v>
      </c>
      <c r="K591" s="3" t="s">
        <v>11</v>
      </c>
      <c r="L591" s="3" t="s">
        <v>47</v>
      </c>
      <c r="M591" s="3" t="s">
        <v>198</v>
      </c>
      <c r="N591" s="3" t="s">
        <v>15</v>
      </c>
      <c r="O591" s="3" t="s">
        <v>17</v>
      </c>
      <c r="P591" s="3" t="s">
        <v>28</v>
      </c>
      <c r="Q591" s="3" t="s">
        <v>15</v>
      </c>
    </row>
    <row r="592" spans="1:19" s="2" customFormat="1" ht="16.5" hidden="1" x14ac:dyDescent="0.25">
      <c r="A592" s="3">
        <v>589</v>
      </c>
      <c r="B592" s="3" t="s">
        <v>69</v>
      </c>
      <c r="C592" s="3" t="s">
        <v>62</v>
      </c>
      <c r="D592" s="3" t="s">
        <v>25</v>
      </c>
      <c r="E592" s="3"/>
      <c r="F592" s="3" t="s">
        <v>506</v>
      </c>
      <c r="G592" s="3"/>
      <c r="H592" s="3"/>
      <c r="I592" s="3"/>
      <c r="J592" s="3" t="s">
        <v>15</v>
      </c>
      <c r="K592" s="3" t="s">
        <v>42</v>
      </c>
      <c r="L592" s="3" t="s">
        <v>33</v>
      </c>
      <c r="M592" s="3" t="s">
        <v>43</v>
      </c>
      <c r="N592" s="3" t="s">
        <v>15</v>
      </c>
      <c r="O592" s="3" t="s">
        <v>17</v>
      </c>
      <c r="P592" s="3" t="s">
        <v>28</v>
      </c>
      <c r="Q592" s="3" t="s">
        <v>15</v>
      </c>
    </row>
    <row r="593" spans="1:19" s="4" customFormat="1" ht="16.5" hidden="1" x14ac:dyDescent="0.25">
      <c r="A593" s="3">
        <v>590</v>
      </c>
      <c r="B593" s="3" t="s">
        <v>69</v>
      </c>
      <c r="C593" s="3" t="s">
        <v>62</v>
      </c>
      <c r="D593" s="3" t="s">
        <v>25</v>
      </c>
      <c r="E593" s="3"/>
      <c r="F593" s="3" t="s">
        <v>506</v>
      </c>
      <c r="G593" s="3"/>
      <c r="H593" s="3"/>
      <c r="I593" s="3"/>
      <c r="J593" s="3" t="s">
        <v>15</v>
      </c>
      <c r="K593" s="3" t="s">
        <v>44</v>
      </c>
      <c r="L593" s="3" t="s">
        <v>33</v>
      </c>
      <c r="M593" s="3" t="s">
        <v>43</v>
      </c>
      <c r="N593" s="3" t="s">
        <v>15</v>
      </c>
      <c r="O593" s="3" t="s">
        <v>17</v>
      </c>
      <c r="P593" s="3" t="s">
        <v>28</v>
      </c>
      <c r="Q593" s="3" t="s">
        <v>15</v>
      </c>
    </row>
    <row r="594" spans="1:19" s="54" customFormat="1" ht="30" x14ac:dyDescent="0.25">
      <c r="A594" s="3">
        <v>591</v>
      </c>
      <c r="B594" s="115" t="s">
        <v>69</v>
      </c>
      <c r="C594" s="3" t="s">
        <v>62</v>
      </c>
      <c r="D594" s="3" t="s">
        <v>25</v>
      </c>
      <c r="E594" s="116" t="s">
        <v>1085</v>
      </c>
      <c r="F594" s="117" t="s">
        <v>1100</v>
      </c>
      <c r="G594" s="117" t="s">
        <v>1602</v>
      </c>
      <c r="H594" s="117" t="s">
        <v>1600</v>
      </c>
      <c r="I594" s="84" t="s">
        <v>1583</v>
      </c>
      <c r="J594" s="30" t="s">
        <v>15</v>
      </c>
      <c r="K594" s="30" t="s">
        <v>11</v>
      </c>
      <c r="L594" s="30" t="s">
        <v>45</v>
      </c>
      <c r="M594" s="30" t="s">
        <v>108</v>
      </c>
      <c r="N594" s="3" t="s">
        <v>15</v>
      </c>
      <c r="O594" s="3" t="s">
        <v>17</v>
      </c>
      <c r="P594" s="3" t="s">
        <v>28</v>
      </c>
      <c r="Q594" s="59" t="s">
        <v>15</v>
      </c>
      <c r="R594" s="85" t="s">
        <v>1599</v>
      </c>
      <c r="S594" s="53"/>
    </row>
    <row r="595" spans="1:19" s="4" customFormat="1" ht="16.5" hidden="1" x14ac:dyDescent="0.25">
      <c r="A595" s="3">
        <v>592</v>
      </c>
      <c r="B595" s="3" t="s">
        <v>69</v>
      </c>
      <c r="C595" s="3" t="s">
        <v>62</v>
      </c>
      <c r="D595" s="3" t="s">
        <v>25</v>
      </c>
      <c r="E595" s="3"/>
      <c r="F595" s="3" t="s">
        <v>506</v>
      </c>
      <c r="G595" s="3"/>
      <c r="H595" s="3"/>
      <c r="I595" s="3"/>
      <c r="J595" s="3" t="s">
        <v>15</v>
      </c>
      <c r="K595" s="3" t="s">
        <v>11</v>
      </c>
      <c r="L595" s="3" t="s">
        <v>47</v>
      </c>
      <c r="M595" s="3" t="s">
        <v>198</v>
      </c>
      <c r="N595" s="3" t="s">
        <v>15</v>
      </c>
      <c r="O595" s="3" t="s">
        <v>17</v>
      </c>
      <c r="P595" s="3" t="s">
        <v>28</v>
      </c>
      <c r="Q595" s="3" t="s">
        <v>15</v>
      </c>
    </row>
    <row r="596" spans="1:19" s="2" customFormat="1" ht="16.5" hidden="1" x14ac:dyDescent="0.25">
      <c r="A596" s="3">
        <v>593</v>
      </c>
      <c r="B596" s="3" t="s">
        <v>70</v>
      </c>
      <c r="C596" s="3" t="s">
        <v>62</v>
      </c>
      <c r="D596" s="3" t="s">
        <v>6</v>
      </c>
      <c r="E596" s="3"/>
      <c r="F596" s="3" t="s">
        <v>507</v>
      </c>
      <c r="G596" s="3"/>
      <c r="H596" s="3"/>
      <c r="I596" s="3"/>
      <c r="J596" s="3" t="s">
        <v>15</v>
      </c>
      <c r="K596" s="3" t="s">
        <v>42</v>
      </c>
      <c r="L596" s="3" t="s">
        <v>33</v>
      </c>
      <c r="M596" s="3" t="s">
        <v>43</v>
      </c>
      <c r="N596" s="3" t="s">
        <v>15</v>
      </c>
      <c r="O596" s="3" t="s">
        <v>17</v>
      </c>
      <c r="P596" s="3" t="s">
        <v>71</v>
      </c>
      <c r="Q596" s="3" t="s">
        <v>15</v>
      </c>
    </row>
    <row r="597" spans="1:19" s="4" customFormat="1" ht="16.5" hidden="1" x14ac:dyDescent="0.25">
      <c r="A597" s="3">
        <v>594</v>
      </c>
      <c r="B597" s="3" t="s">
        <v>70</v>
      </c>
      <c r="C597" s="3" t="s">
        <v>62</v>
      </c>
      <c r="D597" s="3" t="s">
        <v>6</v>
      </c>
      <c r="E597" s="3"/>
      <c r="F597" s="3" t="s">
        <v>507</v>
      </c>
      <c r="G597" s="3"/>
      <c r="H597" s="3"/>
      <c r="I597" s="3"/>
      <c r="J597" s="3" t="s">
        <v>15</v>
      </c>
      <c r="K597" s="3" t="s">
        <v>44</v>
      </c>
      <c r="L597" s="3" t="s">
        <v>33</v>
      </c>
      <c r="M597" s="3" t="s">
        <v>43</v>
      </c>
      <c r="N597" s="3" t="s">
        <v>15</v>
      </c>
      <c r="O597" s="3" t="s">
        <v>17</v>
      </c>
      <c r="P597" s="3" t="s">
        <v>71</v>
      </c>
      <c r="Q597" s="3" t="s">
        <v>15</v>
      </c>
    </row>
    <row r="598" spans="1:19" s="54" customFormat="1" ht="45" x14ac:dyDescent="0.25">
      <c r="A598" s="3">
        <v>595</v>
      </c>
      <c r="B598" s="115" t="s">
        <v>70</v>
      </c>
      <c r="C598" s="3" t="s">
        <v>62</v>
      </c>
      <c r="D598" s="3" t="s">
        <v>6</v>
      </c>
      <c r="E598" s="116" t="s">
        <v>1085</v>
      </c>
      <c r="F598" s="117" t="s">
        <v>1216</v>
      </c>
      <c r="G598" s="117" t="s">
        <v>1603</v>
      </c>
      <c r="H598" s="117" t="s">
        <v>1604</v>
      </c>
      <c r="I598" s="84" t="s">
        <v>1583</v>
      </c>
      <c r="J598" s="30" t="s">
        <v>15</v>
      </c>
      <c r="K598" s="30" t="s">
        <v>11</v>
      </c>
      <c r="L598" s="30" t="s">
        <v>45</v>
      </c>
      <c r="M598" s="30" t="s">
        <v>108</v>
      </c>
      <c r="N598" s="3" t="s">
        <v>15</v>
      </c>
      <c r="O598" s="3" t="s">
        <v>17</v>
      </c>
      <c r="P598" s="3" t="s">
        <v>71</v>
      </c>
      <c r="Q598" s="59" t="s">
        <v>15</v>
      </c>
      <c r="R598" s="65" t="s">
        <v>1601</v>
      </c>
      <c r="S598" s="53"/>
    </row>
    <row r="599" spans="1:19" s="4" customFormat="1" ht="16.5" hidden="1" x14ac:dyDescent="0.25">
      <c r="A599" s="3">
        <v>596</v>
      </c>
      <c r="B599" s="3" t="s">
        <v>70</v>
      </c>
      <c r="C599" s="3" t="s">
        <v>62</v>
      </c>
      <c r="D599" s="3" t="s">
        <v>6</v>
      </c>
      <c r="E599" s="3"/>
      <c r="F599" s="3" t="s">
        <v>507</v>
      </c>
      <c r="G599" s="3"/>
      <c r="H599" s="3"/>
      <c r="I599" s="3"/>
      <c r="J599" s="3" t="s">
        <v>15</v>
      </c>
      <c r="K599" s="3" t="s">
        <v>11</v>
      </c>
      <c r="L599" s="3" t="s">
        <v>47</v>
      </c>
      <c r="M599" s="3" t="s">
        <v>198</v>
      </c>
      <c r="N599" s="3" t="s">
        <v>15</v>
      </c>
      <c r="O599" s="3" t="s">
        <v>17</v>
      </c>
      <c r="P599" s="3" t="s">
        <v>71</v>
      </c>
      <c r="Q599" s="3" t="s">
        <v>15</v>
      </c>
    </row>
    <row r="600" spans="1:19" s="2" customFormat="1" ht="16.5" hidden="1" x14ac:dyDescent="0.25">
      <c r="A600" s="3">
        <v>597</v>
      </c>
      <c r="B600" s="3" t="s">
        <v>72</v>
      </c>
      <c r="C600" s="3" t="s">
        <v>62</v>
      </c>
      <c r="D600" s="3" t="s">
        <v>6</v>
      </c>
      <c r="E600" s="3"/>
      <c r="F600" s="3" t="s">
        <v>508</v>
      </c>
      <c r="G600" s="3"/>
      <c r="H600" s="3"/>
      <c r="I600" s="3"/>
      <c r="J600" s="3" t="s">
        <v>15</v>
      </c>
      <c r="K600" s="3" t="s">
        <v>42</v>
      </c>
      <c r="L600" s="3" t="s">
        <v>33</v>
      </c>
      <c r="M600" s="3" t="s">
        <v>43</v>
      </c>
      <c r="N600" s="3" t="s">
        <v>15</v>
      </c>
      <c r="O600" s="3" t="s">
        <v>17</v>
      </c>
      <c r="P600" s="3" t="s">
        <v>28</v>
      </c>
      <c r="Q600" s="3" t="s">
        <v>15</v>
      </c>
    </row>
    <row r="601" spans="1:19" s="4" customFormat="1" ht="16.5" hidden="1" x14ac:dyDescent="0.25">
      <c r="A601" s="3">
        <v>598</v>
      </c>
      <c r="B601" s="3" t="s">
        <v>72</v>
      </c>
      <c r="C601" s="3" t="s">
        <v>62</v>
      </c>
      <c r="D601" s="3" t="s">
        <v>6</v>
      </c>
      <c r="E601" s="3"/>
      <c r="F601" s="3" t="s">
        <v>508</v>
      </c>
      <c r="G601" s="3"/>
      <c r="H601" s="3"/>
      <c r="I601" s="3"/>
      <c r="J601" s="3" t="s">
        <v>15</v>
      </c>
      <c r="K601" s="3" t="s">
        <v>44</v>
      </c>
      <c r="L601" s="3" t="s">
        <v>33</v>
      </c>
      <c r="M601" s="3" t="s">
        <v>43</v>
      </c>
      <c r="N601" s="3" t="s">
        <v>15</v>
      </c>
      <c r="O601" s="3" t="s">
        <v>17</v>
      </c>
      <c r="P601" s="3" t="s">
        <v>28</v>
      </c>
      <c r="Q601" s="3" t="s">
        <v>15</v>
      </c>
    </row>
    <row r="602" spans="1:19" s="54" customFormat="1" ht="45" x14ac:dyDescent="0.25">
      <c r="A602" s="3">
        <v>599</v>
      </c>
      <c r="B602" s="115" t="s">
        <v>72</v>
      </c>
      <c r="C602" s="3" t="s">
        <v>62</v>
      </c>
      <c r="D602" s="3" t="s">
        <v>6</v>
      </c>
      <c r="E602" s="116" t="s">
        <v>1085</v>
      </c>
      <c r="F602" s="117" t="s">
        <v>1303</v>
      </c>
      <c r="G602" s="117" t="s">
        <v>1602</v>
      </c>
      <c r="H602" s="117" t="s">
        <v>1605</v>
      </c>
      <c r="I602" s="84" t="s">
        <v>1583</v>
      </c>
      <c r="J602" s="30" t="s">
        <v>15</v>
      </c>
      <c r="K602" s="30" t="s">
        <v>11</v>
      </c>
      <c r="L602" s="30" t="s">
        <v>45</v>
      </c>
      <c r="M602" s="30" t="s">
        <v>108</v>
      </c>
      <c r="N602" s="3" t="s">
        <v>15</v>
      </c>
      <c r="O602" s="3" t="s">
        <v>17</v>
      </c>
      <c r="P602" s="3" t="s">
        <v>28</v>
      </c>
      <c r="Q602" s="59" t="s">
        <v>15</v>
      </c>
      <c r="R602" s="85" t="s">
        <v>1599</v>
      </c>
      <c r="S602" s="53"/>
    </row>
    <row r="603" spans="1:19" s="4" customFormat="1" ht="16.5" hidden="1" x14ac:dyDescent="0.25">
      <c r="A603" s="3">
        <v>600</v>
      </c>
      <c r="B603" s="3" t="s">
        <v>72</v>
      </c>
      <c r="C603" s="3" t="s">
        <v>62</v>
      </c>
      <c r="D603" s="3" t="s">
        <v>6</v>
      </c>
      <c r="E603" s="3"/>
      <c r="F603" s="3" t="s">
        <v>508</v>
      </c>
      <c r="G603" s="3"/>
      <c r="H603" s="3"/>
      <c r="I603" s="3"/>
      <c r="J603" s="3" t="s">
        <v>15</v>
      </c>
      <c r="K603" s="3" t="s">
        <v>11</v>
      </c>
      <c r="L603" s="3" t="s">
        <v>47</v>
      </c>
      <c r="M603" s="3" t="s">
        <v>198</v>
      </c>
      <c r="N603" s="3" t="s">
        <v>15</v>
      </c>
      <c r="O603" s="3" t="s">
        <v>17</v>
      </c>
      <c r="P603" s="3" t="s">
        <v>28</v>
      </c>
      <c r="Q603" s="3" t="s">
        <v>15</v>
      </c>
    </row>
    <row r="604" spans="1:19" s="2" customFormat="1" ht="16.5" hidden="1" x14ac:dyDescent="0.25">
      <c r="A604" s="3">
        <v>601</v>
      </c>
      <c r="B604" s="3" t="s">
        <v>73</v>
      </c>
      <c r="C604" s="3" t="s">
        <v>62</v>
      </c>
      <c r="D604" s="3" t="s">
        <v>6</v>
      </c>
      <c r="E604" s="3"/>
      <c r="F604" s="3" t="s">
        <v>509</v>
      </c>
      <c r="G604" s="3"/>
      <c r="H604" s="3"/>
      <c r="I604" s="3"/>
      <c r="J604" s="3" t="s">
        <v>15</v>
      </c>
      <c r="K604" s="3" t="s">
        <v>42</v>
      </c>
      <c r="L604" s="3" t="s">
        <v>33</v>
      </c>
      <c r="M604" s="3" t="s">
        <v>43</v>
      </c>
      <c r="N604" s="3" t="s">
        <v>15</v>
      </c>
      <c r="O604" s="3" t="s">
        <v>74</v>
      </c>
      <c r="P604" s="3" t="s">
        <v>19</v>
      </c>
      <c r="Q604" s="3" t="s">
        <v>15</v>
      </c>
    </row>
    <row r="605" spans="1:19" s="4" customFormat="1" ht="16.5" hidden="1" x14ac:dyDescent="0.25">
      <c r="A605" s="3">
        <v>602</v>
      </c>
      <c r="B605" s="3" t="s">
        <v>73</v>
      </c>
      <c r="C605" s="3" t="s">
        <v>62</v>
      </c>
      <c r="D605" s="3" t="s">
        <v>6</v>
      </c>
      <c r="E605" s="3"/>
      <c r="F605" s="3" t="s">
        <v>509</v>
      </c>
      <c r="G605" s="3"/>
      <c r="H605" s="3"/>
      <c r="I605" s="3"/>
      <c r="J605" s="3" t="s">
        <v>15</v>
      </c>
      <c r="K605" s="3" t="s">
        <v>44</v>
      </c>
      <c r="L605" s="3" t="s">
        <v>33</v>
      </c>
      <c r="M605" s="3" t="s">
        <v>43</v>
      </c>
      <c r="N605" s="3" t="s">
        <v>15</v>
      </c>
      <c r="O605" s="3" t="s">
        <v>74</v>
      </c>
      <c r="P605" s="3" t="s">
        <v>19</v>
      </c>
      <c r="Q605" s="3" t="s">
        <v>15</v>
      </c>
    </row>
    <row r="606" spans="1:19" s="54" customFormat="1" ht="120" x14ac:dyDescent="0.25">
      <c r="A606" s="3">
        <v>603</v>
      </c>
      <c r="B606" s="115" t="s">
        <v>73</v>
      </c>
      <c r="C606" s="3" t="s">
        <v>62</v>
      </c>
      <c r="D606" s="3" t="s">
        <v>6</v>
      </c>
      <c r="E606" s="116" t="s">
        <v>1085</v>
      </c>
      <c r="F606" s="117" t="s">
        <v>1217</v>
      </c>
      <c r="G606" s="117" t="s">
        <v>1610</v>
      </c>
      <c r="H606" s="117" t="s">
        <v>1308</v>
      </c>
      <c r="I606" s="84" t="s">
        <v>1583</v>
      </c>
      <c r="J606" s="30" t="s">
        <v>15</v>
      </c>
      <c r="K606" s="30" t="s">
        <v>11</v>
      </c>
      <c r="L606" s="30" t="s">
        <v>45</v>
      </c>
      <c r="M606" s="30" t="s">
        <v>108</v>
      </c>
      <c r="N606" s="3" t="s">
        <v>15</v>
      </c>
      <c r="O606" s="3" t="s">
        <v>74</v>
      </c>
      <c r="P606" s="3" t="s">
        <v>19</v>
      </c>
      <c r="Q606" s="59" t="s">
        <v>15</v>
      </c>
      <c r="R606" s="65" t="s">
        <v>1606</v>
      </c>
      <c r="S606" s="91" t="s">
        <v>1611</v>
      </c>
    </row>
    <row r="607" spans="1:19" s="4" customFormat="1" ht="16.5" hidden="1" x14ac:dyDescent="0.25">
      <c r="A607" s="3">
        <v>604</v>
      </c>
      <c r="B607" s="3" t="s">
        <v>73</v>
      </c>
      <c r="C607" s="3" t="s">
        <v>62</v>
      </c>
      <c r="D607" s="3" t="s">
        <v>6</v>
      </c>
      <c r="E607" s="3"/>
      <c r="F607" s="3" t="s">
        <v>509</v>
      </c>
      <c r="G607" s="3"/>
      <c r="H607" s="3"/>
      <c r="I607" s="3"/>
      <c r="J607" s="3" t="s">
        <v>15</v>
      </c>
      <c r="K607" s="3" t="s">
        <v>11</v>
      </c>
      <c r="L607" s="3" t="s">
        <v>47</v>
      </c>
      <c r="M607" s="3" t="s">
        <v>198</v>
      </c>
      <c r="N607" s="3" t="s">
        <v>15</v>
      </c>
      <c r="O607" s="3" t="s">
        <v>74</v>
      </c>
      <c r="P607" s="3" t="s">
        <v>19</v>
      </c>
      <c r="Q607" s="3" t="s">
        <v>15</v>
      </c>
    </row>
    <row r="608" spans="1:19" s="2" customFormat="1" ht="16.5" hidden="1" x14ac:dyDescent="0.25">
      <c r="A608" s="3">
        <v>605</v>
      </c>
      <c r="B608" s="3" t="s">
        <v>75</v>
      </c>
      <c r="C608" s="3" t="s">
        <v>62</v>
      </c>
      <c r="D608" s="3" t="s">
        <v>25</v>
      </c>
      <c r="E608" s="3"/>
      <c r="F608" s="3" t="s">
        <v>510</v>
      </c>
      <c r="G608" s="3"/>
      <c r="H608" s="3"/>
      <c r="I608" s="3"/>
      <c r="J608" s="3" t="s">
        <v>15</v>
      </c>
      <c r="K608" s="3" t="s">
        <v>42</v>
      </c>
      <c r="L608" s="3" t="s">
        <v>33</v>
      </c>
      <c r="M608" s="3" t="s">
        <v>43</v>
      </c>
      <c r="N608" s="3" t="s">
        <v>15</v>
      </c>
      <c r="O608" s="3" t="s">
        <v>76</v>
      </c>
      <c r="P608" s="3" t="s">
        <v>71</v>
      </c>
      <c r="Q608" s="3" t="s">
        <v>15</v>
      </c>
    </row>
    <row r="609" spans="1:19" s="4" customFormat="1" ht="16.5" hidden="1" x14ac:dyDescent="0.25">
      <c r="A609" s="3">
        <v>606</v>
      </c>
      <c r="B609" s="3" t="s">
        <v>75</v>
      </c>
      <c r="C609" s="3" t="s">
        <v>62</v>
      </c>
      <c r="D609" s="3" t="s">
        <v>25</v>
      </c>
      <c r="E609" s="3"/>
      <c r="F609" s="3" t="s">
        <v>510</v>
      </c>
      <c r="G609" s="3"/>
      <c r="H609" s="3"/>
      <c r="I609" s="3"/>
      <c r="J609" s="3" t="s">
        <v>15</v>
      </c>
      <c r="K609" s="3" t="s">
        <v>44</v>
      </c>
      <c r="L609" s="3" t="s">
        <v>33</v>
      </c>
      <c r="M609" s="3" t="s">
        <v>43</v>
      </c>
      <c r="N609" s="3" t="s">
        <v>15</v>
      </c>
      <c r="O609" s="3" t="s">
        <v>76</v>
      </c>
      <c r="P609" s="3" t="s">
        <v>71</v>
      </c>
      <c r="Q609" s="3" t="s">
        <v>15</v>
      </c>
    </row>
    <row r="610" spans="1:19" s="54" customFormat="1" ht="75" x14ac:dyDescent="0.25">
      <c r="A610" s="3">
        <v>607</v>
      </c>
      <c r="B610" s="115" t="s">
        <v>75</v>
      </c>
      <c r="C610" s="3" t="s">
        <v>62</v>
      </c>
      <c r="D610" s="3" t="s">
        <v>25</v>
      </c>
      <c r="E610" s="116" t="s">
        <v>1085</v>
      </c>
      <c r="F610" s="117" t="s">
        <v>1320</v>
      </c>
      <c r="G610" s="117" t="s">
        <v>1710</v>
      </c>
      <c r="H610" s="117" t="s">
        <v>1612</v>
      </c>
      <c r="I610" s="84" t="s">
        <v>1583</v>
      </c>
      <c r="J610" s="30" t="s">
        <v>15</v>
      </c>
      <c r="K610" s="30" t="s">
        <v>11</v>
      </c>
      <c r="L610" s="30" t="s">
        <v>45</v>
      </c>
      <c r="M610" s="30" t="s">
        <v>108</v>
      </c>
      <c r="N610" s="3" t="s">
        <v>15</v>
      </c>
      <c r="O610" s="3" t="s">
        <v>76</v>
      </c>
      <c r="P610" s="3" t="s">
        <v>71</v>
      </c>
      <c r="Q610" s="59" t="s">
        <v>15</v>
      </c>
      <c r="R610" s="85" t="s">
        <v>1613</v>
      </c>
      <c r="S610" s="53"/>
    </row>
    <row r="611" spans="1:19" s="4" customFormat="1" ht="16.5" hidden="1" x14ac:dyDescent="0.25">
      <c r="A611" s="3">
        <v>608</v>
      </c>
      <c r="B611" s="3" t="s">
        <v>75</v>
      </c>
      <c r="C611" s="3" t="s">
        <v>62</v>
      </c>
      <c r="D611" s="3" t="s">
        <v>25</v>
      </c>
      <c r="E611" s="3"/>
      <c r="F611" s="3" t="s">
        <v>510</v>
      </c>
      <c r="G611" s="3"/>
      <c r="H611" s="3"/>
      <c r="I611" s="3"/>
      <c r="J611" s="3" t="s">
        <v>15</v>
      </c>
      <c r="K611" s="3" t="s">
        <v>11</v>
      </c>
      <c r="L611" s="3" t="s">
        <v>47</v>
      </c>
      <c r="M611" s="3" t="s">
        <v>198</v>
      </c>
      <c r="N611" s="3" t="s">
        <v>15</v>
      </c>
      <c r="O611" s="3" t="s">
        <v>76</v>
      </c>
      <c r="P611" s="3" t="s">
        <v>71</v>
      </c>
      <c r="Q611" s="3" t="s">
        <v>15</v>
      </c>
    </row>
    <row r="612" spans="1:19" s="2" customFormat="1" ht="16.5" hidden="1" x14ac:dyDescent="0.25">
      <c r="A612" s="3">
        <v>609</v>
      </c>
      <c r="B612" s="3" t="s">
        <v>77</v>
      </c>
      <c r="C612" s="3" t="s">
        <v>62</v>
      </c>
      <c r="D612" s="3" t="s">
        <v>25</v>
      </c>
      <c r="E612" s="3"/>
      <c r="F612" s="3" t="s">
        <v>511</v>
      </c>
      <c r="G612" s="3"/>
      <c r="H612" s="3"/>
      <c r="I612" s="3"/>
      <c r="J612" s="3" t="s">
        <v>15</v>
      </c>
      <c r="K612" s="3" t="s">
        <v>42</v>
      </c>
      <c r="L612" s="3" t="s">
        <v>33</v>
      </c>
      <c r="M612" s="3" t="s">
        <v>43</v>
      </c>
      <c r="N612" s="3" t="s">
        <v>15</v>
      </c>
      <c r="O612" s="3" t="s">
        <v>78</v>
      </c>
      <c r="P612" s="3" t="s">
        <v>28</v>
      </c>
      <c r="Q612" s="3" t="s">
        <v>79</v>
      </c>
    </row>
    <row r="613" spans="1:19" s="4" customFormat="1" ht="16.5" hidden="1" x14ac:dyDescent="0.25">
      <c r="A613" s="3">
        <v>610</v>
      </c>
      <c r="B613" s="3" t="s">
        <v>77</v>
      </c>
      <c r="C613" s="3" t="s">
        <v>62</v>
      </c>
      <c r="D613" s="3" t="s">
        <v>25</v>
      </c>
      <c r="E613" s="3"/>
      <c r="F613" s="3" t="s">
        <v>511</v>
      </c>
      <c r="G613" s="3"/>
      <c r="H613" s="3"/>
      <c r="I613" s="3"/>
      <c r="J613" s="3" t="s">
        <v>15</v>
      </c>
      <c r="K613" s="3" t="s">
        <v>44</v>
      </c>
      <c r="L613" s="3" t="s">
        <v>33</v>
      </c>
      <c r="M613" s="3" t="s">
        <v>43</v>
      </c>
      <c r="N613" s="3" t="s">
        <v>15</v>
      </c>
      <c r="O613" s="3" t="s">
        <v>78</v>
      </c>
      <c r="P613" s="3" t="s">
        <v>28</v>
      </c>
      <c r="Q613" s="3" t="s">
        <v>79</v>
      </c>
    </row>
    <row r="614" spans="1:19" s="54" customFormat="1" ht="165" x14ac:dyDescent="0.25">
      <c r="A614" s="3">
        <v>611</v>
      </c>
      <c r="B614" s="115" t="s">
        <v>77</v>
      </c>
      <c r="C614" s="3" t="s">
        <v>62</v>
      </c>
      <c r="D614" s="3" t="s">
        <v>25</v>
      </c>
      <c r="E614" s="116" t="s">
        <v>1085</v>
      </c>
      <c r="F614" s="119" t="s">
        <v>1307</v>
      </c>
      <c r="G614" s="119" t="s">
        <v>1568</v>
      </c>
      <c r="H614" s="117" t="s">
        <v>1757</v>
      </c>
      <c r="I614" s="89" t="s">
        <v>1684</v>
      </c>
      <c r="J614" s="30" t="s">
        <v>15</v>
      </c>
      <c r="K614" s="30" t="s">
        <v>11</v>
      </c>
      <c r="L614" s="30" t="s">
        <v>45</v>
      </c>
      <c r="M614" s="30" t="s">
        <v>108</v>
      </c>
      <c r="N614" s="3" t="s">
        <v>15</v>
      </c>
      <c r="O614" s="3" t="s">
        <v>78</v>
      </c>
      <c r="P614" s="3" t="s">
        <v>28</v>
      </c>
      <c r="Q614" s="59" t="s">
        <v>79</v>
      </c>
      <c r="R614" s="68" t="s">
        <v>1638</v>
      </c>
      <c r="S614" s="53"/>
    </row>
    <row r="615" spans="1:19" s="4" customFormat="1" ht="16.5" hidden="1" x14ac:dyDescent="0.25">
      <c r="A615" s="3">
        <v>612</v>
      </c>
      <c r="B615" s="3" t="s">
        <v>77</v>
      </c>
      <c r="C615" s="3" t="s">
        <v>62</v>
      </c>
      <c r="D615" s="3" t="s">
        <v>25</v>
      </c>
      <c r="E615" s="3"/>
      <c r="F615" s="3" t="s">
        <v>511</v>
      </c>
      <c r="G615" s="3"/>
      <c r="H615" s="3"/>
      <c r="I615" s="3"/>
      <c r="J615" s="3" t="s">
        <v>15</v>
      </c>
      <c r="K615" s="3" t="s">
        <v>11</v>
      </c>
      <c r="L615" s="3" t="s">
        <v>47</v>
      </c>
      <c r="M615" s="3" t="s">
        <v>198</v>
      </c>
      <c r="N615" s="3" t="s">
        <v>15</v>
      </c>
      <c r="O615" s="3" t="s">
        <v>78</v>
      </c>
      <c r="P615" s="3" t="s">
        <v>28</v>
      </c>
      <c r="Q615" s="3" t="s">
        <v>79</v>
      </c>
    </row>
    <row r="616" spans="1:19" s="2" customFormat="1" ht="16.5" hidden="1" x14ac:dyDescent="0.25">
      <c r="A616" s="3">
        <v>613</v>
      </c>
      <c r="B616" s="3" t="s">
        <v>80</v>
      </c>
      <c r="C616" s="3" t="s">
        <v>62</v>
      </c>
      <c r="D616" s="3" t="s">
        <v>25</v>
      </c>
      <c r="E616" s="3"/>
      <c r="F616" s="3" t="s">
        <v>512</v>
      </c>
      <c r="G616" s="3"/>
      <c r="H616" s="3"/>
      <c r="I616" s="3"/>
      <c r="J616" s="3" t="s">
        <v>81</v>
      </c>
      <c r="K616" s="3" t="s">
        <v>42</v>
      </c>
      <c r="L616" s="3" t="s">
        <v>33</v>
      </c>
      <c r="M616" s="3" t="s">
        <v>43</v>
      </c>
      <c r="N616" s="3" t="s">
        <v>15</v>
      </c>
      <c r="O616" s="3" t="s">
        <v>17</v>
      </c>
      <c r="P616" s="3" t="s">
        <v>28</v>
      </c>
      <c r="Q616" s="3" t="s">
        <v>15</v>
      </c>
    </row>
    <row r="617" spans="1:19" s="4" customFormat="1" ht="16.5" hidden="1" x14ac:dyDescent="0.25">
      <c r="A617" s="3">
        <v>614</v>
      </c>
      <c r="B617" s="3" t="s">
        <v>80</v>
      </c>
      <c r="C617" s="3" t="s">
        <v>62</v>
      </c>
      <c r="D617" s="3" t="s">
        <v>25</v>
      </c>
      <c r="E617" s="3"/>
      <c r="F617" s="3" t="s">
        <v>512</v>
      </c>
      <c r="G617" s="3"/>
      <c r="H617" s="3"/>
      <c r="I617" s="3"/>
      <c r="J617" s="3" t="s">
        <v>81</v>
      </c>
      <c r="K617" s="3" t="s">
        <v>44</v>
      </c>
      <c r="L617" s="3" t="s">
        <v>33</v>
      </c>
      <c r="M617" s="3" t="s">
        <v>43</v>
      </c>
      <c r="N617" s="3" t="s">
        <v>15</v>
      </c>
      <c r="O617" s="3" t="s">
        <v>17</v>
      </c>
      <c r="P617" s="3" t="s">
        <v>28</v>
      </c>
      <c r="Q617" s="3" t="s">
        <v>15</v>
      </c>
    </row>
    <row r="618" spans="1:19" s="54" customFormat="1" ht="45" x14ac:dyDescent="0.25">
      <c r="A618" s="3">
        <v>615</v>
      </c>
      <c r="B618" s="115" t="s">
        <v>80</v>
      </c>
      <c r="C618" s="3" t="s">
        <v>62</v>
      </c>
      <c r="D618" s="3" t="s">
        <v>25</v>
      </c>
      <c r="E618" s="116" t="s">
        <v>1085</v>
      </c>
      <c r="F618" s="117" t="s">
        <v>1215</v>
      </c>
      <c r="G618" s="117" t="s">
        <v>1615</v>
      </c>
      <c r="H618" s="117" t="s">
        <v>1616</v>
      </c>
      <c r="I618" s="84" t="s">
        <v>1583</v>
      </c>
      <c r="J618" s="30" t="s">
        <v>81</v>
      </c>
      <c r="K618" s="30" t="s">
        <v>11</v>
      </c>
      <c r="L618" s="30" t="s">
        <v>45</v>
      </c>
      <c r="M618" s="30" t="s">
        <v>108</v>
      </c>
      <c r="N618" s="3" t="s">
        <v>15</v>
      </c>
      <c r="O618" s="3" t="s">
        <v>17</v>
      </c>
      <c r="P618" s="3" t="s">
        <v>28</v>
      </c>
      <c r="Q618" s="59" t="s">
        <v>15</v>
      </c>
      <c r="R618" s="85" t="s">
        <v>1614</v>
      </c>
      <c r="S618" s="53"/>
    </row>
    <row r="619" spans="1:19" s="4" customFormat="1" ht="16.5" hidden="1" x14ac:dyDescent="0.25">
      <c r="A619" s="3">
        <v>616</v>
      </c>
      <c r="B619" s="3" t="s">
        <v>80</v>
      </c>
      <c r="C619" s="3" t="s">
        <v>62</v>
      </c>
      <c r="D619" s="3" t="s">
        <v>25</v>
      </c>
      <c r="E619" s="3"/>
      <c r="F619" s="3" t="s">
        <v>512</v>
      </c>
      <c r="G619" s="3"/>
      <c r="H619" s="3"/>
      <c r="I619" s="3"/>
      <c r="J619" s="3" t="s">
        <v>81</v>
      </c>
      <c r="K619" s="3" t="s">
        <v>11</v>
      </c>
      <c r="L619" s="3" t="s">
        <v>47</v>
      </c>
      <c r="M619" s="3" t="s">
        <v>198</v>
      </c>
      <c r="N619" s="3" t="s">
        <v>15</v>
      </c>
      <c r="O619" s="3" t="s">
        <v>17</v>
      </c>
      <c r="P619" s="3" t="s">
        <v>28</v>
      </c>
      <c r="Q619" s="3" t="s">
        <v>15</v>
      </c>
    </row>
    <row r="620" spans="1:19" s="2" customFormat="1" ht="16.5" hidden="1" x14ac:dyDescent="0.25">
      <c r="A620" s="3">
        <v>617</v>
      </c>
      <c r="B620" s="3" t="s">
        <v>82</v>
      </c>
      <c r="C620" s="3" t="s">
        <v>62</v>
      </c>
      <c r="D620" s="3" t="s">
        <v>25</v>
      </c>
      <c r="E620" s="3"/>
      <c r="F620" s="3" t="s">
        <v>513</v>
      </c>
      <c r="G620" s="3"/>
      <c r="H620" s="3"/>
      <c r="I620" s="3"/>
      <c r="J620" s="3" t="s">
        <v>83</v>
      </c>
      <c r="K620" s="3" t="s">
        <v>42</v>
      </c>
      <c r="L620" s="3" t="s">
        <v>33</v>
      </c>
      <c r="M620" s="3" t="s">
        <v>43</v>
      </c>
      <c r="N620" s="3" t="s">
        <v>15</v>
      </c>
      <c r="O620" s="3" t="s">
        <v>17</v>
      </c>
      <c r="P620" s="3" t="s">
        <v>28</v>
      </c>
      <c r="Q620" s="3" t="s">
        <v>15</v>
      </c>
    </row>
    <row r="621" spans="1:19" s="4" customFormat="1" ht="16.5" hidden="1" x14ac:dyDescent="0.25">
      <c r="A621" s="3">
        <v>618</v>
      </c>
      <c r="B621" s="3" t="s">
        <v>82</v>
      </c>
      <c r="C621" s="3" t="s">
        <v>62</v>
      </c>
      <c r="D621" s="3" t="s">
        <v>25</v>
      </c>
      <c r="E621" s="3"/>
      <c r="F621" s="3" t="s">
        <v>513</v>
      </c>
      <c r="G621" s="3"/>
      <c r="H621" s="3"/>
      <c r="I621" s="3"/>
      <c r="J621" s="3" t="s">
        <v>83</v>
      </c>
      <c r="K621" s="3" t="s">
        <v>44</v>
      </c>
      <c r="L621" s="3" t="s">
        <v>33</v>
      </c>
      <c r="M621" s="3" t="s">
        <v>43</v>
      </c>
      <c r="N621" s="3" t="s">
        <v>15</v>
      </c>
      <c r="O621" s="3" t="s">
        <v>17</v>
      </c>
      <c r="P621" s="3" t="s">
        <v>28</v>
      </c>
      <c r="Q621" s="3" t="s">
        <v>15</v>
      </c>
    </row>
    <row r="622" spans="1:19" s="54" customFormat="1" ht="45" x14ac:dyDescent="0.25">
      <c r="A622" s="3">
        <v>619</v>
      </c>
      <c r="B622" s="115" t="s">
        <v>82</v>
      </c>
      <c r="C622" s="3" t="s">
        <v>62</v>
      </c>
      <c r="D622" s="3" t="s">
        <v>25</v>
      </c>
      <c r="E622" s="116" t="s">
        <v>1085</v>
      </c>
      <c r="F622" s="117" t="s">
        <v>1214</v>
      </c>
      <c r="G622" s="117" t="s">
        <v>1617</v>
      </c>
      <c r="H622" s="117" t="s">
        <v>1619</v>
      </c>
      <c r="I622" s="84" t="s">
        <v>1583</v>
      </c>
      <c r="J622" s="30" t="s">
        <v>83</v>
      </c>
      <c r="K622" s="30" t="s">
        <v>11</v>
      </c>
      <c r="L622" s="30" t="s">
        <v>45</v>
      </c>
      <c r="M622" s="30" t="s">
        <v>108</v>
      </c>
      <c r="N622" s="3" t="s">
        <v>15</v>
      </c>
      <c r="O622" s="3" t="s">
        <v>17</v>
      </c>
      <c r="P622" s="3" t="s">
        <v>28</v>
      </c>
      <c r="Q622" s="59" t="s">
        <v>15</v>
      </c>
      <c r="R622" s="65" t="s">
        <v>1618</v>
      </c>
      <c r="S622" s="53"/>
    </row>
    <row r="623" spans="1:19" s="4" customFormat="1" ht="16.5" hidden="1" x14ac:dyDescent="0.25">
      <c r="A623" s="3">
        <v>620</v>
      </c>
      <c r="B623" s="3" t="s">
        <v>82</v>
      </c>
      <c r="C623" s="3" t="s">
        <v>62</v>
      </c>
      <c r="D623" s="3" t="s">
        <v>25</v>
      </c>
      <c r="E623" s="3"/>
      <c r="F623" s="3" t="s">
        <v>513</v>
      </c>
      <c r="G623" s="3"/>
      <c r="H623" s="3"/>
      <c r="I623" s="3"/>
      <c r="J623" s="3" t="s">
        <v>83</v>
      </c>
      <c r="K623" s="3" t="s">
        <v>11</v>
      </c>
      <c r="L623" s="3" t="s">
        <v>47</v>
      </c>
      <c r="M623" s="3" t="s">
        <v>198</v>
      </c>
      <c r="N623" s="3" t="s">
        <v>15</v>
      </c>
      <c r="O623" s="3" t="s">
        <v>17</v>
      </c>
      <c r="P623" s="3" t="s">
        <v>28</v>
      </c>
      <c r="Q623" s="3" t="s">
        <v>15</v>
      </c>
    </row>
    <row r="624" spans="1:19" s="2" customFormat="1" ht="16.5" hidden="1" x14ac:dyDescent="0.25">
      <c r="A624" s="3">
        <v>621</v>
      </c>
      <c r="B624" s="3" t="s">
        <v>84</v>
      </c>
      <c r="C624" s="3" t="s">
        <v>62</v>
      </c>
      <c r="D624" s="3" t="s">
        <v>25</v>
      </c>
      <c r="E624" s="3"/>
      <c r="F624" s="3" t="s">
        <v>514</v>
      </c>
      <c r="G624" s="3"/>
      <c r="H624" s="3"/>
      <c r="I624" s="3"/>
      <c r="J624" s="3" t="s">
        <v>85</v>
      </c>
      <c r="K624" s="3" t="s">
        <v>42</v>
      </c>
      <c r="L624" s="3" t="s">
        <v>33</v>
      </c>
      <c r="M624" s="3" t="s">
        <v>43</v>
      </c>
      <c r="N624" s="3" t="s">
        <v>15</v>
      </c>
      <c r="O624" s="3" t="s">
        <v>17</v>
      </c>
      <c r="P624" s="3" t="s">
        <v>28</v>
      </c>
      <c r="Q624" s="3" t="s">
        <v>15</v>
      </c>
    </row>
    <row r="625" spans="1:19" s="4" customFormat="1" ht="16.5" hidden="1" x14ac:dyDescent="0.25">
      <c r="A625" s="3">
        <v>622</v>
      </c>
      <c r="B625" s="3" t="s">
        <v>84</v>
      </c>
      <c r="C625" s="3" t="s">
        <v>62</v>
      </c>
      <c r="D625" s="3" t="s">
        <v>25</v>
      </c>
      <c r="E625" s="3"/>
      <c r="F625" s="3" t="s">
        <v>514</v>
      </c>
      <c r="G625" s="3"/>
      <c r="H625" s="3"/>
      <c r="I625" s="3"/>
      <c r="J625" s="3" t="s">
        <v>85</v>
      </c>
      <c r="K625" s="3" t="s">
        <v>44</v>
      </c>
      <c r="L625" s="3" t="s">
        <v>33</v>
      </c>
      <c r="M625" s="3" t="s">
        <v>43</v>
      </c>
      <c r="N625" s="3" t="s">
        <v>15</v>
      </c>
      <c r="O625" s="3" t="s">
        <v>17</v>
      </c>
      <c r="P625" s="3" t="s">
        <v>28</v>
      </c>
      <c r="Q625" s="3" t="s">
        <v>15</v>
      </c>
    </row>
    <row r="626" spans="1:19" s="54" customFormat="1" ht="45" x14ac:dyDescent="0.25">
      <c r="A626" s="3">
        <v>623</v>
      </c>
      <c r="B626" s="115" t="s">
        <v>84</v>
      </c>
      <c r="C626" s="3" t="s">
        <v>62</v>
      </c>
      <c r="D626" s="3" t="s">
        <v>25</v>
      </c>
      <c r="E626" s="116" t="s">
        <v>1085</v>
      </c>
      <c r="F626" s="117" t="s">
        <v>1213</v>
      </c>
      <c r="G626" s="117" t="s">
        <v>1626</v>
      </c>
      <c r="H626" s="117" t="s">
        <v>1621</v>
      </c>
      <c r="I626" s="84" t="s">
        <v>1583</v>
      </c>
      <c r="J626" s="30" t="s">
        <v>85</v>
      </c>
      <c r="K626" s="30" t="s">
        <v>11</v>
      </c>
      <c r="L626" s="30" t="s">
        <v>45</v>
      </c>
      <c r="M626" s="30" t="s">
        <v>108</v>
      </c>
      <c r="N626" s="3" t="s">
        <v>15</v>
      </c>
      <c r="O626" s="3" t="s">
        <v>17</v>
      </c>
      <c r="P626" s="3" t="s">
        <v>28</v>
      </c>
      <c r="Q626" s="59" t="s">
        <v>15</v>
      </c>
      <c r="R626" s="85" t="s">
        <v>1620</v>
      </c>
      <c r="S626" s="53"/>
    </row>
    <row r="627" spans="1:19" s="4" customFormat="1" ht="16.5" hidden="1" x14ac:dyDescent="0.25">
      <c r="A627" s="3">
        <v>624</v>
      </c>
      <c r="B627" s="3" t="s">
        <v>84</v>
      </c>
      <c r="C627" s="3" t="s">
        <v>62</v>
      </c>
      <c r="D627" s="3" t="s">
        <v>25</v>
      </c>
      <c r="E627" s="3"/>
      <c r="F627" s="3" t="s">
        <v>514</v>
      </c>
      <c r="G627" s="3"/>
      <c r="H627" s="3"/>
      <c r="I627" s="3"/>
      <c r="J627" s="3" t="s">
        <v>85</v>
      </c>
      <c r="K627" s="3" t="s">
        <v>11</v>
      </c>
      <c r="L627" s="3" t="s">
        <v>47</v>
      </c>
      <c r="M627" s="3" t="s">
        <v>198</v>
      </c>
      <c r="N627" s="3" t="s">
        <v>15</v>
      </c>
      <c r="O627" s="3" t="s">
        <v>17</v>
      </c>
      <c r="P627" s="3" t="s">
        <v>28</v>
      </c>
      <c r="Q627" s="3" t="s">
        <v>15</v>
      </c>
    </row>
    <row r="628" spans="1:19" s="2" customFormat="1" ht="16.5" hidden="1" x14ac:dyDescent="0.25">
      <c r="A628" s="3">
        <v>625</v>
      </c>
      <c r="B628" s="3" t="s">
        <v>86</v>
      </c>
      <c r="C628" s="3" t="s">
        <v>62</v>
      </c>
      <c r="D628" s="3" t="s">
        <v>6</v>
      </c>
      <c r="E628" s="3"/>
      <c r="F628" s="3" t="s">
        <v>515</v>
      </c>
      <c r="G628" s="3"/>
      <c r="H628" s="3"/>
      <c r="I628" s="3"/>
      <c r="J628" s="3" t="s">
        <v>87</v>
      </c>
      <c r="K628" s="3" t="s">
        <v>42</v>
      </c>
      <c r="L628" s="3" t="s">
        <v>33</v>
      </c>
      <c r="M628" s="3" t="s">
        <v>43</v>
      </c>
      <c r="N628" s="3" t="s">
        <v>15</v>
      </c>
      <c r="O628" s="3" t="s">
        <v>17</v>
      </c>
      <c r="P628" s="3" t="s">
        <v>28</v>
      </c>
      <c r="Q628" s="3" t="s">
        <v>15</v>
      </c>
    </row>
    <row r="629" spans="1:19" s="4" customFormat="1" ht="16.5" hidden="1" x14ac:dyDescent="0.25">
      <c r="A629" s="3">
        <v>626</v>
      </c>
      <c r="B629" s="3" t="s">
        <v>86</v>
      </c>
      <c r="C629" s="3" t="s">
        <v>62</v>
      </c>
      <c r="D629" s="3" t="s">
        <v>6</v>
      </c>
      <c r="E629" s="3"/>
      <c r="F629" s="3" t="s">
        <v>515</v>
      </c>
      <c r="G629" s="3"/>
      <c r="H629" s="3"/>
      <c r="I629" s="3"/>
      <c r="J629" s="3" t="s">
        <v>87</v>
      </c>
      <c r="K629" s="3" t="s">
        <v>44</v>
      </c>
      <c r="L629" s="3" t="s">
        <v>33</v>
      </c>
      <c r="M629" s="3" t="s">
        <v>43</v>
      </c>
      <c r="N629" s="3" t="s">
        <v>15</v>
      </c>
      <c r="O629" s="3" t="s">
        <v>17</v>
      </c>
      <c r="P629" s="3" t="s">
        <v>28</v>
      </c>
      <c r="Q629" s="3" t="s">
        <v>15</v>
      </c>
    </row>
    <row r="630" spans="1:19" s="54" customFormat="1" ht="45" x14ac:dyDescent="0.25">
      <c r="A630" s="3">
        <v>627</v>
      </c>
      <c r="B630" s="115" t="s">
        <v>86</v>
      </c>
      <c r="C630" s="3" t="s">
        <v>62</v>
      </c>
      <c r="D630" s="3" t="s">
        <v>6</v>
      </c>
      <c r="E630" s="116" t="s">
        <v>1085</v>
      </c>
      <c r="F630" s="117" t="s">
        <v>1622</v>
      </c>
      <c r="G630" s="117" t="s">
        <v>1625</v>
      </c>
      <c r="H630" s="117" t="s">
        <v>1623</v>
      </c>
      <c r="I630" s="84" t="s">
        <v>1583</v>
      </c>
      <c r="J630" s="30" t="s">
        <v>87</v>
      </c>
      <c r="K630" s="30" t="s">
        <v>11</v>
      </c>
      <c r="L630" s="30" t="s">
        <v>45</v>
      </c>
      <c r="M630" s="30" t="s">
        <v>108</v>
      </c>
      <c r="N630" s="3" t="s">
        <v>15</v>
      </c>
      <c r="O630" s="3" t="s">
        <v>17</v>
      </c>
      <c r="P630" s="3" t="s">
        <v>28</v>
      </c>
      <c r="Q630" s="59" t="s">
        <v>15</v>
      </c>
      <c r="R630" s="65" t="s">
        <v>1624</v>
      </c>
      <c r="S630" s="53"/>
    </row>
    <row r="631" spans="1:19" s="4" customFormat="1" ht="16.5" hidden="1" x14ac:dyDescent="0.25">
      <c r="A631" s="3">
        <v>628</v>
      </c>
      <c r="B631" s="3" t="s">
        <v>86</v>
      </c>
      <c r="C631" s="3" t="s">
        <v>62</v>
      </c>
      <c r="D631" s="3" t="s">
        <v>6</v>
      </c>
      <c r="E631" s="3"/>
      <c r="F631" s="3" t="s">
        <v>515</v>
      </c>
      <c r="G631" s="3"/>
      <c r="H631" s="3"/>
      <c r="I631" s="3"/>
      <c r="J631" s="3" t="s">
        <v>87</v>
      </c>
      <c r="K631" s="3" t="s">
        <v>11</v>
      </c>
      <c r="L631" s="3" t="s">
        <v>47</v>
      </c>
      <c r="M631" s="3" t="s">
        <v>198</v>
      </c>
      <c r="N631" s="3" t="s">
        <v>15</v>
      </c>
      <c r="O631" s="3" t="s">
        <v>17</v>
      </c>
      <c r="P631" s="3" t="s">
        <v>28</v>
      </c>
      <c r="Q631" s="3" t="s">
        <v>15</v>
      </c>
    </row>
    <row r="632" spans="1:19" s="2" customFormat="1" ht="16.5" hidden="1" x14ac:dyDescent="0.25">
      <c r="A632" s="3">
        <v>629</v>
      </c>
      <c r="B632" s="3" t="s">
        <v>88</v>
      </c>
      <c r="C632" s="3" t="s">
        <v>62</v>
      </c>
      <c r="D632" s="3" t="s">
        <v>6</v>
      </c>
      <c r="E632" s="3"/>
      <c r="F632" s="3" t="s">
        <v>516</v>
      </c>
      <c r="G632" s="3"/>
      <c r="H632" s="3"/>
      <c r="I632" s="3"/>
      <c r="J632" s="3" t="s">
        <v>89</v>
      </c>
      <c r="K632" s="3" t="s">
        <v>42</v>
      </c>
      <c r="L632" s="3" t="s">
        <v>33</v>
      </c>
      <c r="M632" s="3" t="s">
        <v>43</v>
      </c>
      <c r="N632" s="3" t="s">
        <v>15</v>
      </c>
      <c r="O632" s="3" t="s">
        <v>17</v>
      </c>
      <c r="P632" s="3" t="s">
        <v>19</v>
      </c>
      <c r="Q632" s="3" t="s">
        <v>15</v>
      </c>
    </row>
    <row r="633" spans="1:19" s="4" customFormat="1" ht="16.5" hidden="1" x14ac:dyDescent="0.25">
      <c r="A633" s="3">
        <v>630</v>
      </c>
      <c r="B633" s="3" t="s">
        <v>88</v>
      </c>
      <c r="C633" s="3" t="s">
        <v>62</v>
      </c>
      <c r="D633" s="3" t="s">
        <v>6</v>
      </c>
      <c r="E633" s="3"/>
      <c r="F633" s="3" t="s">
        <v>516</v>
      </c>
      <c r="G633" s="3"/>
      <c r="H633" s="3"/>
      <c r="I633" s="3"/>
      <c r="J633" s="3" t="s">
        <v>89</v>
      </c>
      <c r="K633" s="3" t="s">
        <v>44</v>
      </c>
      <c r="L633" s="3" t="s">
        <v>33</v>
      </c>
      <c r="M633" s="3" t="s">
        <v>43</v>
      </c>
      <c r="N633" s="3" t="s">
        <v>15</v>
      </c>
      <c r="O633" s="3" t="s">
        <v>17</v>
      </c>
      <c r="P633" s="3" t="s">
        <v>19</v>
      </c>
      <c r="Q633" s="3" t="s">
        <v>15</v>
      </c>
    </row>
    <row r="634" spans="1:19" s="54" customFormat="1" ht="30" x14ac:dyDescent="0.25">
      <c r="A634" s="3">
        <v>631</v>
      </c>
      <c r="B634" s="115" t="s">
        <v>88</v>
      </c>
      <c r="C634" s="3" t="s">
        <v>62</v>
      </c>
      <c r="D634" s="3" t="s">
        <v>6</v>
      </c>
      <c r="E634" s="116" t="s">
        <v>1085</v>
      </c>
      <c r="F634" s="117" t="s">
        <v>1090</v>
      </c>
      <c r="G634" s="118" t="s">
        <v>1628</v>
      </c>
      <c r="H634" s="117" t="s">
        <v>1600</v>
      </c>
      <c r="I634" s="84" t="s">
        <v>1583</v>
      </c>
      <c r="J634" s="30" t="s">
        <v>89</v>
      </c>
      <c r="K634" s="30" t="s">
        <v>11</v>
      </c>
      <c r="L634" s="30" t="s">
        <v>45</v>
      </c>
      <c r="M634" s="30" t="s">
        <v>108</v>
      </c>
      <c r="N634" s="3" t="s">
        <v>15</v>
      </c>
      <c r="O634" s="3" t="s">
        <v>17</v>
      </c>
      <c r="P634" s="3" t="s">
        <v>19</v>
      </c>
      <c r="Q634" s="59" t="s">
        <v>15</v>
      </c>
      <c r="R634" s="85" t="s">
        <v>1627</v>
      </c>
      <c r="S634" s="53"/>
    </row>
    <row r="635" spans="1:19" s="4" customFormat="1" ht="16.5" hidden="1" x14ac:dyDescent="0.25">
      <c r="A635" s="3">
        <v>632</v>
      </c>
      <c r="B635" s="3" t="s">
        <v>88</v>
      </c>
      <c r="C635" s="3" t="s">
        <v>62</v>
      </c>
      <c r="D635" s="3" t="s">
        <v>6</v>
      </c>
      <c r="E635" s="3"/>
      <c r="F635" s="3" t="s">
        <v>516</v>
      </c>
      <c r="G635" s="3"/>
      <c r="H635" s="3"/>
      <c r="I635" s="3"/>
      <c r="J635" s="3" t="s">
        <v>89</v>
      </c>
      <c r="K635" s="3" t="s">
        <v>11</v>
      </c>
      <c r="L635" s="3" t="s">
        <v>47</v>
      </c>
      <c r="M635" s="3" t="s">
        <v>198</v>
      </c>
      <c r="N635" s="3" t="s">
        <v>15</v>
      </c>
      <c r="O635" s="3" t="s">
        <v>17</v>
      </c>
      <c r="P635" s="3" t="s">
        <v>19</v>
      </c>
      <c r="Q635" s="3" t="s">
        <v>15</v>
      </c>
    </row>
    <row r="636" spans="1:19" s="2" customFormat="1" ht="16.5" hidden="1" x14ac:dyDescent="0.25">
      <c r="A636" s="3">
        <v>633</v>
      </c>
      <c r="B636" s="5" t="s">
        <v>517</v>
      </c>
      <c r="C636" s="5" t="s">
        <v>58</v>
      </c>
      <c r="D636" s="5" t="s">
        <v>25</v>
      </c>
      <c r="E636" s="5"/>
      <c r="F636" s="5" t="s">
        <v>518</v>
      </c>
      <c r="G636" s="5"/>
      <c r="H636" s="5"/>
      <c r="I636" s="5"/>
      <c r="J636" s="5" t="s">
        <v>15</v>
      </c>
      <c r="K636" s="5" t="s">
        <v>42</v>
      </c>
      <c r="L636" s="5" t="s">
        <v>33</v>
      </c>
      <c r="M636" s="5" t="s">
        <v>43</v>
      </c>
      <c r="N636" s="5" t="s">
        <v>15</v>
      </c>
      <c r="O636" s="5" t="s">
        <v>484</v>
      </c>
      <c r="P636" s="5" t="s">
        <v>15</v>
      </c>
      <c r="Q636" s="5" t="s">
        <v>15</v>
      </c>
    </row>
    <row r="637" spans="1:19" s="4" customFormat="1" ht="16.5" hidden="1" x14ac:dyDescent="0.25">
      <c r="A637" s="3">
        <v>634</v>
      </c>
      <c r="B637" s="5" t="s">
        <v>517</v>
      </c>
      <c r="C637" s="5" t="s">
        <v>58</v>
      </c>
      <c r="D637" s="5" t="s">
        <v>25</v>
      </c>
      <c r="E637" s="5"/>
      <c r="F637" s="5" t="s">
        <v>518</v>
      </c>
      <c r="G637" s="5"/>
      <c r="H637" s="5"/>
      <c r="I637" s="5"/>
      <c r="J637" s="5" t="s">
        <v>15</v>
      </c>
      <c r="K637" s="5" t="s">
        <v>44</v>
      </c>
      <c r="L637" s="5" t="s">
        <v>33</v>
      </c>
      <c r="M637" s="5" t="s">
        <v>43</v>
      </c>
      <c r="N637" s="5" t="s">
        <v>15</v>
      </c>
      <c r="O637" s="5" t="s">
        <v>484</v>
      </c>
      <c r="P637" s="5" t="s">
        <v>15</v>
      </c>
      <c r="Q637" s="5" t="s">
        <v>15</v>
      </c>
    </row>
    <row r="638" spans="1:19" s="54" customFormat="1" ht="90" x14ac:dyDescent="0.25">
      <c r="A638" s="3">
        <v>635</v>
      </c>
      <c r="B638" s="31" t="s">
        <v>517</v>
      </c>
      <c r="C638" s="5" t="s">
        <v>58</v>
      </c>
      <c r="D638" s="5" t="s">
        <v>25</v>
      </c>
      <c r="E638" s="57" t="s">
        <v>1082</v>
      </c>
      <c r="F638" s="32" t="s">
        <v>1221</v>
      </c>
      <c r="G638" s="32" t="s">
        <v>1052</v>
      </c>
      <c r="H638" s="51" t="s">
        <v>2492</v>
      </c>
      <c r="I638" s="84" t="s">
        <v>1583</v>
      </c>
      <c r="J638" s="31" t="s">
        <v>15</v>
      </c>
      <c r="K638" s="31" t="s">
        <v>11</v>
      </c>
      <c r="L638" s="31" t="s">
        <v>45</v>
      </c>
      <c r="M638" s="31" t="s">
        <v>108</v>
      </c>
      <c r="N638" s="5" t="s">
        <v>15</v>
      </c>
      <c r="O638" s="5" t="s">
        <v>484</v>
      </c>
      <c r="P638" s="5" t="s">
        <v>15</v>
      </c>
      <c r="Q638" s="60" t="s">
        <v>15</v>
      </c>
      <c r="R638" s="105" t="s">
        <v>1816</v>
      </c>
      <c r="S638" s="53"/>
    </row>
    <row r="639" spans="1:19" s="4" customFormat="1" ht="16.5" hidden="1" x14ac:dyDescent="0.25">
      <c r="A639" s="3">
        <v>636</v>
      </c>
      <c r="B639" s="5" t="s">
        <v>517</v>
      </c>
      <c r="C639" s="5" t="s">
        <v>58</v>
      </c>
      <c r="D639" s="5" t="s">
        <v>25</v>
      </c>
      <c r="E639" s="5"/>
      <c r="F639" s="5" t="s">
        <v>518</v>
      </c>
      <c r="G639" s="5"/>
      <c r="H639" s="5"/>
      <c r="I639" s="5"/>
      <c r="J639" s="5" t="s">
        <v>15</v>
      </c>
      <c r="K639" s="5" t="s">
        <v>11</v>
      </c>
      <c r="L639" s="5" t="s">
        <v>47</v>
      </c>
      <c r="M639" s="5" t="s">
        <v>198</v>
      </c>
      <c r="N639" s="5" t="s">
        <v>15</v>
      </c>
      <c r="O639" s="5" t="s">
        <v>484</v>
      </c>
      <c r="P639" s="5" t="s">
        <v>15</v>
      </c>
      <c r="Q639" s="5" t="s">
        <v>15</v>
      </c>
    </row>
    <row r="640" spans="1:19" s="2" customFormat="1" ht="16.5" hidden="1" x14ac:dyDescent="0.25">
      <c r="A640" s="3">
        <v>637</v>
      </c>
      <c r="B640" s="3" t="s">
        <v>61</v>
      </c>
      <c r="C640" s="3" t="s">
        <v>62</v>
      </c>
      <c r="D640" s="3" t="s">
        <v>6</v>
      </c>
      <c r="E640" s="3"/>
      <c r="F640" s="3" t="s">
        <v>519</v>
      </c>
      <c r="G640" s="3"/>
      <c r="H640" s="3"/>
      <c r="I640" s="3"/>
      <c r="J640" s="3" t="s">
        <v>63</v>
      </c>
      <c r="K640" s="3" t="s">
        <v>42</v>
      </c>
      <c r="L640" s="3" t="s">
        <v>33</v>
      </c>
      <c r="M640" s="3" t="s">
        <v>43</v>
      </c>
      <c r="N640" s="3" t="s">
        <v>15</v>
      </c>
      <c r="O640" s="3" t="s">
        <v>17</v>
      </c>
      <c r="P640" s="3" t="s">
        <v>28</v>
      </c>
      <c r="Q640" s="3" t="s">
        <v>64</v>
      </c>
    </row>
    <row r="641" spans="1:19" s="4" customFormat="1" ht="16.5" hidden="1" x14ac:dyDescent="0.25">
      <c r="A641" s="3">
        <v>638</v>
      </c>
      <c r="B641" s="3" t="s">
        <v>61</v>
      </c>
      <c r="C641" s="3" t="s">
        <v>62</v>
      </c>
      <c r="D641" s="3" t="s">
        <v>6</v>
      </c>
      <c r="E641" s="3"/>
      <c r="F641" s="3" t="s">
        <v>519</v>
      </c>
      <c r="G641" s="3"/>
      <c r="H641" s="3"/>
      <c r="I641" s="3"/>
      <c r="J641" s="3" t="s">
        <v>63</v>
      </c>
      <c r="K641" s="3" t="s">
        <v>44</v>
      </c>
      <c r="L641" s="3" t="s">
        <v>33</v>
      </c>
      <c r="M641" s="3" t="s">
        <v>43</v>
      </c>
      <c r="N641" s="3" t="s">
        <v>15</v>
      </c>
      <c r="O641" s="3" t="s">
        <v>17</v>
      </c>
      <c r="P641" s="3" t="s">
        <v>28</v>
      </c>
      <c r="Q641" s="3" t="s">
        <v>64</v>
      </c>
    </row>
    <row r="642" spans="1:19" s="54" customFormat="1" ht="49.5" x14ac:dyDescent="0.25">
      <c r="A642" s="3">
        <v>639</v>
      </c>
      <c r="B642" s="115" t="s">
        <v>61</v>
      </c>
      <c r="C642" s="3" t="s">
        <v>62</v>
      </c>
      <c r="D642" s="3" t="s">
        <v>6</v>
      </c>
      <c r="E642" s="116" t="s">
        <v>1086</v>
      </c>
      <c r="F642" s="117" t="s">
        <v>1098</v>
      </c>
      <c r="G642" s="118" t="s">
        <v>1636</v>
      </c>
      <c r="H642" s="117" t="s">
        <v>1319</v>
      </c>
      <c r="I642" s="84" t="s">
        <v>1583</v>
      </c>
      <c r="J642" s="30" t="s">
        <v>63</v>
      </c>
      <c r="K642" s="30" t="s">
        <v>11</v>
      </c>
      <c r="L642" s="30" t="s">
        <v>45</v>
      </c>
      <c r="M642" s="30" t="s">
        <v>108</v>
      </c>
      <c r="N642" s="3" t="s">
        <v>15</v>
      </c>
      <c r="O642" s="3" t="s">
        <v>17</v>
      </c>
      <c r="P642" s="3" t="s">
        <v>28</v>
      </c>
      <c r="Q642" s="59" t="s">
        <v>64</v>
      </c>
      <c r="R642" s="85" t="s">
        <v>1592</v>
      </c>
      <c r="S642" s="53"/>
    </row>
    <row r="643" spans="1:19" s="4" customFormat="1" ht="16.5" hidden="1" x14ac:dyDescent="0.25">
      <c r="A643" s="3">
        <v>640</v>
      </c>
      <c r="B643" s="3" t="s">
        <v>61</v>
      </c>
      <c r="C643" s="3" t="s">
        <v>62</v>
      </c>
      <c r="D643" s="3" t="s">
        <v>6</v>
      </c>
      <c r="E643" s="3"/>
      <c r="F643" s="3" t="s">
        <v>519</v>
      </c>
      <c r="G643" s="3"/>
      <c r="H643" s="3"/>
      <c r="I643" s="3"/>
      <c r="J643" s="3" t="s">
        <v>63</v>
      </c>
      <c r="K643" s="3" t="s">
        <v>11</v>
      </c>
      <c r="L643" s="3" t="s">
        <v>47</v>
      </c>
      <c r="M643" s="3" t="s">
        <v>198</v>
      </c>
      <c r="N643" s="3" t="s">
        <v>15</v>
      </c>
      <c r="O643" s="3" t="s">
        <v>17</v>
      </c>
      <c r="P643" s="3" t="s">
        <v>28</v>
      </c>
      <c r="Q643" s="3" t="s">
        <v>64</v>
      </c>
    </row>
    <row r="644" spans="1:19" s="2" customFormat="1" ht="16.5" hidden="1" x14ac:dyDescent="0.25">
      <c r="A644" s="3">
        <v>641</v>
      </c>
      <c r="B644" s="3" t="s">
        <v>65</v>
      </c>
      <c r="C644" s="3" t="s">
        <v>62</v>
      </c>
      <c r="D644" s="3" t="s">
        <v>25</v>
      </c>
      <c r="E644" s="3"/>
      <c r="F644" s="3" t="s">
        <v>520</v>
      </c>
      <c r="G644" s="3"/>
      <c r="H644" s="3"/>
      <c r="I644" s="3"/>
      <c r="J644" s="3" t="s">
        <v>66</v>
      </c>
      <c r="K644" s="3" t="s">
        <v>42</v>
      </c>
      <c r="L644" s="3" t="s">
        <v>33</v>
      </c>
      <c r="M644" s="3" t="s">
        <v>43</v>
      </c>
      <c r="N644" s="3" t="s">
        <v>15</v>
      </c>
      <c r="O644" s="3" t="s">
        <v>17</v>
      </c>
      <c r="P644" s="3" t="s">
        <v>28</v>
      </c>
      <c r="Q644" s="3" t="s">
        <v>15</v>
      </c>
    </row>
    <row r="645" spans="1:19" s="4" customFormat="1" ht="16.5" hidden="1" x14ac:dyDescent="0.25">
      <c r="A645" s="3">
        <v>642</v>
      </c>
      <c r="B645" s="3" t="s">
        <v>65</v>
      </c>
      <c r="C645" s="3" t="s">
        <v>62</v>
      </c>
      <c r="D645" s="3" t="s">
        <v>25</v>
      </c>
      <c r="E645" s="3"/>
      <c r="F645" s="3" t="s">
        <v>520</v>
      </c>
      <c r="G645" s="3"/>
      <c r="H645" s="3"/>
      <c r="I645" s="3"/>
      <c r="J645" s="3" t="s">
        <v>66</v>
      </c>
      <c r="K645" s="3" t="s">
        <v>44</v>
      </c>
      <c r="L645" s="3" t="s">
        <v>33</v>
      </c>
      <c r="M645" s="3" t="s">
        <v>43</v>
      </c>
      <c r="N645" s="3" t="s">
        <v>15</v>
      </c>
      <c r="O645" s="3" t="s">
        <v>17</v>
      </c>
      <c r="P645" s="3" t="s">
        <v>28</v>
      </c>
      <c r="Q645" s="3" t="s">
        <v>15</v>
      </c>
    </row>
    <row r="646" spans="1:19" s="54" customFormat="1" ht="78.95" customHeight="1" x14ac:dyDescent="0.25">
      <c r="A646" s="3">
        <v>643</v>
      </c>
      <c r="B646" s="115" t="s">
        <v>65</v>
      </c>
      <c r="C646" s="3" t="s">
        <v>62</v>
      </c>
      <c r="D646" s="3" t="s">
        <v>25</v>
      </c>
      <c r="E646" s="116" t="s">
        <v>1086</v>
      </c>
      <c r="F646" s="117" t="s">
        <v>1594</v>
      </c>
      <c r="G646" s="117" t="s">
        <v>1637</v>
      </c>
      <c r="H646" s="117" t="s">
        <v>1597</v>
      </c>
      <c r="I646" s="84" t="s">
        <v>1583</v>
      </c>
      <c r="J646" s="30" t="s">
        <v>66</v>
      </c>
      <c r="K646" s="30" t="s">
        <v>11</v>
      </c>
      <c r="L646" s="30" t="s">
        <v>45</v>
      </c>
      <c r="M646" s="30" t="s">
        <v>108</v>
      </c>
      <c r="N646" s="3" t="s">
        <v>15</v>
      </c>
      <c r="O646" s="3" t="s">
        <v>17</v>
      </c>
      <c r="P646" s="3" t="s">
        <v>28</v>
      </c>
      <c r="Q646" s="59" t="s">
        <v>15</v>
      </c>
      <c r="R646" s="85" t="s">
        <v>1648</v>
      </c>
      <c r="S646" s="53"/>
    </row>
    <row r="647" spans="1:19" s="4" customFormat="1" ht="16.5" hidden="1" x14ac:dyDescent="0.25">
      <c r="A647" s="3">
        <v>644</v>
      </c>
      <c r="B647" s="3" t="s">
        <v>65</v>
      </c>
      <c r="C647" s="3" t="s">
        <v>62</v>
      </c>
      <c r="D647" s="3" t="s">
        <v>25</v>
      </c>
      <c r="E647" s="3"/>
      <c r="F647" s="3" t="s">
        <v>520</v>
      </c>
      <c r="G647" s="3"/>
      <c r="H647" s="3"/>
      <c r="I647" s="3"/>
      <c r="J647" s="3" t="s">
        <v>66</v>
      </c>
      <c r="K647" s="3" t="s">
        <v>11</v>
      </c>
      <c r="L647" s="3" t="s">
        <v>47</v>
      </c>
      <c r="M647" s="3" t="s">
        <v>198</v>
      </c>
      <c r="N647" s="3" t="s">
        <v>15</v>
      </c>
      <c r="O647" s="3" t="s">
        <v>17</v>
      </c>
      <c r="P647" s="3" t="s">
        <v>28</v>
      </c>
      <c r="Q647" s="3" t="s">
        <v>15</v>
      </c>
    </row>
    <row r="648" spans="1:19" s="2" customFormat="1" ht="16.5" hidden="1" x14ac:dyDescent="0.25">
      <c r="A648" s="3">
        <v>645</v>
      </c>
      <c r="B648" s="3" t="s">
        <v>67</v>
      </c>
      <c r="C648" s="3" t="s">
        <v>62</v>
      </c>
      <c r="D648" s="3" t="s">
        <v>25</v>
      </c>
      <c r="E648" s="3"/>
      <c r="F648" s="3" t="s">
        <v>521</v>
      </c>
      <c r="G648" s="3"/>
      <c r="H648" s="3"/>
      <c r="I648" s="3"/>
      <c r="J648" s="3" t="s">
        <v>15</v>
      </c>
      <c r="K648" s="3" t="s">
        <v>42</v>
      </c>
      <c r="L648" s="3" t="s">
        <v>33</v>
      </c>
      <c r="M648" s="3" t="s">
        <v>43</v>
      </c>
      <c r="N648" s="3" t="s">
        <v>15</v>
      </c>
      <c r="O648" s="3" t="s">
        <v>17</v>
      </c>
      <c r="P648" s="3" t="s">
        <v>28</v>
      </c>
      <c r="Q648" s="3" t="s">
        <v>15</v>
      </c>
    </row>
    <row r="649" spans="1:19" s="4" customFormat="1" ht="16.5" hidden="1" x14ac:dyDescent="0.25">
      <c r="A649" s="3">
        <v>646</v>
      </c>
      <c r="B649" s="3" t="s">
        <v>67</v>
      </c>
      <c r="C649" s="3" t="s">
        <v>62</v>
      </c>
      <c r="D649" s="3" t="s">
        <v>25</v>
      </c>
      <c r="E649" s="3"/>
      <c r="F649" s="3" t="s">
        <v>521</v>
      </c>
      <c r="G649" s="3"/>
      <c r="H649" s="3"/>
      <c r="I649" s="3"/>
      <c r="J649" s="3" t="s">
        <v>15</v>
      </c>
      <c r="K649" s="3" t="s">
        <v>44</v>
      </c>
      <c r="L649" s="3" t="s">
        <v>33</v>
      </c>
      <c r="M649" s="3" t="s">
        <v>43</v>
      </c>
      <c r="N649" s="3" t="s">
        <v>15</v>
      </c>
      <c r="O649" s="3" t="s">
        <v>17</v>
      </c>
      <c r="P649" s="3" t="s">
        <v>28</v>
      </c>
      <c r="Q649" s="3" t="s">
        <v>15</v>
      </c>
    </row>
    <row r="650" spans="1:19" s="54" customFormat="1" ht="33.950000000000003" customHeight="1" x14ac:dyDescent="0.25">
      <c r="A650" s="3">
        <v>647</v>
      </c>
      <c r="B650" s="115" t="s">
        <v>67</v>
      </c>
      <c r="C650" s="3" t="s">
        <v>62</v>
      </c>
      <c r="D650" s="3" t="s">
        <v>25</v>
      </c>
      <c r="E650" s="116" t="s">
        <v>1086</v>
      </c>
      <c r="F650" s="119" t="s">
        <v>1099</v>
      </c>
      <c r="G650" s="119" t="s">
        <v>1595</v>
      </c>
      <c r="H650" s="117" t="s">
        <v>796</v>
      </c>
      <c r="I650" s="84" t="s">
        <v>1583</v>
      </c>
      <c r="J650" s="30" t="s">
        <v>15</v>
      </c>
      <c r="K650" s="30" t="s">
        <v>11</v>
      </c>
      <c r="L650" s="30" t="s">
        <v>45</v>
      </c>
      <c r="M650" s="30" t="s">
        <v>108</v>
      </c>
      <c r="N650" s="3" t="s">
        <v>15</v>
      </c>
      <c r="O650" s="3" t="s">
        <v>17</v>
      </c>
      <c r="P650" s="3" t="s">
        <v>28</v>
      </c>
      <c r="Q650" s="59" t="s">
        <v>15</v>
      </c>
      <c r="R650" s="85" t="s">
        <v>1596</v>
      </c>
      <c r="S650" s="53"/>
    </row>
    <row r="651" spans="1:19" s="4" customFormat="1" ht="16.5" hidden="1" x14ac:dyDescent="0.25">
      <c r="A651" s="3">
        <v>648</v>
      </c>
      <c r="B651" s="3" t="s">
        <v>67</v>
      </c>
      <c r="C651" s="3" t="s">
        <v>62</v>
      </c>
      <c r="D651" s="3" t="s">
        <v>25</v>
      </c>
      <c r="E651" s="3"/>
      <c r="F651" s="3" t="s">
        <v>521</v>
      </c>
      <c r="G651" s="3"/>
      <c r="H651" s="3"/>
      <c r="I651" s="3"/>
      <c r="J651" s="3" t="s">
        <v>15</v>
      </c>
      <c r="K651" s="3" t="s">
        <v>11</v>
      </c>
      <c r="L651" s="3" t="s">
        <v>47</v>
      </c>
      <c r="M651" s="3" t="s">
        <v>198</v>
      </c>
      <c r="N651" s="3" t="s">
        <v>15</v>
      </c>
      <c r="O651" s="3" t="s">
        <v>17</v>
      </c>
      <c r="P651" s="3" t="s">
        <v>28</v>
      </c>
      <c r="Q651" s="3" t="s">
        <v>15</v>
      </c>
    </row>
    <row r="652" spans="1:19" s="2" customFormat="1" ht="16.5" hidden="1" x14ac:dyDescent="0.25">
      <c r="A652" s="3">
        <v>649</v>
      </c>
      <c r="B652" s="3" t="s">
        <v>68</v>
      </c>
      <c r="C652" s="3" t="s">
        <v>62</v>
      </c>
      <c r="D652" s="3" t="s">
        <v>25</v>
      </c>
      <c r="E652" s="3"/>
      <c r="F652" s="3" t="s">
        <v>522</v>
      </c>
      <c r="G652" s="3"/>
      <c r="H652" s="3"/>
      <c r="I652" s="3"/>
      <c r="J652" s="3" t="s">
        <v>15</v>
      </c>
      <c r="K652" s="3" t="s">
        <v>42</v>
      </c>
      <c r="L652" s="3" t="s">
        <v>33</v>
      </c>
      <c r="M652" s="3" t="s">
        <v>43</v>
      </c>
      <c r="N652" s="3" t="s">
        <v>15</v>
      </c>
      <c r="O652" s="3" t="s">
        <v>17</v>
      </c>
      <c r="P652" s="3" t="s">
        <v>28</v>
      </c>
      <c r="Q652" s="3" t="s">
        <v>15</v>
      </c>
    </row>
    <row r="653" spans="1:19" s="4" customFormat="1" ht="16.5" hidden="1" x14ac:dyDescent="0.25">
      <c r="A653" s="3">
        <v>650</v>
      </c>
      <c r="B653" s="3" t="s">
        <v>68</v>
      </c>
      <c r="C653" s="3" t="s">
        <v>62</v>
      </c>
      <c r="D653" s="3" t="s">
        <v>25</v>
      </c>
      <c r="E653" s="3"/>
      <c r="F653" s="3" t="s">
        <v>522</v>
      </c>
      <c r="G653" s="3"/>
      <c r="H653" s="3"/>
      <c r="I653" s="3"/>
      <c r="J653" s="3" t="s">
        <v>15</v>
      </c>
      <c r="K653" s="3" t="s">
        <v>44</v>
      </c>
      <c r="L653" s="3" t="s">
        <v>33</v>
      </c>
      <c r="M653" s="3" t="s">
        <v>43</v>
      </c>
      <c r="N653" s="3" t="s">
        <v>15</v>
      </c>
      <c r="O653" s="3" t="s">
        <v>17</v>
      </c>
      <c r="P653" s="3" t="s">
        <v>28</v>
      </c>
      <c r="Q653" s="3" t="s">
        <v>15</v>
      </c>
    </row>
    <row r="654" spans="1:19" s="54" customFormat="1" ht="45" x14ac:dyDescent="0.25">
      <c r="A654" s="3">
        <v>651</v>
      </c>
      <c r="B654" s="115" t="s">
        <v>68</v>
      </c>
      <c r="C654" s="3" t="s">
        <v>62</v>
      </c>
      <c r="D654" s="3" t="s">
        <v>25</v>
      </c>
      <c r="E654" s="116" t="s">
        <v>1086</v>
      </c>
      <c r="F654" s="117" t="s">
        <v>1218</v>
      </c>
      <c r="G654" s="117" t="s">
        <v>1602</v>
      </c>
      <c r="H654" s="117" t="s">
        <v>1598</v>
      </c>
      <c r="I654" s="84" t="s">
        <v>1583</v>
      </c>
      <c r="J654" s="30" t="s">
        <v>15</v>
      </c>
      <c r="K654" s="30" t="s">
        <v>11</v>
      </c>
      <c r="L654" s="30" t="s">
        <v>45</v>
      </c>
      <c r="M654" s="30" t="s">
        <v>108</v>
      </c>
      <c r="N654" s="3" t="s">
        <v>15</v>
      </c>
      <c r="O654" s="3" t="s">
        <v>17</v>
      </c>
      <c r="P654" s="3" t="s">
        <v>28</v>
      </c>
      <c r="Q654" s="59" t="s">
        <v>15</v>
      </c>
      <c r="R654" s="65" t="s">
        <v>1599</v>
      </c>
      <c r="S654" s="53"/>
    </row>
    <row r="655" spans="1:19" s="4" customFormat="1" ht="16.5" hidden="1" x14ac:dyDescent="0.25">
      <c r="A655" s="3">
        <v>652</v>
      </c>
      <c r="B655" s="3" t="s">
        <v>68</v>
      </c>
      <c r="C655" s="3" t="s">
        <v>62</v>
      </c>
      <c r="D655" s="3" t="s">
        <v>25</v>
      </c>
      <c r="E655" s="3"/>
      <c r="F655" s="3" t="s">
        <v>522</v>
      </c>
      <c r="G655" s="3"/>
      <c r="H655" s="3"/>
      <c r="I655" s="3"/>
      <c r="J655" s="3" t="s">
        <v>15</v>
      </c>
      <c r="K655" s="3" t="s">
        <v>11</v>
      </c>
      <c r="L655" s="3" t="s">
        <v>47</v>
      </c>
      <c r="M655" s="3" t="s">
        <v>198</v>
      </c>
      <c r="N655" s="3" t="s">
        <v>15</v>
      </c>
      <c r="O655" s="3" t="s">
        <v>17</v>
      </c>
      <c r="P655" s="3" t="s">
        <v>28</v>
      </c>
      <c r="Q655" s="3" t="s">
        <v>15</v>
      </c>
    </row>
    <row r="656" spans="1:19" s="2" customFormat="1" ht="16.5" hidden="1" x14ac:dyDescent="0.25">
      <c r="A656" s="3">
        <v>653</v>
      </c>
      <c r="B656" s="3" t="s">
        <v>69</v>
      </c>
      <c r="C656" s="3" t="s">
        <v>62</v>
      </c>
      <c r="D656" s="3" t="s">
        <v>25</v>
      </c>
      <c r="E656" s="3"/>
      <c r="F656" s="3" t="s">
        <v>523</v>
      </c>
      <c r="G656" s="3"/>
      <c r="H656" s="3"/>
      <c r="I656" s="3"/>
      <c r="J656" s="3" t="s">
        <v>15</v>
      </c>
      <c r="K656" s="3" t="s">
        <v>42</v>
      </c>
      <c r="L656" s="3" t="s">
        <v>33</v>
      </c>
      <c r="M656" s="3" t="s">
        <v>43</v>
      </c>
      <c r="N656" s="3" t="s">
        <v>15</v>
      </c>
      <c r="O656" s="3" t="s">
        <v>17</v>
      </c>
      <c r="P656" s="3" t="s">
        <v>28</v>
      </c>
      <c r="Q656" s="3" t="s">
        <v>15</v>
      </c>
    </row>
    <row r="657" spans="1:19" s="4" customFormat="1" ht="16.5" hidden="1" x14ac:dyDescent="0.25">
      <c r="A657" s="3">
        <v>654</v>
      </c>
      <c r="B657" s="3" t="s">
        <v>69</v>
      </c>
      <c r="C657" s="3" t="s">
        <v>62</v>
      </c>
      <c r="D657" s="3" t="s">
        <v>25</v>
      </c>
      <c r="E657" s="3"/>
      <c r="F657" s="3" t="s">
        <v>523</v>
      </c>
      <c r="G657" s="3"/>
      <c r="H657" s="3"/>
      <c r="I657" s="3"/>
      <c r="J657" s="3" t="s">
        <v>15</v>
      </c>
      <c r="K657" s="3" t="s">
        <v>44</v>
      </c>
      <c r="L657" s="3" t="s">
        <v>33</v>
      </c>
      <c r="M657" s="3" t="s">
        <v>43</v>
      </c>
      <c r="N657" s="3" t="s">
        <v>15</v>
      </c>
      <c r="O657" s="3" t="s">
        <v>17</v>
      </c>
      <c r="P657" s="3" t="s">
        <v>28</v>
      </c>
      <c r="Q657" s="3" t="s">
        <v>15</v>
      </c>
    </row>
    <row r="658" spans="1:19" s="54" customFormat="1" ht="30" x14ac:dyDescent="0.25">
      <c r="A658" s="3">
        <v>655</v>
      </c>
      <c r="B658" s="115" t="s">
        <v>69</v>
      </c>
      <c r="C658" s="3" t="s">
        <v>62</v>
      </c>
      <c r="D658" s="3" t="s">
        <v>25</v>
      </c>
      <c r="E658" s="116" t="s">
        <v>1086</v>
      </c>
      <c r="F658" s="117" t="s">
        <v>1100</v>
      </c>
      <c r="G658" s="117" t="s">
        <v>1602</v>
      </c>
      <c r="H658" s="117" t="s">
        <v>1600</v>
      </c>
      <c r="I658" s="84" t="s">
        <v>1583</v>
      </c>
      <c r="J658" s="30" t="s">
        <v>15</v>
      </c>
      <c r="K658" s="30" t="s">
        <v>11</v>
      </c>
      <c r="L658" s="30" t="s">
        <v>45</v>
      </c>
      <c r="M658" s="30" t="s">
        <v>108</v>
      </c>
      <c r="N658" s="3" t="s">
        <v>15</v>
      </c>
      <c r="O658" s="3" t="s">
        <v>17</v>
      </c>
      <c r="P658" s="3" t="s">
        <v>28</v>
      </c>
      <c r="Q658" s="59" t="s">
        <v>15</v>
      </c>
      <c r="R658" s="85" t="s">
        <v>1599</v>
      </c>
      <c r="S658" s="53"/>
    </row>
    <row r="659" spans="1:19" s="4" customFormat="1" ht="16.5" hidden="1" x14ac:dyDescent="0.25">
      <c r="A659" s="3">
        <v>656</v>
      </c>
      <c r="B659" s="3" t="s">
        <v>69</v>
      </c>
      <c r="C659" s="3" t="s">
        <v>62</v>
      </c>
      <c r="D659" s="3" t="s">
        <v>25</v>
      </c>
      <c r="E659" s="3"/>
      <c r="F659" s="3" t="s">
        <v>523</v>
      </c>
      <c r="G659" s="3"/>
      <c r="H659" s="3"/>
      <c r="I659" s="3"/>
      <c r="J659" s="3" t="s">
        <v>15</v>
      </c>
      <c r="K659" s="3" t="s">
        <v>11</v>
      </c>
      <c r="L659" s="3" t="s">
        <v>47</v>
      </c>
      <c r="M659" s="3" t="s">
        <v>198</v>
      </c>
      <c r="N659" s="3" t="s">
        <v>15</v>
      </c>
      <c r="O659" s="3" t="s">
        <v>17</v>
      </c>
      <c r="P659" s="3" t="s">
        <v>28</v>
      </c>
      <c r="Q659" s="3" t="s">
        <v>15</v>
      </c>
    </row>
    <row r="660" spans="1:19" s="2" customFormat="1" ht="16.5" hidden="1" x14ac:dyDescent="0.25">
      <c r="A660" s="3">
        <v>657</v>
      </c>
      <c r="B660" s="3" t="s">
        <v>70</v>
      </c>
      <c r="C660" s="3" t="s">
        <v>62</v>
      </c>
      <c r="D660" s="3" t="s">
        <v>6</v>
      </c>
      <c r="E660" s="3"/>
      <c r="F660" s="3" t="s">
        <v>524</v>
      </c>
      <c r="G660" s="3"/>
      <c r="H660" s="3"/>
      <c r="I660" s="3"/>
      <c r="J660" s="3" t="s">
        <v>15</v>
      </c>
      <c r="K660" s="3" t="s">
        <v>42</v>
      </c>
      <c r="L660" s="3" t="s">
        <v>33</v>
      </c>
      <c r="M660" s="3" t="s">
        <v>43</v>
      </c>
      <c r="N660" s="3" t="s">
        <v>15</v>
      </c>
      <c r="O660" s="3" t="s">
        <v>17</v>
      </c>
      <c r="P660" s="3" t="s">
        <v>71</v>
      </c>
      <c r="Q660" s="3" t="s">
        <v>15</v>
      </c>
    </row>
    <row r="661" spans="1:19" s="4" customFormat="1" ht="16.5" hidden="1" x14ac:dyDescent="0.25">
      <c r="A661" s="3">
        <v>658</v>
      </c>
      <c r="B661" s="3" t="s">
        <v>70</v>
      </c>
      <c r="C661" s="3" t="s">
        <v>62</v>
      </c>
      <c r="D661" s="3" t="s">
        <v>6</v>
      </c>
      <c r="E661" s="3"/>
      <c r="F661" s="3" t="s">
        <v>524</v>
      </c>
      <c r="G661" s="3"/>
      <c r="H661" s="3"/>
      <c r="I661" s="3"/>
      <c r="J661" s="3" t="s">
        <v>15</v>
      </c>
      <c r="K661" s="3" t="s">
        <v>44</v>
      </c>
      <c r="L661" s="3" t="s">
        <v>33</v>
      </c>
      <c r="M661" s="3" t="s">
        <v>43</v>
      </c>
      <c r="N661" s="3" t="s">
        <v>15</v>
      </c>
      <c r="O661" s="3" t="s">
        <v>17</v>
      </c>
      <c r="P661" s="3" t="s">
        <v>71</v>
      </c>
      <c r="Q661" s="3" t="s">
        <v>15</v>
      </c>
    </row>
    <row r="662" spans="1:19" s="54" customFormat="1" ht="45" x14ac:dyDescent="0.25">
      <c r="A662" s="3">
        <v>659</v>
      </c>
      <c r="B662" s="115" t="s">
        <v>70</v>
      </c>
      <c r="C662" s="3" t="s">
        <v>62</v>
      </c>
      <c r="D662" s="3" t="s">
        <v>6</v>
      </c>
      <c r="E662" s="116" t="s">
        <v>1086</v>
      </c>
      <c r="F662" s="117" t="s">
        <v>1216</v>
      </c>
      <c r="G662" s="117" t="s">
        <v>1603</v>
      </c>
      <c r="H662" s="117" t="s">
        <v>1604</v>
      </c>
      <c r="I662" s="84" t="s">
        <v>1583</v>
      </c>
      <c r="J662" s="30" t="s">
        <v>15</v>
      </c>
      <c r="K662" s="30" t="s">
        <v>11</v>
      </c>
      <c r="L662" s="30" t="s">
        <v>45</v>
      </c>
      <c r="M662" s="30" t="s">
        <v>108</v>
      </c>
      <c r="N662" s="3" t="s">
        <v>15</v>
      </c>
      <c r="O662" s="3" t="s">
        <v>17</v>
      </c>
      <c r="P662" s="3" t="s">
        <v>71</v>
      </c>
      <c r="Q662" s="59" t="s">
        <v>15</v>
      </c>
      <c r="R662" s="65" t="s">
        <v>1601</v>
      </c>
      <c r="S662" s="53"/>
    </row>
    <row r="663" spans="1:19" s="4" customFormat="1" ht="16.5" hidden="1" x14ac:dyDescent="0.25">
      <c r="A663" s="3">
        <v>660</v>
      </c>
      <c r="B663" s="3" t="s">
        <v>70</v>
      </c>
      <c r="C663" s="3" t="s">
        <v>62</v>
      </c>
      <c r="D663" s="3" t="s">
        <v>6</v>
      </c>
      <c r="E663" s="3"/>
      <c r="F663" s="3" t="s">
        <v>524</v>
      </c>
      <c r="G663" s="3"/>
      <c r="H663" s="3"/>
      <c r="I663" s="3"/>
      <c r="J663" s="3" t="s">
        <v>15</v>
      </c>
      <c r="K663" s="3" t="s">
        <v>11</v>
      </c>
      <c r="L663" s="3" t="s">
        <v>47</v>
      </c>
      <c r="M663" s="3" t="s">
        <v>198</v>
      </c>
      <c r="N663" s="3" t="s">
        <v>15</v>
      </c>
      <c r="O663" s="3" t="s">
        <v>17</v>
      </c>
      <c r="P663" s="3" t="s">
        <v>71</v>
      </c>
      <c r="Q663" s="3" t="s">
        <v>15</v>
      </c>
    </row>
    <row r="664" spans="1:19" s="2" customFormat="1" ht="16.5" hidden="1" x14ac:dyDescent="0.25">
      <c r="A664" s="3">
        <v>661</v>
      </c>
      <c r="B664" s="3" t="s">
        <v>72</v>
      </c>
      <c r="C664" s="3" t="s">
        <v>62</v>
      </c>
      <c r="D664" s="3" t="s">
        <v>6</v>
      </c>
      <c r="E664" s="3"/>
      <c r="F664" s="3" t="s">
        <v>525</v>
      </c>
      <c r="G664" s="3"/>
      <c r="H664" s="3"/>
      <c r="I664" s="3"/>
      <c r="J664" s="3" t="s">
        <v>15</v>
      </c>
      <c r="K664" s="3" t="s">
        <v>42</v>
      </c>
      <c r="L664" s="3" t="s">
        <v>33</v>
      </c>
      <c r="M664" s="3" t="s">
        <v>43</v>
      </c>
      <c r="N664" s="3" t="s">
        <v>15</v>
      </c>
      <c r="O664" s="3" t="s">
        <v>17</v>
      </c>
      <c r="P664" s="3" t="s">
        <v>28</v>
      </c>
      <c r="Q664" s="3" t="s">
        <v>15</v>
      </c>
    </row>
    <row r="665" spans="1:19" s="4" customFormat="1" ht="16.5" hidden="1" x14ac:dyDescent="0.25">
      <c r="A665" s="3">
        <v>662</v>
      </c>
      <c r="B665" s="3" t="s">
        <v>72</v>
      </c>
      <c r="C665" s="3" t="s">
        <v>62</v>
      </c>
      <c r="D665" s="3" t="s">
        <v>6</v>
      </c>
      <c r="E665" s="3"/>
      <c r="F665" s="3" t="s">
        <v>525</v>
      </c>
      <c r="G665" s="3"/>
      <c r="H665" s="3"/>
      <c r="I665" s="3"/>
      <c r="J665" s="3" t="s">
        <v>15</v>
      </c>
      <c r="K665" s="3" t="s">
        <v>44</v>
      </c>
      <c r="L665" s="3" t="s">
        <v>33</v>
      </c>
      <c r="M665" s="3" t="s">
        <v>43</v>
      </c>
      <c r="N665" s="3" t="s">
        <v>15</v>
      </c>
      <c r="O665" s="3" t="s">
        <v>17</v>
      </c>
      <c r="P665" s="3" t="s">
        <v>28</v>
      </c>
      <c r="Q665" s="3" t="s">
        <v>15</v>
      </c>
    </row>
    <row r="666" spans="1:19" s="54" customFormat="1" ht="45" x14ac:dyDescent="0.25">
      <c r="A666" s="3">
        <v>663</v>
      </c>
      <c r="B666" s="115" t="s">
        <v>72</v>
      </c>
      <c r="C666" s="3" t="s">
        <v>62</v>
      </c>
      <c r="D666" s="3" t="s">
        <v>6</v>
      </c>
      <c r="E666" s="116" t="s">
        <v>1086</v>
      </c>
      <c r="F666" s="117" t="s">
        <v>1303</v>
      </c>
      <c r="G666" s="117" t="s">
        <v>1602</v>
      </c>
      <c r="H666" s="117" t="s">
        <v>1605</v>
      </c>
      <c r="I666" s="84" t="s">
        <v>1583</v>
      </c>
      <c r="J666" s="30" t="s">
        <v>15</v>
      </c>
      <c r="K666" s="30" t="s">
        <v>11</v>
      </c>
      <c r="L666" s="30" t="s">
        <v>45</v>
      </c>
      <c r="M666" s="30" t="s">
        <v>108</v>
      </c>
      <c r="N666" s="3" t="s">
        <v>15</v>
      </c>
      <c r="O666" s="3" t="s">
        <v>17</v>
      </c>
      <c r="P666" s="3" t="s">
        <v>28</v>
      </c>
      <c r="Q666" s="59" t="s">
        <v>15</v>
      </c>
      <c r="R666" s="85" t="s">
        <v>1599</v>
      </c>
      <c r="S666" s="53"/>
    </row>
    <row r="667" spans="1:19" s="4" customFormat="1" ht="16.5" hidden="1" x14ac:dyDescent="0.25">
      <c r="A667" s="3">
        <v>664</v>
      </c>
      <c r="B667" s="3" t="s">
        <v>72</v>
      </c>
      <c r="C667" s="3" t="s">
        <v>62</v>
      </c>
      <c r="D667" s="3" t="s">
        <v>6</v>
      </c>
      <c r="E667" s="3"/>
      <c r="F667" s="3" t="s">
        <v>525</v>
      </c>
      <c r="G667" s="3"/>
      <c r="H667" s="3"/>
      <c r="I667" s="3"/>
      <c r="J667" s="3" t="s">
        <v>15</v>
      </c>
      <c r="K667" s="3" t="s">
        <v>11</v>
      </c>
      <c r="L667" s="3" t="s">
        <v>47</v>
      </c>
      <c r="M667" s="3" t="s">
        <v>198</v>
      </c>
      <c r="N667" s="3" t="s">
        <v>15</v>
      </c>
      <c r="O667" s="3" t="s">
        <v>17</v>
      </c>
      <c r="P667" s="3" t="s">
        <v>28</v>
      </c>
      <c r="Q667" s="3" t="s">
        <v>15</v>
      </c>
    </row>
    <row r="668" spans="1:19" s="2" customFormat="1" ht="16.5" hidden="1" x14ac:dyDescent="0.25">
      <c r="A668" s="3">
        <v>665</v>
      </c>
      <c r="B668" s="3" t="s">
        <v>73</v>
      </c>
      <c r="C668" s="3" t="s">
        <v>62</v>
      </c>
      <c r="D668" s="3" t="s">
        <v>6</v>
      </c>
      <c r="E668" s="3"/>
      <c r="F668" s="3" t="s">
        <v>526</v>
      </c>
      <c r="G668" s="3"/>
      <c r="H668" s="3"/>
      <c r="I668" s="3"/>
      <c r="J668" s="3" t="s">
        <v>15</v>
      </c>
      <c r="K668" s="3" t="s">
        <v>42</v>
      </c>
      <c r="L668" s="3" t="s">
        <v>33</v>
      </c>
      <c r="M668" s="3" t="s">
        <v>43</v>
      </c>
      <c r="N668" s="3" t="s">
        <v>15</v>
      </c>
      <c r="O668" s="3" t="s">
        <v>74</v>
      </c>
      <c r="P668" s="3" t="s">
        <v>19</v>
      </c>
      <c r="Q668" s="3" t="s">
        <v>15</v>
      </c>
    </row>
    <row r="669" spans="1:19" s="4" customFormat="1" ht="16.5" hidden="1" x14ac:dyDescent="0.25">
      <c r="A669" s="3">
        <v>666</v>
      </c>
      <c r="B669" s="3" t="s">
        <v>73</v>
      </c>
      <c r="C669" s="3" t="s">
        <v>62</v>
      </c>
      <c r="D669" s="3" t="s">
        <v>6</v>
      </c>
      <c r="E669" s="3"/>
      <c r="F669" s="3" t="s">
        <v>526</v>
      </c>
      <c r="G669" s="3"/>
      <c r="H669" s="3"/>
      <c r="I669" s="3"/>
      <c r="J669" s="3" t="s">
        <v>15</v>
      </c>
      <c r="K669" s="3" t="s">
        <v>44</v>
      </c>
      <c r="L669" s="3" t="s">
        <v>33</v>
      </c>
      <c r="M669" s="3" t="s">
        <v>43</v>
      </c>
      <c r="N669" s="3" t="s">
        <v>15</v>
      </c>
      <c r="O669" s="3" t="s">
        <v>74</v>
      </c>
      <c r="P669" s="3" t="s">
        <v>19</v>
      </c>
      <c r="Q669" s="3" t="s">
        <v>15</v>
      </c>
    </row>
    <row r="670" spans="1:19" s="54" customFormat="1" ht="120" x14ac:dyDescent="0.25">
      <c r="A670" s="3">
        <v>667</v>
      </c>
      <c r="B670" s="115" t="s">
        <v>73</v>
      </c>
      <c r="C670" s="3" t="s">
        <v>62</v>
      </c>
      <c r="D670" s="3" t="s">
        <v>6</v>
      </c>
      <c r="E670" s="116" t="s">
        <v>1086</v>
      </c>
      <c r="F670" s="117" t="s">
        <v>1217</v>
      </c>
      <c r="G670" s="117" t="s">
        <v>1610</v>
      </c>
      <c r="H670" s="117" t="s">
        <v>1308</v>
      </c>
      <c r="I670" s="84" t="s">
        <v>1583</v>
      </c>
      <c r="J670" s="30" t="s">
        <v>15</v>
      </c>
      <c r="K670" s="30" t="s">
        <v>11</v>
      </c>
      <c r="L670" s="30" t="s">
        <v>45</v>
      </c>
      <c r="M670" s="30" t="s">
        <v>108</v>
      </c>
      <c r="N670" s="3" t="s">
        <v>15</v>
      </c>
      <c r="O670" s="3" t="s">
        <v>74</v>
      </c>
      <c r="P670" s="3" t="s">
        <v>19</v>
      </c>
      <c r="Q670" s="59" t="s">
        <v>15</v>
      </c>
      <c r="R670" s="65" t="s">
        <v>1606</v>
      </c>
      <c r="S670" s="91" t="s">
        <v>1611</v>
      </c>
    </row>
    <row r="671" spans="1:19" s="4" customFormat="1" ht="16.5" hidden="1" x14ac:dyDescent="0.25">
      <c r="A671" s="3">
        <v>668</v>
      </c>
      <c r="B671" s="3" t="s">
        <v>73</v>
      </c>
      <c r="C671" s="3" t="s">
        <v>62</v>
      </c>
      <c r="D671" s="3" t="s">
        <v>6</v>
      </c>
      <c r="E671" s="3"/>
      <c r="F671" s="3" t="s">
        <v>526</v>
      </c>
      <c r="G671" s="3"/>
      <c r="H671" s="3"/>
      <c r="I671" s="3"/>
      <c r="J671" s="3" t="s">
        <v>15</v>
      </c>
      <c r="K671" s="3" t="s">
        <v>11</v>
      </c>
      <c r="L671" s="3" t="s">
        <v>47</v>
      </c>
      <c r="M671" s="3" t="s">
        <v>198</v>
      </c>
      <c r="N671" s="3" t="s">
        <v>15</v>
      </c>
      <c r="O671" s="3" t="s">
        <v>74</v>
      </c>
      <c r="P671" s="3" t="s">
        <v>19</v>
      </c>
      <c r="Q671" s="3" t="s">
        <v>15</v>
      </c>
    </row>
    <row r="672" spans="1:19" s="2" customFormat="1" ht="16.5" hidden="1" x14ac:dyDescent="0.25">
      <c r="A672" s="3">
        <v>669</v>
      </c>
      <c r="B672" s="3" t="s">
        <v>75</v>
      </c>
      <c r="C672" s="3" t="s">
        <v>62</v>
      </c>
      <c r="D672" s="3" t="s">
        <v>25</v>
      </c>
      <c r="E672" s="3"/>
      <c r="F672" s="3" t="s">
        <v>527</v>
      </c>
      <c r="G672" s="3"/>
      <c r="H672" s="3"/>
      <c r="I672" s="3"/>
      <c r="J672" s="3" t="s">
        <v>15</v>
      </c>
      <c r="K672" s="3" t="s">
        <v>42</v>
      </c>
      <c r="L672" s="3" t="s">
        <v>33</v>
      </c>
      <c r="M672" s="3" t="s">
        <v>43</v>
      </c>
      <c r="N672" s="3" t="s">
        <v>15</v>
      </c>
      <c r="O672" s="3" t="s">
        <v>76</v>
      </c>
      <c r="P672" s="3" t="s">
        <v>71</v>
      </c>
      <c r="Q672" s="3" t="s">
        <v>15</v>
      </c>
    </row>
    <row r="673" spans="1:19" s="4" customFormat="1" ht="16.5" hidden="1" x14ac:dyDescent="0.25">
      <c r="A673" s="3">
        <v>670</v>
      </c>
      <c r="B673" s="3" t="s">
        <v>75</v>
      </c>
      <c r="C673" s="3" t="s">
        <v>62</v>
      </c>
      <c r="D673" s="3" t="s">
        <v>25</v>
      </c>
      <c r="E673" s="3"/>
      <c r="F673" s="3" t="s">
        <v>527</v>
      </c>
      <c r="G673" s="3"/>
      <c r="H673" s="3"/>
      <c r="I673" s="3"/>
      <c r="J673" s="3" t="s">
        <v>15</v>
      </c>
      <c r="K673" s="3" t="s">
        <v>44</v>
      </c>
      <c r="L673" s="3" t="s">
        <v>33</v>
      </c>
      <c r="M673" s="3" t="s">
        <v>43</v>
      </c>
      <c r="N673" s="3" t="s">
        <v>15</v>
      </c>
      <c r="O673" s="3" t="s">
        <v>76</v>
      </c>
      <c r="P673" s="3" t="s">
        <v>71</v>
      </c>
      <c r="Q673" s="3" t="s">
        <v>15</v>
      </c>
    </row>
    <row r="674" spans="1:19" s="54" customFormat="1" ht="75" x14ac:dyDescent="0.25">
      <c r="A674" s="3">
        <v>671</v>
      </c>
      <c r="B674" s="115" t="s">
        <v>75</v>
      </c>
      <c r="C674" s="3" t="s">
        <v>62</v>
      </c>
      <c r="D674" s="3" t="s">
        <v>25</v>
      </c>
      <c r="E674" s="116" t="s">
        <v>1086</v>
      </c>
      <c r="F674" s="117" t="s">
        <v>1320</v>
      </c>
      <c r="G674" s="117" t="s">
        <v>1710</v>
      </c>
      <c r="H674" s="117" t="s">
        <v>1612</v>
      </c>
      <c r="I674" s="84" t="s">
        <v>1583</v>
      </c>
      <c r="J674" s="30" t="s">
        <v>15</v>
      </c>
      <c r="K674" s="30" t="s">
        <v>11</v>
      </c>
      <c r="L674" s="30" t="s">
        <v>45</v>
      </c>
      <c r="M674" s="30" t="s">
        <v>108</v>
      </c>
      <c r="N674" s="3" t="s">
        <v>15</v>
      </c>
      <c r="O674" s="3" t="s">
        <v>76</v>
      </c>
      <c r="P674" s="3" t="s">
        <v>71</v>
      </c>
      <c r="Q674" s="59" t="s">
        <v>15</v>
      </c>
      <c r="R674" s="85" t="s">
        <v>1613</v>
      </c>
      <c r="S674" s="53"/>
    </row>
    <row r="675" spans="1:19" s="4" customFormat="1" ht="16.5" hidden="1" x14ac:dyDescent="0.25">
      <c r="A675" s="3">
        <v>672</v>
      </c>
      <c r="B675" s="3" t="s">
        <v>75</v>
      </c>
      <c r="C675" s="3" t="s">
        <v>62</v>
      </c>
      <c r="D675" s="3" t="s">
        <v>25</v>
      </c>
      <c r="E675" s="3"/>
      <c r="F675" s="3" t="s">
        <v>527</v>
      </c>
      <c r="G675" s="3"/>
      <c r="H675" s="3"/>
      <c r="I675" s="3"/>
      <c r="J675" s="3" t="s">
        <v>15</v>
      </c>
      <c r="K675" s="3" t="s">
        <v>11</v>
      </c>
      <c r="L675" s="3" t="s">
        <v>47</v>
      </c>
      <c r="M675" s="3" t="s">
        <v>198</v>
      </c>
      <c r="N675" s="3" t="s">
        <v>15</v>
      </c>
      <c r="O675" s="3" t="s">
        <v>76</v>
      </c>
      <c r="P675" s="3" t="s">
        <v>71</v>
      </c>
      <c r="Q675" s="3" t="s">
        <v>15</v>
      </c>
    </row>
    <row r="676" spans="1:19" s="2" customFormat="1" ht="16.5" hidden="1" x14ac:dyDescent="0.25">
      <c r="A676" s="3">
        <v>673</v>
      </c>
      <c r="B676" s="3" t="s">
        <v>77</v>
      </c>
      <c r="C676" s="3" t="s">
        <v>62</v>
      </c>
      <c r="D676" s="3" t="s">
        <v>25</v>
      </c>
      <c r="E676" s="3"/>
      <c r="F676" s="3" t="s">
        <v>528</v>
      </c>
      <c r="G676" s="3"/>
      <c r="H676" s="3"/>
      <c r="I676" s="3"/>
      <c r="J676" s="3" t="s">
        <v>15</v>
      </c>
      <c r="K676" s="3" t="s">
        <v>42</v>
      </c>
      <c r="L676" s="3" t="s">
        <v>33</v>
      </c>
      <c r="M676" s="3" t="s">
        <v>43</v>
      </c>
      <c r="N676" s="3" t="s">
        <v>15</v>
      </c>
      <c r="O676" s="3" t="s">
        <v>78</v>
      </c>
      <c r="P676" s="3" t="s">
        <v>28</v>
      </c>
      <c r="Q676" s="3" t="s">
        <v>79</v>
      </c>
    </row>
    <row r="677" spans="1:19" s="4" customFormat="1" ht="16.5" hidden="1" x14ac:dyDescent="0.25">
      <c r="A677" s="3">
        <v>674</v>
      </c>
      <c r="B677" s="3" t="s">
        <v>77</v>
      </c>
      <c r="C677" s="3" t="s">
        <v>62</v>
      </c>
      <c r="D677" s="3" t="s">
        <v>25</v>
      </c>
      <c r="E677" s="3"/>
      <c r="F677" s="3" t="s">
        <v>528</v>
      </c>
      <c r="G677" s="3"/>
      <c r="H677" s="3"/>
      <c r="I677" s="3"/>
      <c r="J677" s="3" t="s">
        <v>15</v>
      </c>
      <c r="K677" s="3" t="s">
        <v>44</v>
      </c>
      <c r="L677" s="3" t="s">
        <v>33</v>
      </c>
      <c r="M677" s="3" t="s">
        <v>43</v>
      </c>
      <c r="N677" s="3" t="s">
        <v>15</v>
      </c>
      <c r="O677" s="3" t="s">
        <v>78</v>
      </c>
      <c r="P677" s="3" t="s">
        <v>28</v>
      </c>
      <c r="Q677" s="3" t="s">
        <v>79</v>
      </c>
    </row>
    <row r="678" spans="1:19" s="54" customFormat="1" ht="179.25" customHeight="1" x14ac:dyDescent="0.25">
      <c r="A678" s="3">
        <v>675</v>
      </c>
      <c r="B678" s="115" t="s">
        <v>77</v>
      </c>
      <c r="C678" s="3" t="s">
        <v>62</v>
      </c>
      <c r="D678" s="3" t="s">
        <v>25</v>
      </c>
      <c r="E678" s="116" t="s">
        <v>1086</v>
      </c>
      <c r="F678" s="119" t="s">
        <v>1307</v>
      </c>
      <c r="G678" s="119" t="s">
        <v>1568</v>
      </c>
      <c r="H678" s="117" t="s">
        <v>1757</v>
      </c>
      <c r="I678" s="89" t="s">
        <v>1684</v>
      </c>
      <c r="J678" s="30" t="s">
        <v>15</v>
      </c>
      <c r="K678" s="30" t="s">
        <v>11</v>
      </c>
      <c r="L678" s="30" t="s">
        <v>45</v>
      </c>
      <c r="M678" s="30" t="s">
        <v>108</v>
      </c>
      <c r="N678" s="3" t="s">
        <v>15</v>
      </c>
      <c r="O678" s="3" t="s">
        <v>78</v>
      </c>
      <c r="P678" s="3" t="s">
        <v>28</v>
      </c>
      <c r="Q678" s="59" t="s">
        <v>79</v>
      </c>
      <c r="R678" s="68" t="s">
        <v>1638</v>
      </c>
      <c r="S678" s="53"/>
    </row>
    <row r="679" spans="1:19" s="4" customFormat="1" ht="16.5" hidden="1" x14ac:dyDescent="0.25">
      <c r="A679" s="3">
        <v>676</v>
      </c>
      <c r="B679" s="3" t="s">
        <v>77</v>
      </c>
      <c r="C679" s="3" t="s">
        <v>62</v>
      </c>
      <c r="D679" s="3" t="s">
        <v>25</v>
      </c>
      <c r="E679" s="3"/>
      <c r="F679" s="3" t="s">
        <v>528</v>
      </c>
      <c r="G679" s="3"/>
      <c r="H679" s="3"/>
      <c r="I679" s="3"/>
      <c r="J679" s="3" t="s">
        <v>15</v>
      </c>
      <c r="K679" s="3" t="s">
        <v>11</v>
      </c>
      <c r="L679" s="3" t="s">
        <v>47</v>
      </c>
      <c r="M679" s="3" t="s">
        <v>198</v>
      </c>
      <c r="N679" s="3" t="s">
        <v>15</v>
      </c>
      <c r="O679" s="3" t="s">
        <v>78</v>
      </c>
      <c r="P679" s="3" t="s">
        <v>28</v>
      </c>
      <c r="Q679" s="3" t="s">
        <v>79</v>
      </c>
    </row>
    <row r="680" spans="1:19" s="2" customFormat="1" ht="16.5" hidden="1" x14ac:dyDescent="0.25">
      <c r="A680" s="3">
        <v>677</v>
      </c>
      <c r="B680" s="3" t="s">
        <v>80</v>
      </c>
      <c r="C680" s="3" t="s">
        <v>62</v>
      </c>
      <c r="D680" s="3" t="s">
        <v>25</v>
      </c>
      <c r="E680" s="3"/>
      <c r="F680" s="3" t="s">
        <v>529</v>
      </c>
      <c r="G680" s="3"/>
      <c r="H680" s="3"/>
      <c r="I680" s="3"/>
      <c r="J680" s="3" t="s">
        <v>81</v>
      </c>
      <c r="K680" s="3" t="s">
        <v>42</v>
      </c>
      <c r="L680" s="3" t="s">
        <v>33</v>
      </c>
      <c r="M680" s="3" t="s">
        <v>43</v>
      </c>
      <c r="N680" s="3" t="s">
        <v>15</v>
      </c>
      <c r="O680" s="3" t="s">
        <v>17</v>
      </c>
      <c r="P680" s="3" t="s">
        <v>28</v>
      </c>
      <c r="Q680" s="3" t="s">
        <v>15</v>
      </c>
    </row>
    <row r="681" spans="1:19" s="4" customFormat="1" ht="16.5" hidden="1" x14ac:dyDescent="0.25">
      <c r="A681" s="3">
        <v>678</v>
      </c>
      <c r="B681" s="3" t="s">
        <v>80</v>
      </c>
      <c r="C681" s="3" t="s">
        <v>62</v>
      </c>
      <c r="D681" s="3" t="s">
        <v>25</v>
      </c>
      <c r="E681" s="3"/>
      <c r="F681" s="3" t="s">
        <v>529</v>
      </c>
      <c r="G681" s="3"/>
      <c r="H681" s="3"/>
      <c r="I681" s="3"/>
      <c r="J681" s="3" t="s">
        <v>81</v>
      </c>
      <c r="K681" s="3" t="s">
        <v>44</v>
      </c>
      <c r="L681" s="3" t="s">
        <v>33</v>
      </c>
      <c r="M681" s="3" t="s">
        <v>43</v>
      </c>
      <c r="N681" s="3" t="s">
        <v>15</v>
      </c>
      <c r="O681" s="3" t="s">
        <v>17</v>
      </c>
      <c r="P681" s="3" t="s">
        <v>28</v>
      </c>
      <c r="Q681" s="3" t="s">
        <v>15</v>
      </c>
    </row>
    <row r="682" spans="1:19" s="54" customFormat="1" ht="45" x14ac:dyDescent="0.25">
      <c r="A682" s="3">
        <v>679</v>
      </c>
      <c r="B682" s="115" t="s">
        <v>80</v>
      </c>
      <c r="C682" s="3" t="s">
        <v>62</v>
      </c>
      <c r="D682" s="3" t="s">
        <v>25</v>
      </c>
      <c r="E682" s="116" t="s">
        <v>1086</v>
      </c>
      <c r="F682" s="117" t="s">
        <v>1215</v>
      </c>
      <c r="G682" s="117" t="s">
        <v>1615</v>
      </c>
      <c r="H682" s="117" t="s">
        <v>1616</v>
      </c>
      <c r="I682" s="84" t="s">
        <v>1583</v>
      </c>
      <c r="J682" s="30" t="s">
        <v>81</v>
      </c>
      <c r="K682" s="30" t="s">
        <v>11</v>
      </c>
      <c r="L682" s="30" t="s">
        <v>45</v>
      </c>
      <c r="M682" s="30" t="s">
        <v>108</v>
      </c>
      <c r="N682" s="3" t="s">
        <v>15</v>
      </c>
      <c r="O682" s="3" t="s">
        <v>17</v>
      </c>
      <c r="P682" s="3" t="s">
        <v>28</v>
      </c>
      <c r="Q682" s="59" t="s">
        <v>15</v>
      </c>
      <c r="R682" s="85" t="s">
        <v>1614</v>
      </c>
      <c r="S682" s="53"/>
    </row>
    <row r="683" spans="1:19" s="4" customFormat="1" ht="16.5" hidden="1" x14ac:dyDescent="0.25">
      <c r="A683" s="3">
        <v>680</v>
      </c>
      <c r="B683" s="3" t="s">
        <v>80</v>
      </c>
      <c r="C683" s="3" t="s">
        <v>62</v>
      </c>
      <c r="D683" s="3" t="s">
        <v>25</v>
      </c>
      <c r="E683" s="3"/>
      <c r="F683" s="3" t="s">
        <v>529</v>
      </c>
      <c r="G683" s="3"/>
      <c r="H683" s="3"/>
      <c r="I683" s="3"/>
      <c r="J683" s="3" t="s">
        <v>81</v>
      </c>
      <c r="K683" s="3" t="s">
        <v>11</v>
      </c>
      <c r="L683" s="3" t="s">
        <v>47</v>
      </c>
      <c r="M683" s="3" t="s">
        <v>198</v>
      </c>
      <c r="N683" s="3" t="s">
        <v>15</v>
      </c>
      <c r="O683" s="3" t="s">
        <v>17</v>
      </c>
      <c r="P683" s="3" t="s">
        <v>28</v>
      </c>
      <c r="Q683" s="3" t="s">
        <v>15</v>
      </c>
    </row>
    <row r="684" spans="1:19" s="2" customFormat="1" ht="16.5" hidden="1" x14ac:dyDescent="0.25">
      <c r="A684" s="3">
        <v>681</v>
      </c>
      <c r="B684" s="3" t="s">
        <v>82</v>
      </c>
      <c r="C684" s="3" t="s">
        <v>62</v>
      </c>
      <c r="D684" s="3" t="s">
        <v>25</v>
      </c>
      <c r="E684" s="3"/>
      <c r="F684" s="3" t="s">
        <v>530</v>
      </c>
      <c r="G684" s="3"/>
      <c r="H684" s="3"/>
      <c r="I684" s="3"/>
      <c r="J684" s="3" t="s">
        <v>83</v>
      </c>
      <c r="K684" s="3" t="s">
        <v>42</v>
      </c>
      <c r="L684" s="3" t="s">
        <v>33</v>
      </c>
      <c r="M684" s="3" t="s">
        <v>43</v>
      </c>
      <c r="N684" s="3" t="s">
        <v>15</v>
      </c>
      <c r="O684" s="3" t="s">
        <v>17</v>
      </c>
      <c r="P684" s="3" t="s">
        <v>28</v>
      </c>
      <c r="Q684" s="3" t="s">
        <v>15</v>
      </c>
    </row>
    <row r="685" spans="1:19" s="4" customFormat="1" ht="16.5" hidden="1" x14ac:dyDescent="0.25">
      <c r="A685" s="3">
        <v>682</v>
      </c>
      <c r="B685" s="3" t="s">
        <v>82</v>
      </c>
      <c r="C685" s="3" t="s">
        <v>62</v>
      </c>
      <c r="D685" s="3" t="s">
        <v>25</v>
      </c>
      <c r="E685" s="3"/>
      <c r="F685" s="3" t="s">
        <v>530</v>
      </c>
      <c r="G685" s="3"/>
      <c r="H685" s="3"/>
      <c r="I685" s="3"/>
      <c r="J685" s="3" t="s">
        <v>83</v>
      </c>
      <c r="K685" s="3" t="s">
        <v>44</v>
      </c>
      <c r="L685" s="3" t="s">
        <v>33</v>
      </c>
      <c r="M685" s="3" t="s">
        <v>43</v>
      </c>
      <c r="N685" s="3" t="s">
        <v>15</v>
      </c>
      <c r="O685" s="3" t="s">
        <v>17</v>
      </c>
      <c r="P685" s="3" t="s">
        <v>28</v>
      </c>
      <c r="Q685" s="3" t="s">
        <v>15</v>
      </c>
    </row>
    <row r="686" spans="1:19" s="54" customFormat="1" ht="45" x14ac:dyDescent="0.25">
      <c r="A686" s="3">
        <v>683</v>
      </c>
      <c r="B686" s="115" t="s">
        <v>82</v>
      </c>
      <c r="C686" s="3" t="s">
        <v>62</v>
      </c>
      <c r="D686" s="3" t="s">
        <v>25</v>
      </c>
      <c r="E686" s="116" t="s">
        <v>1086</v>
      </c>
      <c r="F686" s="117" t="s">
        <v>1214</v>
      </c>
      <c r="G686" s="117" t="s">
        <v>1617</v>
      </c>
      <c r="H686" s="117" t="s">
        <v>1619</v>
      </c>
      <c r="I686" s="84" t="s">
        <v>1583</v>
      </c>
      <c r="J686" s="30" t="s">
        <v>83</v>
      </c>
      <c r="K686" s="30" t="s">
        <v>11</v>
      </c>
      <c r="L686" s="30" t="s">
        <v>45</v>
      </c>
      <c r="M686" s="30" t="s">
        <v>108</v>
      </c>
      <c r="N686" s="3" t="s">
        <v>15</v>
      </c>
      <c r="O686" s="3" t="s">
        <v>17</v>
      </c>
      <c r="P686" s="3" t="s">
        <v>28</v>
      </c>
      <c r="Q686" s="59" t="s">
        <v>15</v>
      </c>
      <c r="R686" s="65" t="s">
        <v>1618</v>
      </c>
      <c r="S686" s="53"/>
    </row>
    <row r="687" spans="1:19" s="4" customFormat="1" ht="16.5" hidden="1" x14ac:dyDescent="0.25">
      <c r="A687" s="3">
        <v>684</v>
      </c>
      <c r="B687" s="3" t="s">
        <v>82</v>
      </c>
      <c r="C687" s="3" t="s">
        <v>62</v>
      </c>
      <c r="D687" s="3" t="s">
        <v>25</v>
      </c>
      <c r="E687" s="3"/>
      <c r="F687" s="3" t="s">
        <v>530</v>
      </c>
      <c r="G687" s="3"/>
      <c r="H687" s="3"/>
      <c r="I687" s="3"/>
      <c r="J687" s="3" t="s">
        <v>83</v>
      </c>
      <c r="K687" s="3" t="s">
        <v>11</v>
      </c>
      <c r="L687" s="3" t="s">
        <v>47</v>
      </c>
      <c r="M687" s="3" t="s">
        <v>198</v>
      </c>
      <c r="N687" s="3" t="s">
        <v>15</v>
      </c>
      <c r="O687" s="3" t="s">
        <v>17</v>
      </c>
      <c r="P687" s="3" t="s">
        <v>28</v>
      </c>
      <c r="Q687" s="3" t="s">
        <v>15</v>
      </c>
    </row>
    <row r="688" spans="1:19" s="2" customFormat="1" ht="16.5" hidden="1" x14ac:dyDescent="0.25">
      <c r="A688" s="3">
        <v>685</v>
      </c>
      <c r="B688" s="3" t="s">
        <v>84</v>
      </c>
      <c r="C688" s="3" t="s">
        <v>62</v>
      </c>
      <c r="D688" s="3" t="s">
        <v>25</v>
      </c>
      <c r="E688" s="3"/>
      <c r="F688" s="3" t="s">
        <v>531</v>
      </c>
      <c r="G688" s="3"/>
      <c r="H688" s="3"/>
      <c r="I688" s="3"/>
      <c r="J688" s="3" t="s">
        <v>85</v>
      </c>
      <c r="K688" s="3" t="s">
        <v>42</v>
      </c>
      <c r="L688" s="3" t="s">
        <v>33</v>
      </c>
      <c r="M688" s="3" t="s">
        <v>43</v>
      </c>
      <c r="N688" s="3" t="s">
        <v>15</v>
      </c>
      <c r="O688" s="3" t="s">
        <v>17</v>
      </c>
      <c r="P688" s="3" t="s">
        <v>28</v>
      </c>
      <c r="Q688" s="3" t="s">
        <v>15</v>
      </c>
    </row>
    <row r="689" spans="1:19" s="4" customFormat="1" ht="16.5" hidden="1" x14ac:dyDescent="0.25">
      <c r="A689" s="3">
        <v>686</v>
      </c>
      <c r="B689" s="3" t="s">
        <v>84</v>
      </c>
      <c r="C689" s="3" t="s">
        <v>62</v>
      </c>
      <c r="D689" s="3" t="s">
        <v>25</v>
      </c>
      <c r="E689" s="3"/>
      <c r="F689" s="3" t="s">
        <v>531</v>
      </c>
      <c r="G689" s="3"/>
      <c r="H689" s="3"/>
      <c r="I689" s="3"/>
      <c r="J689" s="3" t="s">
        <v>85</v>
      </c>
      <c r="K689" s="3" t="s">
        <v>44</v>
      </c>
      <c r="L689" s="3" t="s">
        <v>33</v>
      </c>
      <c r="M689" s="3" t="s">
        <v>43</v>
      </c>
      <c r="N689" s="3" t="s">
        <v>15</v>
      </c>
      <c r="O689" s="3" t="s">
        <v>17</v>
      </c>
      <c r="P689" s="3" t="s">
        <v>28</v>
      </c>
      <c r="Q689" s="3" t="s">
        <v>15</v>
      </c>
    </row>
    <row r="690" spans="1:19" s="54" customFormat="1" ht="45" x14ac:dyDescent="0.25">
      <c r="A690" s="3">
        <v>687</v>
      </c>
      <c r="B690" s="115" t="s">
        <v>84</v>
      </c>
      <c r="C690" s="3" t="s">
        <v>62</v>
      </c>
      <c r="D690" s="3" t="s">
        <v>25</v>
      </c>
      <c r="E690" s="116" t="s">
        <v>1086</v>
      </c>
      <c r="F690" s="117" t="s">
        <v>1213</v>
      </c>
      <c r="G690" s="117" t="s">
        <v>1626</v>
      </c>
      <c r="H690" s="117" t="s">
        <v>1621</v>
      </c>
      <c r="I690" s="84" t="s">
        <v>1583</v>
      </c>
      <c r="J690" s="30" t="s">
        <v>85</v>
      </c>
      <c r="K690" s="30" t="s">
        <v>11</v>
      </c>
      <c r="L690" s="30" t="s">
        <v>45</v>
      </c>
      <c r="M690" s="30" t="s">
        <v>108</v>
      </c>
      <c r="N690" s="3" t="s">
        <v>15</v>
      </c>
      <c r="O690" s="3" t="s">
        <v>17</v>
      </c>
      <c r="P690" s="3" t="s">
        <v>28</v>
      </c>
      <c r="Q690" s="59" t="s">
        <v>15</v>
      </c>
      <c r="R690" s="85" t="s">
        <v>1620</v>
      </c>
      <c r="S690" s="53"/>
    </row>
    <row r="691" spans="1:19" s="4" customFormat="1" ht="16.5" hidden="1" x14ac:dyDescent="0.25">
      <c r="A691" s="3">
        <v>688</v>
      </c>
      <c r="B691" s="3" t="s">
        <v>84</v>
      </c>
      <c r="C691" s="3" t="s">
        <v>62</v>
      </c>
      <c r="D691" s="3" t="s">
        <v>25</v>
      </c>
      <c r="E691" s="3"/>
      <c r="F691" s="3" t="s">
        <v>531</v>
      </c>
      <c r="G691" s="3"/>
      <c r="H691" s="3"/>
      <c r="I691" s="3"/>
      <c r="J691" s="3" t="s">
        <v>85</v>
      </c>
      <c r="K691" s="3" t="s">
        <v>11</v>
      </c>
      <c r="L691" s="3" t="s">
        <v>47</v>
      </c>
      <c r="M691" s="3" t="s">
        <v>198</v>
      </c>
      <c r="N691" s="3" t="s">
        <v>15</v>
      </c>
      <c r="O691" s="3" t="s">
        <v>17</v>
      </c>
      <c r="P691" s="3" t="s">
        <v>28</v>
      </c>
      <c r="Q691" s="3" t="s">
        <v>15</v>
      </c>
    </row>
    <row r="692" spans="1:19" s="2" customFormat="1" ht="16.5" hidden="1" x14ac:dyDescent="0.25">
      <c r="A692" s="3">
        <v>689</v>
      </c>
      <c r="B692" s="3" t="s">
        <v>86</v>
      </c>
      <c r="C692" s="3" t="s">
        <v>62</v>
      </c>
      <c r="D692" s="3" t="s">
        <v>6</v>
      </c>
      <c r="E692" s="3"/>
      <c r="F692" s="3" t="s">
        <v>532</v>
      </c>
      <c r="G692" s="3"/>
      <c r="H692" s="3"/>
      <c r="I692" s="3"/>
      <c r="J692" s="3" t="s">
        <v>87</v>
      </c>
      <c r="K692" s="3" t="s">
        <v>42</v>
      </c>
      <c r="L692" s="3" t="s">
        <v>33</v>
      </c>
      <c r="M692" s="3" t="s">
        <v>43</v>
      </c>
      <c r="N692" s="3" t="s">
        <v>15</v>
      </c>
      <c r="O692" s="3" t="s">
        <v>17</v>
      </c>
      <c r="P692" s="3" t="s">
        <v>28</v>
      </c>
      <c r="Q692" s="3" t="s">
        <v>15</v>
      </c>
    </row>
    <row r="693" spans="1:19" s="4" customFormat="1" ht="16.5" hidden="1" x14ac:dyDescent="0.25">
      <c r="A693" s="3">
        <v>690</v>
      </c>
      <c r="B693" s="3" t="s">
        <v>86</v>
      </c>
      <c r="C693" s="3" t="s">
        <v>62</v>
      </c>
      <c r="D693" s="3" t="s">
        <v>6</v>
      </c>
      <c r="E693" s="3"/>
      <c r="F693" s="3" t="s">
        <v>532</v>
      </c>
      <c r="G693" s="3"/>
      <c r="H693" s="3"/>
      <c r="I693" s="3"/>
      <c r="J693" s="3" t="s">
        <v>87</v>
      </c>
      <c r="K693" s="3" t="s">
        <v>44</v>
      </c>
      <c r="L693" s="3" t="s">
        <v>33</v>
      </c>
      <c r="M693" s="3" t="s">
        <v>43</v>
      </c>
      <c r="N693" s="3" t="s">
        <v>15</v>
      </c>
      <c r="O693" s="3" t="s">
        <v>17</v>
      </c>
      <c r="P693" s="3" t="s">
        <v>28</v>
      </c>
      <c r="Q693" s="3" t="s">
        <v>15</v>
      </c>
    </row>
    <row r="694" spans="1:19" s="54" customFormat="1" ht="45" x14ac:dyDescent="0.25">
      <c r="A694" s="3">
        <v>691</v>
      </c>
      <c r="B694" s="115" t="s">
        <v>86</v>
      </c>
      <c r="C694" s="3" t="s">
        <v>62</v>
      </c>
      <c r="D694" s="3" t="s">
        <v>6</v>
      </c>
      <c r="E694" s="116" t="s">
        <v>1086</v>
      </c>
      <c r="F694" s="117" t="s">
        <v>1622</v>
      </c>
      <c r="G694" s="117" t="s">
        <v>1625</v>
      </c>
      <c r="H694" s="117" t="s">
        <v>1623</v>
      </c>
      <c r="I694" s="84" t="s">
        <v>1583</v>
      </c>
      <c r="J694" s="30" t="s">
        <v>87</v>
      </c>
      <c r="K694" s="30" t="s">
        <v>11</v>
      </c>
      <c r="L694" s="30" t="s">
        <v>45</v>
      </c>
      <c r="M694" s="30" t="s">
        <v>108</v>
      </c>
      <c r="N694" s="3" t="s">
        <v>15</v>
      </c>
      <c r="O694" s="3" t="s">
        <v>17</v>
      </c>
      <c r="P694" s="3" t="s">
        <v>28</v>
      </c>
      <c r="Q694" s="59" t="s">
        <v>15</v>
      </c>
      <c r="R694" s="65" t="s">
        <v>1624</v>
      </c>
      <c r="S694" s="53"/>
    </row>
    <row r="695" spans="1:19" s="4" customFormat="1" ht="16.5" hidden="1" x14ac:dyDescent="0.25">
      <c r="A695" s="3">
        <v>692</v>
      </c>
      <c r="B695" s="3" t="s">
        <v>86</v>
      </c>
      <c r="C695" s="3" t="s">
        <v>62</v>
      </c>
      <c r="D695" s="3" t="s">
        <v>6</v>
      </c>
      <c r="E695" s="3"/>
      <c r="F695" s="3" t="s">
        <v>532</v>
      </c>
      <c r="G695" s="3"/>
      <c r="H695" s="3"/>
      <c r="I695" s="3"/>
      <c r="J695" s="3" t="s">
        <v>87</v>
      </c>
      <c r="K695" s="3" t="s">
        <v>11</v>
      </c>
      <c r="L695" s="3" t="s">
        <v>47</v>
      </c>
      <c r="M695" s="3" t="s">
        <v>198</v>
      </c>
      <c r="N695" s="3" t="s">
        <v>15</v>
      </c>
      <c r="O695" s="3" t="s">
        <v>17</v>
      </c>
      <c r="P695" s="3" t="s">
        <v>28</v>
      </c>
      <c r="Q695" s="3" t="s">
        <v>15</v>
      </c>
    </row>
    <row r="696" spans="1:19" s="2" customFormat="1" ht="16.5" hidden="1" x14ac:dyDescent="0.25">
      <c r="A696" s="3">
        <v>693</v>
      </c>
      <c r="B696" s="3" t="s">
        <v>88</v>
      </c>
      <c r="C696" s="3" t="s">
        <v>62</v>
      </c>
      <c r="D696" s="3" t="s">
        <v>6</v>
      </c>
      <c r="E696" s="3"/>
      <c r="F696" s="3" t="s">
        <v>533</v>
      </c>
      <c r="G696" s="3"/>
      <c r="H696" s="3"/>
      <c r="I696" s="3"/>
      <c r="J696" s="3" t="s">
        <v>89</v>
      </c>
      <c r="K696" s="3" t="s">
        <v>42</v>
      </c>
      <c r="L696" s="3" t="s">
        <v>33</v>
      </c>
      <c r="M696" s="3" t="s">
        <v>43</v>
      </c>
      <c r="N696" s="3" t="s">
        <v>15</v>
      </c>
      <c r="O696" s="3" t="s">
        <v>17</v>
      </c>
      <c r="P696" s="3" t="s">
        <v>19</v>
      </c>
      <c r="Q696" s="3" t="s">
        <v>15</v>
      </c>
    </row>
    <row r="697" spans="1:19" s="4" customFormat="1" ht="16.5" hidden="1" x14ac:dyDescent="0.25">
      <c r="A697" s="3">
        <v>694</v>
      </c>
      <c r="B697" s="3" t="s">
        <v>88</v>
      </c>
      <c r="C697" s="3" t="s">
        <v>62</v>
      </c>
      <c r="D697" s="3" t="s">
        <v>6</v>
      </c>
      <c r="E697" s="3"/>
      <c r="F697" s="3" t="s">
        <v>533</v>
      </c>
      <c r="G697" s="3"/>
      <c r="H697" s="3"/>
      <c r="I697" s="3"/>
      <c r="J697" s="3" t="s">
        <v>89</v>
      </c>
      <c r="K697" s="3" t="s">
        <v>44</v>
      </c>
      <c r="L697" s="3" t="s">
        <v>33</v>
      </c>
      <c r="M697" s="3" t="s">
        <v>43</v>
      </c>
      <c r="N697" s="3" t="s">
        <v>15</v>
      </c>
      <c r="O697" s="3" t="s">
        <v>17</v>
      </c>
      <c r="P697" s="3" t="s">
        <v>19</v>
      </c>
      <c r="Q697" s="3" t="s">
        <v>15</v>
      </c>
    </row>
    <row r="698" spans="1:19" s="54" customFormat="1" ht="30" x14ac:dyDescent="0.25">
      <c r="A698" s="3">
        <v>695</v>
      </c>
      <c r="B698" s="115" t="s">
        <v>88</v>
      </c>
      <c r="C698" s="3" t="s">
        <v>62</v>
      </c>
      <c r="D698" s="3" t="s">
        <v>6</v>
      </c>
      <c r="E698" s="116" t="s">
        <v>1086</v>
      </c>
      <c r="F698" s="117" t="s">
        <v>1090</v>
      </c>
      <c r="G698" s="118" t="s">
        <v>1628</v>
      </c>
      <c r="H698" s="117" t="s">
        <v>1600</v>
      </c>
      <c r="I698" s="84" t="s">
        <v>1583</v>
      </c>
      <c r="J698" s="30" t="s">
        <v>89</v>
      </c>
      <c r="K698" s="30" t="s">
        <v>11</v>
      </c>
      <c r="L698" s="30" t="s">
        <v>45</v>
      </c>
      <c r="M698" s="30" t="s">
        <v>108</v>
      </c>
      <c r="N698" s="3" t="s">
        <v>15</v>
      </c>
      <c r="O698" s="3" t="s">
        <v>17</v>
      </c>
      <c r="P698" s="3" t="s">
        <v>19</v>
      </c>
      <c r="Q698" s="59" t="s">
        <v>15</v>
      </c>
      <c r="R698" s="85" t="s">
        <v>1627</v>
      </c>
      <c r="S698" s="53"/>
    </row>
    <row r="699" spans="1:19" s="4" customFormat="1" ht="16.5" hidden="1" x14ac:dyDescent="0.25">
      <c r="A699" s="3">
        <v>696</v>
      </c>
      <c r="B699" s="3" t="s">
        <v>88</v>
      </c>
      <c r="C699" s="3" t="s">
        <v>62</v>
      </c>
      <c r="D699" s="3" t="s">
        <v>6</v>
      </c>
      <c r="E699" s="3"/>
      <c r="F699" s="3" t="s">
        <v>533</v>
      </c>
      <c r="G699" s="3"/>
      <c r="H699" s="3"/>
      <c r="I699" s="3"/>
      <c r="J699" s="3" t="s">
        <v>89</v>
      </c>
      <c r="K699" s="3" t="s">
        <v>11</v>
      </c>
      <c r="L699" s="3" t="s">
        <v>47</v>
      </c>
      <c r="M699" s="3" t="s">
        <v>198</v>
      </c>
      <c r="N699" s="3" t="s">
        <v>15</v>
      </c>
      <c r="O699" s="3" t="s">
        <v>17</v>
      </c>
      <c r="P699" s="3" t="s">
        <v>19</v>
      </c>
      <c r="Q699" s="3" t="s">
        <v>15</v>
      </c>
    </row>
    <row r="700" spans="1:19" s="54" customFormat="1" ht="63" customHeight="1" x14ac:dyDescent="0.25">
      <c r="A700" s="3">
        <v>697</v>
      </c>
      <c r="B700" s="31" t="s">
        <v>2724</v>
      </c>
      <c r="C700" s="5" t="s">
        <v>4</v>
      </c>
      <c r="D700" s="5" t="s">
        <v>50</v>
      </c>
      <c r="E700" s="57" t="s">
        <v>1077</v>
      </c>
      <c r="F700" s="32" t="s">
        <v>1126</v>
      </c>
      <c r="G700" s="32" t="s">
        <v>1817</v>
      </c>
      <c r="H700" s="51" t="s">
        <v>1818</v>
      </c>
      <c r="I700" s="84" t="s">
        <v>1583</v>
      </c>
      <c r="J700" s="31" t="s">
        <v>15</v>
      </c>
      <c r="K700" s="31" t="s">
        <v>11</v>
      </c>
      <c r="L700" s="31" t="s">
        <v>11</v>
      </c>
      <c r="M700" s="31" t="s">
        <v>11</v>
      </c>
      <c r="N700" s="5" t="s">
        <v>15</v>
      </c>
      <c r="O700" s="5" t="s">
        <v>164</v>
      </c>
      <c r="P700" s="5" t="s">
        <v>15</v>
      </c>
      <c r="Q700" s="60" t="s">
        <v>15</v>
      </c>
      <c r="R700" s="105"/>
      <c r="S700" s="53"/>
    </row>
    <row r="701" spans="1:19" s="4" customFormat="1" ht="16.5" hidden="1" x14ac:dyDescent="0.25">
      <c r="A701" s="3">
        <v>698</v>
      </c>
      <c r="B701" s="3" t="s">
        <v>534</v>
      </c>
      <c r="C701" s="3" t="s">
        <v>58</v>
      </c>
      <c r="D701" s="3" t="s">
        <v>6</v>
      </c>
      <c r="E701" s="3"/>
      <c r="F701" s="3" t="s">
        <v>535</v>
      </c>
      <c r="G701" s="3"/>
      <c r="H701" s="3"/>
      <c r="I701" s="3"/>
      <c r="J701" s="3" t="s">
        <v>15</v>
      </c>
      <c r="K701" s="3" t="s">
        <v>55</v>
      </c>
      <c r="L701" s="3" t="s">
        <v>33</v>
      </c>
      <c r="M701" s="3" t="s">
        <v>33</v>
      </c>
      <c r="N701" s="3" t="s">
        <v>15</v>
      </c>
      <c r="O701" s="3" t="s">
        <v>536</v>
      </c>
      <c r="P701" s="3" t="s">
        <v>28</v>
      </c>
      <c r="Q701" s="3" t="s">
        <v>15</v>
      </c>
    </row>
    <row r="702" spans="1:19" s="2" customFormat="1" ht="16.5" hidden="1" x14ac:dyDescent="0.25">
      <c r="A702" s="3">
        <v>699</v>
      </c>
      <c r="B702" s="3" t="s">
        <v>534</v>
      </c>
      <c r="C702" s="3" t="s">
        <v>58</v>
      </c>
      <c r="D702" s="3" t="s">
        <v>6</v>
      </c>
      <c r="E702" s="3"/>
      <c r="F702" s="3" t="s">
        <v>535</v>
      </c>
      <c r="G702" s="3"/>
      <c r="H702" s="3"/>
      <c r="I702" s="3"/>
      <c r="J702" s="3" t="s">
        <v>15</v>
      </c>
      <c r="K702" s="3" t="s">
        <v>42</v>
      </c>
      <c r="L702" s="3" t="s">
        <v>33</v>
      </c>
      <c r="M702" s="3" t="s">
        <v>43</v>
      </c>
      <c r="N702" s="3" t="s">
        <v>15</v>
      </c>
      <c r="O702" s="3" t="s">
        <v>536</v>
      </c>
      <c r="P702" s="3" t="s">
        <v>28</v>
      </c>
      <c r="Q702" s="3" t="s">
        <v>15</v>
      </c>
    </row>
    <row r="703" spans="1:19" s="4" customFormat="1" ht="16.5" hidden="1" x14ac:dyDescent="0.25">
      <c r="A703" s="3">
        <v>700</v>
      </c>
      <c r="B703" s="3" t="s">
        <v>534</v>
      </c>
      <c r="C703" s="3" t="s">
        <v>58</v>
      </c>
      <c r="D703" s="3" t="s">
        <v>6</v>
      </c>
      <c r="E703" s="3"/>
      <c r="F703" s="3" t="s">
        <v>535</v>
      </c>
      <c r="G703" s="3"/>
      <c r="H703" s="3"/>
      <c r="I703" s="3"/>
      <c r="J703" s="3" t="s">
        <v>15</v>
      </c>
      <c r="K703" s="3" t="s">
        <v>44</v>
      </c>
      <c r="L703" s="3" t="s">
        <v>33</v>
      </c>
      <c r="M703" s="3" t="s">
        <v>43</v>
      </c>
      <c r="N703" s="3" t="s">
        <v>15</v>
      </c>
      <c r="O703" s="3" t="s">
        <v>536</v>
      </c>
      <c r="P703" s="3" t="s">
        <v>28</v>
      </c>
      <c r="Q703" s="3" t="s">
        <v>15</v>
      </c>
    </row>
    <row r="704" spans="1:19" s="2" customFormat="1" ht="16.5" hidden="1" x14ac:dyDescent="0.25">
      <c r="A704" s="3">
        <v>701</v>
      </c>
      <c r="B704" s="3" t="s">
        <v>534</v>
      </c>
      <c r="C704" s="3" t="s">
        <v>58</v>
      </c>
      <c r="D704" s="3" t="s">
        <v>6</v>
      </c>
      <c r="E704" s="3"/>
      <c r="F704" s="3" t="s">
        <v>535</v>
      </c>
      <c r="G704" s="3"/>
      <c r="H704" s="3"/>
      <c r="I704" s="3"/>
      <c r="J704" s="3" t="s">
        <v>15</v>
      </c>
      <c r="K704" s="3" t="s">
        <v>38</v>
      </c>
      <c r="L704" s="3" t="s">
        <v>45</v>
      </c>
      <c r="M704" s="3" t="s">
        <v>45</v>
      </c>
      <c r="N704" s="3" t="s">
        <v>15</v>
      </c>
      <c r="O704" s="3" t="s">
        <v>536</v>
      </c>
      <c r="P704" s="3" t="s">
        <v>28</v>
      </c>
      <c r="Q704" s="3" t="s">
        <v>15</v>
      </c>
    </row>
    <row r="705" spans="1:19" ht="120" x14ac:dyDescent="0.25">
      <c r="A705" s="3">
        <v>702</v>
      </c>
      <c r="B705" s="30" t="s">
        <v>534</v>
      </c>
      <c r="C705" s="3" t="s">
        <v>58</v>
      </c>
      <c r="D705" s="3" t="s">
        <v>6</v>
      </c>
      <c r="E705" s="56" t="s">
        <v>1087</v>
      </c>
      <c r="F705" s="34" t="s">
        <v>1309</v>
      </c>
      <c r="G705" s="29" t="s">
        <v>941</v>
      </c>
      <c r="H705" s="34" t="s">
        <v>1769</v>
      </c>
      <c r="I705" s="84" t="s">
        <v>1583</v>
      </c>
      <c r="J705" s="30" t="s">
        <v>15</v>
      </c>
      <c r="K705" s="30" t="s">
        <v>42</v>
      </c>
      <c r="L705" s="30" t="s">
        <v>45</v>
      </c>
      <c r="M705" s="30" t="s">
        <v>45</v>
      </c>
      <c r="N705" s="3" t="s">
        <v>15</v>
      </c>
      <c r="O705" s="3" t="s">
        <v>536</v>
      </c>
      <c r="P705" s="3" t="s">
        <v>28</v>
      </c>
      <c r="Q705" s="59" t="s">
        <v>15</v>
      </c>
      <c r="R705" s="64"/>
      <c r="S705" s="55"/>
    </row>
    <row r="706" spans="1:19" s="2" customFormat="1" ht="16.5" hidden="1" x14ac:dyDescent="0.25">
      <c r="A706" s="3">
        <v>703</v>
      </c>
      <c r="B706" s="3" t="s">
        <v>534</v>
      </c>
      <c r="C706" s="3" t="s">
        <v>58</v>
      </c>
      <c r="D706" s="3" t="s">
        <v>6</v>
      </c>
      <c r="E706" s="3"/>
      <c r="F706" s="3" t="s">
        <v>535</v>
      </c>
      <c r="G706" s="3"/>
      <c r="H706" s="3"/>
      <c r="I706" s="3"/>
      <c r="J706" s="3" t="s">
        <v>15</v>
      </c>
      <c r="K706" s="3" t="s">
        <v>44</v>
      </c>
      <c r="L706" s="3" t="s">
        <v>45</v>
      </c>
      <c r="M706" s="3" t="s">
        <v>45</v>
      </c>
      <c r="N706" s="3" t="s">
        <v>15</v>
      </c>
      <c r="O706" s="3" t="s">
        <v>536</v>
      </c>
      <c r="P706" s="3" t="s">
        <v>28</v>
      </c>
      <c r="Q706" s="3" t="s">
        <v>15</v>
      </c>
    </row>
    <row r="707" spans="1:19" s="4" customFormat="1" ht="16.5" hidden="1" x14ac:dyDescent="0.25">
      <c r="A707" s="3">
        <v>704</v>
      </c>
      <c r="B707" s="3" t="s">
        <v>534</v>
      </c>
      <c r="C707" s="3" t="s">
        <v>58</v>
      </c>
      <c r="D707" s="3" t="s">
        <v>6</v>
      </c>
      <c r="E707" s="3"/>
      <c r="F707" s="3" t="s">
        <v>535</v>
      </c>
      <c r="G707" s="3"/>
      <c r="H707" s="3"/>
      <c r="I707" s="3"/>
      <c r="J707" s="3" t="s">
        <v>15</v>
      </c>
      <c r="K707" s="3" t="s">
        <v>55</v>
      </c>
      <c r="L707" s="3" t="s">
        <v>45</v>
      </c>
      <c r="M707" s="3" t="s">
        <v>45</v>
      </c>
      <c r="N707" s="3" t="s">
        <v>15</v>
      </c>
      <c r="O707" s="3" t="s">
        <v>536</v>
      </c>
      <c r="P707" s="3" t="s">
        <v>28</v>
      </c>
      <c r="Q707" s="3" t="s">
        <v>15</v>
      </c>
    </row>
    <row r="708" spans="1:19" s="2" customFormat="1" ht="16.5" hidden="1" x14ac:dyDescent="0.25">
      <c r="A708" s="3">
        <v>705</v>
      </c>
      <c r="B708" s="3" t="s">
        <v>534</v>
      </c>
      <c r="C708" s="3" t="s">
        <v>58</v>
      </c>
      <c r="D708" s="3" t="s">
        <v>6</v>
      </c>
      <c r="E708" s="3"/>
      <c r="F708" s="3" t="s">
        <v>535</v>
      </c>
      <c r="G708" s="3"/>
      <c r="H708" s="3"/>
      <c r="I708" s="3"/>
      <c r="J708" s="3" t="s">
        <v>15</v>
      </c>
      <c r="K708" s="3" t="s">
        <v>42</v>
      </c>
      <c r="L708" s="3" t="s">
        <v>45</v>
      </c>
      <c r="M708" s="3" t="s">
        <v>46</v>
      </c>
      <c r="N708" s="3" t="s">
        <v>15</v>
      </c>
      <c r="O708" s="3" t="s">
        <v>536</v>
      </c>
      <c r="P708" s="3" t="s">
        <v>28</v>
      </c>
      <c r="Q708" s="3" t="s">
        <v>15</v>
      </c>
    </row>
    <row r="709" spans="1:19" s="4" customFormat="1" ht="16.5" hidden="1" x14ac:dyDescent="0.25">
      <c r="A709" s="3">
        <v>706</v>
      </c>
      <c r="B709" s="3" t="s">
        <v>534</v>
      </c>
      <c r="C709" s="3" t="s">
        <v>58</v>
      </c>
      <c r="D709" s="3" t="s">
        <v>6</v>
      </c>
      <c r="E709" s="3"/>
      <c r="F709" s="3" t="s">
        <v>535</v>
      </c>
      <c r="G709" s="3"/>
      <c r="H709" s="3"/>
      <c r="I709" s="3"/>
      <c r="J709" s="3" t="s">
        <v>15</v>
      </c>
      <c r="K709" s="3" t="s">
        <v>44</v>
      </c>
      <c r="L709" s="3" t="s">
        <v>45</v>
      </c>
      <c r="M709" s="3" t="s">
        <v>46</v>
      </c>
      <c r="N709" s="3" t="s">
        <v>15</v>
      </c>
      <c r="O709" s="3" t="s">
        <v>536</v>
      </c>
      <c r="P709" s="3" t="s">
        <v>28</v>
      </c>
      <c r="Q709" s="3" t="s">
        <v>15</v>
      </c>
    </row>
    <row r="710" spans="1:19" s="2" customFormat="1" ht="16.5" hidden="1" x14ac:dyDescent="0.25">
      <c r="A710" s="3">
        <v>707</v>
      </c>
      <c r="B710" s="3" t="s">
        <v>534</v>
      </c>
      <c r="C710" s="3" t="s">
        <v>58</v>
      </c>
      <c r="D710" s="3" t="s">
        <v>6</v>
      </c>
      <c r="E710" s="3"/>
      <c r="F710" s="3" t="s">
        <v>535</v>
      </c>
      <c r="G710" s="3"/>
      <c r="H710" s="3"/>
      <c r="I710" s="3"/>
      <c r="J710" s="3" t="s">
        <v>15</v>
      </c>
      <c r="K710" s="3" t="s">
        <v>11</v>
      </c>
      <c r="L710" s="3" t="s">
        <v>47</v>
      </c>
      <c r="M710" s="3" t="s">
        <v>47</v>
      </c>
      <c r="N710" s="3" t="s">
        <v>15</v>
      </c>
      <c r="O710" s="3" t="s">
        <v>536</v>
      </c>
      <c r="P710" s="3" t="s">
        <v>28</v>
      </c>
      <c r="Q710" s="3" t="s">
        <v>15</v>
      </c>
    </row>
    <row r="711" spans="1:19" s="4" customFormat="1" ht="16.5" hidden="1" x14ac:dyDescent="0.25">
      <c r="A711" s="3">
        <v>708</v>
      </c>
      <c r="B711" s="3" t="s">
        <v>534</v>
      </c>
      <c r="C711" s="3" t="s">
        <v>58</v>
      </c>
      <c r="D711" s="3" t="s">
        <v>6</v>
      </c>
      <c r="E711" s="3"/>
      <c r="F711" s="3" t="s">
        <v>535</v>
      </c>
      <c r="G711" s="3"/>
      <c r="H711" s="3"/>
      <c r="I711" s="3"/>
      <c r="J711" s="3" t="s">
        <v>15</v>
      </c>
      <c r="K711" s="3" t="s">
        <v>11</v>
      </c>
      <c r="L711" s="3" t="s">
        <v>47</v>
      </c>
      <c r="M711" s="3" t="s">
        <v>56</v>
      </c>
      <c r="N711" s="3" t="s">
        <v>15</v>
      </c>
      <c r="O711" s="3" t="s">
        <v>536</v>
      </c>
      <c r="P711" s="3" t="s">
        <v>28</v>
      </c>
      <c r="Q711" s="3" t="s">
        <v>15</v>
      </c>
    </row>
    <row r="712" spans="1:19" s="2" customFormat="1" ht="16.5" hidden="1" x14ac:dyDescent="0.25">
      <c r="A712" s="3">
        <v>709</v>
      </c>
      <c r="B712" s="3" t="s">
        <v>534</v>
      </c>
      <c r="C712" s="3" t="s">
        <v>58</v>
      </c>
      <c r="D712" s="3" t="s">
        <v>6</v>
      </c>
      <c r="E712" s="3"/>
      <c r="F712" s="3" t="s">
        <v>535</v>
      </c>
      <c r="G712" s="3"/>
      <c r="H712" s="3"/>
      <c r="I712" s="3"/>
      <c r="J712" s="3" t="s">
        <v>15</v>
      </c>
      <c r="K712" s="3" t="s">
        <v>11</v>
      </c>
      <c r="L712" s="3" t="s">
        <v>47</v>
      </c>
      <c r="M712" s="3" t="s">
        <v>48</v>
      </c>
      <c r="N712" s="3" t="s">
        <v>15</v>
      </c>
      <c r="O712" s="3" t="s">
        <v>536</v>
      </c>
      <c r="P712" s="3" t="s">
        <v>28</v>
      </c>
      <c r="Q712" s="3" t="s">
        <v>15</v>
      </c>
    </row>
    <row r="713" spans="1:19" s="4" customFormat="1" ht="16.5" hidden="1" x14ac:dyDescent="0.25">
      <c r="A713" s="3">
        <v>710</v>
      </c>
      <c r="B713" s="3" t="s">
        <v>537</v>
      </c>
      <c r="C713" s="3" t="s">
        <v>58</v>
      </c>
      <c r="D713" s="3" t="s">
        <v>25</v>
      </c>
      <c r="E713" s="3"/>
      <c r="F713" s="3" t="s">
        <v>538</v>
      </c>
      <c r="G713" s="3"/>
      <c r="H713" s="3"/>
      <c r="I713" s="3"/>
      <c r="J713" s="3" t="s">
        <v>15</v>
      </c>
      <c r="K713" s="3" t="s">
        <v>55</v>
      </c>
      <c r="L713" s="3" t="s">
        <v>33</v>
      </c>
      <c r="M713" s="3" t="s">
        <v>33</v>
      </c>
      <c r="N713" s="3" t="s">
        <v>15</v>
      </c>
      <c r="O713" s="3" t="s">
        <v>536</v>
      </c>
      <c r="P713" s="3" t="s">
        <v>15</v>
      </c>
      <c r="Q713" s="3" t="s">
        <v>539</v>
      </c>
    </row>
    <row r="714" spans="1:19" s="2" customFormat="1" ht="16.5" hidden="1" x14ac:dyDescent="0.25">
      <c r="A714" s="3">
        <v>711</v>
      </c>
      <c r="B714" s="3" t="s">
        <v>537</v>
      </c>
      <c r="C714" s="3" t="s">
        <v>58</v>
      </c>
      <c r="D714" s="3" t="s">
        <v>25</v>
      </c>
      <c r="E714" s="3"/>
      <c r="F714" s="3" t="s">
        <v>538</v>
      </c>
      <c r="G714" s="3"/>
      <c r="H714" s="3"/>
      <c r="I714" s="3"/>
      <c r="J714" s="3" t="s">
        <v>15</v>
      </c>
      <c r="K714" s="3" t="s">
        <v>42</v>
      </c>
      <c r="L714" s="3" t="s">
        <v>33</v>
      </c>
      <c r="M714" s="3" t="s">
        <v>43</v>
      </c>
      <c r="N714" s="3" t="s">
        <v>15</v>
      </c>
      <c r="O714" s="3" t="s">
        <v>536</v>
      </c>
      <c r="P714" s="3" t="s">
        <v>15</v>
      </c>
      <c r="Q714" s="3" t="s">
        <v>539</v>
      </c>
    </row>
    <row r="715" spans="1:19" s="4" customFormat="1" ht="16.5" hidden="1" x14ac:dyDescent="0.25">
      <c r="A715" s="3">
        <v>712</v>
      </c>
      <c r="B715" s="3" t="s">
        <v>537</v>
      </c>
      <c r="C715" s="3" t="s">
        <v>58</v>
      </c>
      <c r="D715" s="3" t="s">
        <v>25</v>
      </c>
      <c r="E715" s="3"/>
      <c r="F715" s="3" t="s">
        <v>538</v>
      </c>
      <c r="G715" s="3"/>
      <c r="H715" s="3"/>
      <c r="I715" s="3"/>
      <c r="J715" s="3" t="s">
        <v>15</v>
      </c>
      <c r="K715" s="3" t="s">
        <v>44</v>
      </c>
      <c r="L715" s="3" t="s">
        <v>33</v>
      </c>
      <c r="M715" s="3" t="s">
        <v>43</v>
      </c>
      <c r="N715" s="3" t="s">
        <v>15</v>
      </c>
      <c r="O715" s="3" t="s">
        <v>536</v>
      </c>
      <c r="P715" s="3" t="s">
        <v>15</v>
      </c>
      <c r="Q715" s="3" t="s">
        <v>539</v>
      </c>
    </row>
    <row r="716" spans="1:19" s="2" customFormat="1" ht="16.5" hidden="1" x14ac:dyDescent="0.25">
      <c r="A716" s="3">
        <v>713</v>
      </c>
      <c r="B716" s="3" t="s">
        <v>537</v>
      </c>
      <c r="C716" s="3" t="s">
        <v>58</v>
      </c>
      <c r="D716" s="3" t="s">
        <v>25</v>
      </c>
      <c r="E716" s="3"/>
      <c r="F716" s="3" t="s">
        <v>538</v>
      </c>
      <c r="G716" s="3"/>
      <c r="H716" s="3"/>
      <c r="I716" s="3"/>
      <c r="J716" s="3" t="s">
        <v>15</v>
      </c>
      <c r="K716" s="3" t="s">
        <v>38</v>
      </c>
      <c r="L716" s="3" t="s">
        <v>45</v>
      </c>
      <c r="M716" s="3" t="s">
        <v>45</v>
      </c>
      <c r="N716" s="3" t="s">
        <v>15</v>
      </c>
      <c r="O716" s="3" t="s">
        <v>536</v>
      </c>
      <c r="P716" s="3" t="s">
        <v>15</v>
      </c>
      <c r="Q716" s="3" t="s">
        <v>539</v>
      </c>
    </row>
    <row r="717" spans="1:19" s="2" customFormat="1" ht="75" hidden="1" x14ac:dyDescent="0.25">
      <c r="A717" s="3"/>
      <c r="B717" s="56" t="s">
        <v>1419</v>
      </c>
      <c r="C717" s="43" t="s">
        <v>58</v>
      </c>
      <c r="D717" s="43" t="s">
        <v>25</v>
      </c>
      <c r="E717" s="63" t="s">
        <v>1420</v>
      </c>
      <c r="F717" s="56" t="s">
        <v>1569</v>
      </c>
      <c r="G717" s="29" t="s">
        <v>1819</v>
      </c>
      <c r="H717" s="65" t="s">
        <v>1570</v>
      </c>
      <c r="I717" s="84" t="s">
        <v>1583</v>
      </c>
      <c r="J717" s="3"/>
      <c r="K717" s="3"/>
      <c r="L717" s="3"/>
      <c r="M717" s="3"/>
      <c r="N717" s="3"/>
      <c r="O717" s="3"/>
      <c r="P717" s="3"/>
      <c r="Q717" s="61"/>
      <c r="R717" s="105"/>
      <c r="S717" s="93"/>
    </row>
    <row r="718" spans="1:19" s="2" customFormat="1" ht="75" hidden="1" x14ac:dyDescent="0.25">
      <c r="A718" s="3"/>
      <c r="B718" s="56" t="s">
        <v>1148</v>
      </c>
      <c r="C718" s="43" t="s">
        <v>58</v>
      </c>
      <c r="D718" s="43" t="s">
        <v>50</v>
      </c>
      <c r="E718" s="63" t="s">
        <v>1420</v>
      </c>
      <c r="F718" s="56" t="s">
        <v>1434</v>
      </c>
      <c r="G718" s="29" t="s">
        <v>1820</v>
      </c>
      <c r="H718" s="65" t="s">
        <v>1433</v>
      </c>
      <c r="I718" s="84" t="s">
        <v>1583</v>
      </c>
      <c r="J718" s="3"/>
      <c r="K718" s="3"/>
      <c r="L718" s="3"/>
      <c r="M718" s="3"/>
      <c r="N718" s="3"/>
      <c r="O718" s="3"/>
      <c r="P718" s="3"/>
      <c r="Q718" s="61"/>
      <c r="R718" s="105"/>
      <c r="S718" s="93"/>
    </row>
    <row r="719" spans="1:19" s="2" customFormat="1" ht="75" hidden="1" x14ac:dyDescent="0.25">
      <c r="A719" s="3"/>
      <c r="B719" s="56" t="s">
        <v>2725</v>
      </c>
      <c r="C719" s="43" t="s">
        <v>58</v>
      </c>
      <c r="D719" s="43" t="s">
        <v>6</v>
      </c>
      <c r="E719" s="63" t="s">
        <v>1420</v>
      </c>
      <c r="F719" s="56" t="s">
        <v>1421</v>
      </c>
      <c r="G719" s="63" t="s">
        <v>1821</v>
      </c>
      <c r="H719" s="42" t="s">
        <v>2774</v>
      </c>
      <c r="I719" s="84" t="s">
        <v>1583</v>
      </c>
      <c r="J719" s="3"/>
      <c r="K719" s="3"/>
      <c r="L719" s="3"/>
      <c r="M719" s="3"/>
      <c r="N719" s="3"/>
      <c r="O719" s="3"/>
      <c r="P719" s="3"/>
      <c r="Q719" s="61"/>
      <c r="R719" s="105"/>
      <c r="S719" s="93"/>
    </row>
    <row r="720" spans="1:19" s="2" customFormat="1" ht="45" hidden="1" x14ac:dyDescent="0.25">
      <c r="A720" s="3"/>
      <c r="B720" s="56" t="s">
        <v>2726</v>
      </c>
      <c r="C720" s="43" t="s">
        <v>58</v>
      </c>
      <c r="D720" s="43" t="s">
        <v>6</v>
      </c>
      <c r="E720" s="63" t="s">
        <v>1420</v>
      </c>
      <c r="F720" s="63" t="s">
        <v>1423</v>
      </c>
      <c r="G720" s="29" t="s">
        <v>1822</v>
      </c>
      <c r="H720" s="65" t="s">
        <v>1823</v>
      </c>
      <c r="I720" s="84" t="s">
        <v>1583</v>
      </c>
      <c r="J720" s="3"/>
      <c r="K720" s="3"/>
      <c r="L720" s="3"/>
      <c r="M720" s="3"/>
      <c r="N720" s="3"/>
      <c r="O720" s="3"/>
      <c r="P720" s="3"/>
      <c r="Q720" s="61"/>
      <c r="R720" s="105"/>
      <c r="S720" s="93"/>
    </row>
    <row r="721" spans="1:19" s="2" customFormat="1" ht="45" hidden="1" x14ac:dyDescent="0.25">
      <c r="A721" s="3"/>
      <c r="B721" s="56" t="s">
        <v>2727</v>
      </c>
      <c r="C721" s="43" t="s">
        <v>58</v>
      </c>
      <c r="D721" s="43" t="s">
        <v>6</v>
      </c>
      <c r="E721" s="63" t="s">
        <v>1420</v>
      </c>
      <c r="F721" s="63" t="s">
        <v>1424</v>
      </c>
      <c r="G721" s="63" t="s">
        <v>1827</v>
      </c>
      <c r="H721" s="42" t="s">
        <v>1828</v>
      </c>
      <c r="I721" s="84" t="s">
        <v>1583</v>
      </c>
      <c r="J721" s="3"/>
      <c r="K721" s="3"/>
      <c r="L721" s="3"/>
      <c r="M721" s="3"/>
      <c r="N721" s="3"/>
      <c r="O721" s="3"/>
      <c r="P721" s="3"/>
      <c r="Q721" s="61"/>
      <c r="R721" s="105"/>
      <c r="S721" s="93"/>
    </row>
    <row r="722" spans="1:19" s="2" customFormat="1" ht="45" hidden="1" x14ac:dyDescent="0.25">
      <c r="A722" s="3"/>
      <c r="B722" s="56" t="s">
        <v>2728</v>
      </c>
      <c r="C722" s="43" t="s">
        <v>58</v>
      </c>
      <c r="D722" s="43" t="s">
        <v>6</v>
      </c>
      <c r="E722" s="63" t="s">
        <v>1420</v>
      </c>
      <c r="F722" s="63" t="s">
        <v>1425</v>
      </c>
      <c r="G722" s="63" t="s">
        <v>1832</v>
      </c>
      <c r="H722" s="65" t="s">
        <v>1833</v>
      </c>
      <c r="I722" s="84" t="s">
        <v>1583</v>
      </c>
      <c r="J722" s="3"/>
      <c r="K722" s="3"/>
      <c r="L722" s="3"/>
      <c r="M722" s="3"/>
      <c r="N722" s="3"/>
      <c r="O722" s="3"/>
      <c r="P722" s="3"/>
      <c r="Q722" s="61"/>
      <c r="R722" s="85" t="s">
        <v>1734</v>
      </c>
      <c r="S722" s="93"/>
    </row>
    <row r="723" spans="1:19" s="2" customFormat="1" ht="45" hidden="1" x14ac:dyDescent="0.25">
      <c r="A723" s="3"/>
      <c r="B723" s="56" t="s">
        <v>2729</v>
      </c>
      <c r="C723" s="43" t="s">
        <v>58</v>
      </c>
      <c r="D723" s="43" t="s">
        <v>6</v>
      </c>
      <c r="E723" s="63" t="s">
        <v>1420</v>
      </c>
      <c r="F723" s="63" t="s">
        <v>1426</v>
      </c>
      <c r="G723" s="69" t="s">
        <v>1835</v>
      </c>
      <c r="H723" s="65" t="s">
        <v>1833</v>
      </c>
      <c r="I723" s="84" t="s">
        <v>1583</v>
      </c>
      <c r="J723" s="3"/>
      <c r="K723" s="3"/>
      <c r="L723" s="3"/>
      <c r="M723" s="3"/>
      <c r="N723" s="3"/>
      <c r="O723" s="3"/>
      <c r="P723" s="3"/>
      <c r="Q723" s="61"/>
      <c r="R723" s="85" t="s">
        <v>1735</v>
      </c>
      <c r="S723" s="93"/>
    </row>
    <row r="724" spans="1:19" s="2" customFormat="1" ht="75" hidden="1" x14ac:dyDescent="0.25">
      <c r="A724" s="3"/>
      <c r="B724" s="56" t="s">
        <v>2730</v>
      </c>
      <c r="C724" s="43" t="s">
        <v>58</v>
      </c>
      <c r="D724" s="43" t="s">
        <v>25</v>
      </c>
      <c r="E724" s="63" t="s">
        <v>1420</v>
      </c>
      <c r="F724" s="69" t="s">
        <v>1736</v>
      </c>
      <c r="G724" s="69" t="s">
        <v>1738</v>
      </c>
      <c r="H724" s="69" t="s">
        <v>1839</v>
      </c>
      <c r="I724" s="84" t="s">
        <v>1583</v>
      </c>
      <c r="J724" s="3"/>
      <c r="K724" s="3"/>
      <c r="L724" s="3"/>
      <c r="M724" s="3"/>
      <c r="N724" s="3"/>
      <c r="O724" s="3"/>
      <c r="P724" s="3"/>
      <c r="Q724" s="61"/>
      <c r="R724" s="85" t="s">
        <v>1737</v>
      </c>
      <c r="S724" s="93"/>
    </row>
    <row r="725" spans="1:19" s="2" customFormat="1" ht="75" hidden="1" x14ac:dyDescent="0.25">
      <c r="A725" s="3"/>
      <c r="B725" s="56" t="s">
        <v>2731</v>
      </c>
      <c r="C725" s="43" t="s">
        <v>58</v>
      </c>
      <c r="D725" s="43" t="s">
        <v>50</v>
      </c>
      <c r="E725" s="63" t="s">
        <v>1420</v>
      </c>
      <c r="F725" s="63" t="s">
        <v>1427</v>
      </c>
      <c r="G725" s="69" t="s">
        <v>2000</v>
      </c>
      <c r="H725" s="87" t="s">
        <v>2001</v>
      </c>
      <c r="I725" s="84" t="s">
        <v>1583</v>
      </c>
      <c r="J725" s="3"/>
      <c r="K725" s="3"/>
      <c r="L725" s="3"/>
      <c r="M725" s="3"/>
      <c r="N725" s="3"/>
      <c r="O725" s="3"/>
      <c r="P725" s="3"/>
      <c r="Q725" s="61"/>
      <c r="R725" s="68" t="s">
        <v>1739</v>
      </c>
      <c r="S725" s="93"/>
    </row>
    <row r="726" spans="1:19" s="2" customFormat="1" ht="45" hidden="1" x14ac:dyDescent="0.25">
      <c r="A726" s="3"/>
      <c r="B726" s="56" t="s">
        <v>2732</v>
      </c>
      <c r="C726" s="43" t="s">
        <v>58</v>
      </c>
      <c r="D726" s="43" t="s">
        <v>50</v>
      </c>
      <c r="E726" s="63" t="s">
        <v>1420</v>
      </c>
      <c r="F726" s="63" t="s">
        <v>1428</v>
      </c>
      <c r="G726" s="69" t="s">
        <v>2002</v>
      </c>
      <c r="H726" s="87" t="s">
        <v>2003</v>
      </c>
      <c r="I726" s="84" t="s">
        <v>1583</v>
      </c>
      <c r="J726" s="3"/>
      <c r="K726" s="3"/>
      <c r="L726" s="3"/>
      <c r="M726" s="3"/>
      <c r="N726" s="3"/>
      <c r="O726" s="3"/>
      <c r="P726" s="3"/>
      <c r="Q726" s="61"/>
      <c r="R726" s="108" t="s">
        <v>1740</v>
      </c>
      <c r="S726" s="93"/>
    </row>
    <row r="727" spans="1:19" s="2" customFormat="1" ht="75" hidden="1" x14ac:dyDescent="0.25">
      <c r="A727" s="3"/>
      <c r="B727" s="56" t="s">
        <v>2733</v>
      </c>
      <c r="C727" s="43" t="s">
        <v>58</v>
      </c>
      <c r="D727" s="43" t="s">
        <v>25</v>
      </c>
      <c r="E727" s="63" t="s">
        <v>1420</v>
      </c>
      <c r="F727" s="56" t="s">
        <v>1436</v>
      </c>
      <c r="G727" s="69" t="s">
        <v>1840</v>
      </c>
      <c r="H727" s="42" t="s">
        <v>1723</v>
      </c>
      <c r="I727" s="84" t="s">
        <v>1583</v>
      </c>
      <c r="J727" s="3"/>
      <c r="K727" s="3"/>
      <c r="L727" s="3"/>
      <c r="M727" s="3"/>
      <c r="N727" s="3"/>
      <c r="O727" s="3"/>
      <c r="P727" s="3"/>
      <c r="Q727" s="61"/>
      <c r="R727" s="121"/>
      <c r="S727" s="93"/>
    </row>
    <row r="728" spans="1:19" s="2" customFormat="1" ht="45" hidden="1" x14ac:dyDescent="0.25">
      <c r="A728" s="3"/>
      <c r="B728" s="56" t="s">
        <v>2734</v>
      </c>
      <c r="C728" s="43" t="s">
        <v>58</v>
      </c>
      <c r="D728" s="43" t="s">
        <v>25</v>
      </c>
      <c r="E728" s="63" t="s">
        <v>1420</v>
      </c>
      <c r="F728" s="56" t="s">
        <v>1430</v>
      </c>
      <c r="G728" s="71" t="s">
        <v>1558</v>
      </c>
      <c r="H728" s="42" t="s">
        <v>1844</v>
      </c>
      <c r="I728" s="84" t="s">
        <v>1583</v>
      </c>
      <c r="J728" s="3"/>
      <c r="K728" s="3"/>
      <c r="L728" s="3"/>
      <c r="M728" s="3"/>
      <c r="N728" s="3"/>
      <c r="O728" s="3"/>
      <c r="P728" s="3"/>
      <c r="Q728" s="61"/>
      <c r="R728" s="105"/>
      <c r="S728" s="93"/>
    </row>
    <row r="729" spans="1:19" s="2" customFormat="1" ht="75" hidden="1" x14ac:dyDescent="0.25">
      <c r="A729" s="3"/>
      <c r="B729" s="56" t="s">
        <v>2735</v>
      </c>
      <c r="C729" s="43" t="s">
        <v>58</v>
      </c>
      <c r="D729" s="43" t="s">
        <v>25</v>
      </c>
      <c r="E729" s="63" t="s">
        <v>1420</v>
      </c>
      <c r="F729" s="56" t="s">
        <v>1517</v>
      </c>
      <c r="G729" s="71" t="s">
        <v>1557</v>
      </c>
      <c r="H729" s="42" t="s">
        <v>1556</v>
      </c>
      <c r="I729" s="84" t="s">
        <v>1583</v>
      </c>
      <c r="J729" s="3"/>
      <c r="K729" s="3"/>
      <c r="L729" s="3"/>
      <c r="M729" s="3"/>
      <c r="N729" s="3"/>
      <c r="O729" s="3"/>
      <c r="P729" s="3"/>
      <c r="Q729" s="61"/>
      <c r="R729" s="105"/>
      <c r="S729" s="93"/>
    </row>
    <row r="730" spans="1:19" s="2" customFormat="1" ht="79.5" hidden="1" customHeight="1" x14ac:dyDescent="0.25">
      <c r="A730" s="3"/>
      <c r="B730" s="56" t="s">
        <v>2736</v>
      </c>
      <c r="C730" s="43" t="s">
        <v>58</v>
      </c>
      <c r="D730" s="43" t="s">
        <v>25</v>
      </c>
      <c r="E730" s="63" t="s">
        <v>1420</v>
      </c>
      <c r="F730" s="63" t="s">
        <v>1432</v>
      </c>
      <c r="G730" s="71" t="s">
        <v>1845</v>
      </c>
      <c r="H730" s="108" t="s">
        <v>2493</v>
      </c>
      <c r="I730" s="84" t="s">
        <v>1583</v>
      </c>
      <c r="J730" s="3"/>
      <c r="K730" s="3"/>
      <c r="L730" s="3"/>
      <c r="M730" s="3"/>
      <c r="N730" s="3"/>
      <c r="O730" s="3"/>
      <c r="P730" s="3"/>
      <c r="Q730" s="61"/>
      <c r="R730" s="105"/>
      <c r="S730" s="93"/>
    </row>
    <row r="731" spans="1:19" s="2" customFormat="1" ht="75" hidden="1" x14ac:dyDescent="0.25">
      <c r="A731" s="3"/>
      <c r="B731" s="56" t="s">
        <v>2737</v>
      </c>
      <c r="C731" s="43"/>
      <c r="D731" s="43"/>
      <c r="E731" s="63" t="s">
        <v>1420</v>
      </c>
      <c r="F731" s="63" t="s">
        <v>1445</v>
      </c>
      <c r="G731" s="71" t="s">
        <v>1846</v>
      </c>
      <c r="H731" s="29" t="s">
        <v>2635</v>
      </c>
      <c r="I731" s="84" t="s">
        <v>1583</v>
      </c>
      <c r="J731" s="3"/>
      <c r="K731" s="3"/>
      <c r="L731" s="3"/>
      <c r="M731" s="3"/>
      <c r="N731" s="3"/>
      <c r="O731" s="3"/>
      <c r="P731" s="3"/>
      <c r="Q731" s="61"/>
      <c r="R731" s="105"/>
      <c r="S731" s="93"/>
    </row>
    <row r="732" spans="1:19" s="2" customFormat="1" ht="45" hidden="1" x14ac:dyDescent="0.25">
      <c r="A732" s="3"/>
      <c r="B732" s="56" t="s">
        <v>2738</v>
      </c>
      <c r="C732" s="43"/>
      <c r="D732" s="43"/>
      <c r="E732" s="63" t="s">
        <v>1420</v>
      </c>
      <c r="F732" s="56" t="s">
        <v>1446</v>
      </c>
      <c r="G732" s="56" t="s">
        <v>1447</v>
      </c>
      <c r="H732" s="65" t="s">
        <v>2494</v>
      </c>
      <c r="I732" s="84" t="s">
        <v>1583</v>
      </c>
      <c r="J732" s="3"/>
      <c r="K732" s="3"/>
      <c r="L732" s="3"/>
      <c r="M732" s="3"/>
      <c r="N732" s="3"/>
      <c r="O732" s="3"/>
      <c r="P732" s="3"/>
      <c r="Q732" s="61"/>
      <c r="R732" s="105"/>
      <c r="S732" s="93"/>
    </row>
    <row r="733" spans="1:19" s="2" customFormat="1" ht="45" hidden="1" x14ac:dyDescent="0.25">
      <c r="A733" s="3"/>
      <c r="B733" s="56" t="s">
        <v>2739</v>
      </c>
      <c r="C733" s="43"/>
      <c r="D733" s="43"/>
      <c r="E733" s="63" t="s">
        <v>1420</v>
      </c>
      <c r="F733" s="56" t="s">
        <v>1448</v>
      </c>
      <c r="G733" s="63" t="s">
        <v>1850</v>
      </c>
      <c r="H733" s="65" t="s">
        <v>1849</v>
      </c>
      <c r="I733" s="84" t="s">
        <v>1583</v>
      </c>
      <c r="J733" s="3"/>
      <c r="K733" s="3"/>
      <c r="L733" s="3"/>
      <c r="M733" s="3"/>
      <c r="N733" s="3"/>
      <c r="O733" s="3"/>
      <c r="P733" s="3"/>
      <c r="Q733" s="61"/>
      <c r="R733" s="105"/>
      <c r="S733" s="93"/>
    </row>
    <row r="734" spans="1:19" s="2" customFormat="1" ht="75" hidden="1" x14ac:dyDescent="0.25">
      <c r="A734" s="3"/>
      <c r="B734" s="56" t="s">
        <v>2740</v>
      </c>
      <c r="C734" s="43"/>
      <c r="D734" s="43"/>
      <c r="E734" s="63" t="s">
        <v>1420</v>
      </c>
      <c r="F734" s="56" t="s">
        <v>1563</v>
      </c>
      <c r="G734" s="63" t="s">
        <v>1856</v>
      </c>
      <c r="H734" s="63" t="s">
        <v>1564</v>
      </c>
      <c r="I734" s="84" t="s">
        <v>1583</v>
      </c>
      <c r="J734" s="3"/>
      <c r="K734" s="3"/>
      <c r="L734" s="3"/>
      <c r="M734" s="3"/>
      <c r="N734" s="3"/>
      <c r="O734" s="3"/>
      <c r="P734" s="3"/>
      <c r="Q734" s="61"/>
      <c r="R734" s="105"/>
      <c r="S734" s="93"/>
    </row>
    <row r="735" spans="1:19" s="2" customFormat="1" ht="45" hidden="1" x14ac:dyDescent="0.25">
      <c r="A735" s="3"/>
      <c r="B735" s="56" t="s">
        <v>2741</v>
      </c>
      <c r="C735" s="43"/>
      <c r="D735" s="43"/>
      <c r="E735" s="63" t="s">
        <v>1420</v>
      </c>
      <c r="F735" s="69" t="s">
        <v>1449</v>
      </c>
      <c r="G735" s="69" t="s">
        <v>2004</v>
      </c>
      <c r="H735" s="108" t="s">
        <v>2495</v>
      </c>
      <c r="I735" s="84" t="s">
        <v>1583</v>
      </c>
      <c r="J735" s="3"/>
      <c r="K735" s="3"/>
      <c r="L735" s="3"/>
      <c r="M735" s="3"/>
      <c r="N735" s="3"/>
      <c r="O735" s="3"/>
      <c r="P735" s="3"/>
      <c r="Q735" s="61"/>
      <c r="R735" s="105"/>
      <c r="S735" s="93"/>
    </row>
    <row r="736" spans="1:19" s="2" customFormat="1" ht="75" hidden="1" x14ac:dyDescent="0.25">
      <c r="A736" s="3"/>
      <c r="B736" s="56" t="s">
        <v>2742</v>
      </c>
      <c r="C736" s="43" t="s">
        <v>58</v>
      </c>
      <c r="D736" s="43" t="s">
        <v>6</v>
      </c>
      <c r="E736" s="63" t="s">
        <v>1420</v>
      </c>
      <c r="F736" s="63" t="s">
        <v>1450</v>
      </c>
      <c r="G736" s="69" t="s">
        <v>1862</v>
      </c>
      <c r="H736" s="108" t="s">
        <v>1865</v>
      </c>
      <c r="I736" s="84" t="s">
        <v>1583</v>
      </c>
      <c r="J736" s="3"/>
      <c r="K736" s="3"/>
      <c r="L736" s="3"/>
      <c r="M736" s="3"/>
      <c r="N736" s="3"/>
      <c r="O736" s="3"/>
      <c r="P736" s="3"/>
      <c r="Q736" s="61"/>
      <c r="R736" s="105"/>
      <c r="S736" s="93"/>
    </row>
    <row r="737" spans="1:19" s="2" customFormat="1" ht="75" hidden="1" x14ac:dyDescent="0.25">
      <c r="A737" s="3"/>
      <c r="B737" s="56" t="s">
        <v>2743</v>
      </c>
      <c r="C737" s="43"/>
      <c r="D737" s="43"/>
      <c r="E737" s="63" t="s">
        <v>1420</v>
      </c>
      <c r="F737" s="69" t="s">
        <v>1440</v>
      </c>
      <c r="G737" s="120" t="s">
        <v>1863</v>
      </c>
      <c r="H737" s="34" t="s">
        <v>2189</v>
      </c>
      <c r="I737" s="84" t="s">
        <v>1583</v>
      </c>
      <c r="J737" s="3"/>
      <c r="K737" s="3"/>
      <c r="L737" s="3"/>
      <c r="M737" s="3"/>
      <c r="N737" s="3"/>
      <c r="O737" s="3"/>
      <c r="P737" s="3"/>
      <c r="Q737" s="61"/>
      <c r="R737" s="105"/>
      <c r="S737" s="93"/>
    </row>
    <row r="738" spans="1:19" s="2" customFormat="1" ht="75" hidden="1" x14ac:dyDescent="0.25">
      <c r="A738" s="3"/>
      <c r="B738" s="56" t="s">
        <v>2744</v>
      </c>
      <c r="C738" s="43"/>
      <c r="D738" s="43"/>
      <c r="E738" s="63" t="s">
        <v>1420</v>
      </c>
      <c r="F738" s="69" t="s">
        <v>1451</v>
      </c>
      <c r="G738" s="120" t="s">
        <v>1864</v>
      </c>
      <c r="H738" s="34" t="s">
        <v>2190</v>
      </c>
      <c r="I738" s="84" t="s">
        <v>1583</v>
      </c>
      <c r="J738" s="3"/>
      <c r="K738" s="3"/>
      <c r="L738" s="3"/>
      <c r="M738" s="3"/>
      <c r="N738" s="3"/>
      <c r="O738" s="3"/>
      <c r="P738" s="3"/>
      <c r="Q738" s="61"/>
      <c r="R738" s="105"/>
      <c r="S738" s="93"/>
    </row>
    <row r="739" spans="1:19" ht="75" x14ac:dyDescent="0.25">
      <c r="A739" s="3">
        <v>714</v>
      </c>
      <c r="B739" s="30" t="s">
        <v>537</v>
      </c>
      <c r="C739" s="3" t="s">
        <v>58</v>
      </c>
      <c r="D739" s="3" t="s">
        <v>25</v>
      </c>
      <c r="E739" s="56" t="s">
        <v>1087</v>
      </c>
      <c r="F739" s="38" t="s">
        <v>1310</v>
      </c>
      <c r="G739" s="37"/>
      <c r="H739" s="38" t="s">
        <v>1385</v>
      </c>
      <c r="I739" s="29"/>
      <c r="J739" s="30" t="s">
        <v>15</v>
      </c>
      <c r="K739" s="30" t="s">
        <v>42</v>
      </c>
      <c r="L739" s="30" t="s">
        <v>45</v>
      </c>
      <c r="M739" s="30" t="s">
        <v>45</v>
      </c>
      <c r="N739" s="3" t="s">
        <v>15</v>
      </c>
      <c r="O739" s="3" t="s">
        <v>536</v>
      </c>
      <c r="P739" s="3" t="s">
        <v>15</v>
      </c>
      <c r="Q739" s="59" t="s">
        <v>539</v>
      </c>
      <c r="R739" s="64"/>
      <c r="S739" s="55"/>
    </row>
    <row r="740" spans="1:19" s="2" customFormat="1" ht="16.5" hidden="1" x14ac:dyDescent="0.25">
      <c r="A740" s="3">
        <v>715</v>
      </c>
      <c r="B740" s="3" t="s">
        <v>537</v>
      </c>
      <c r="C740" s="3" t="s">
        <v>58</v>
      </c>
      <c r="D740" s="3" t="s">
        <v>25</v>
      </c>
      <c r="E740" s="3"/>
      <c r="F740" s="3" t="s">
        <v>538</v>
      </c>
      <c r="G740" s="3"/>
      <c r="H740" s="3"/>
      <c r="I740" s="3"/>
      <c r="J740" s="3" t="s">
        <v>15</v>
      </c>
      <c r="K740" s="3" t="s">
        <v>44</v>
      </c>
      <c r="L740" s="3" t="s">
        <v>45</v>
      </c>
      <c r="M740" s="3" t="s">
        <v>45</v>
      </c>
      <c r="N740" s="3" t="s">
        <v>15</v>
      </c>
      <c r="O740" s="3" t="s">
        <v>536</v>
      </c>
      <c r="P740" s="3" t="s">
        <v>15</v>
      </c>
      <c r="Q740" s="3" t="s">
        <v>539</v>
      </c>
    </row>
    <row r="741" spans="1:19" s="4" customFormat="1" ht="16.5" hidden="1" x14ac:dyDescent="0.25">
      <c r="A741" s="3">
        <v>716</v>
      </c>
      <c r="B741" s="3" t="s">
        <v>537</v>
      </c>
      <c r="C741" s="3" t="s">
        <v>58</v>
      </c>
      <c r="D741" s="3" t="s">
        <v>25</v>
      </c>
      <c r="E741" s="3"/>
      <c r="F741" s="3" t="s">
        <v>538</v>
      </c>
      <c r="G741" s="3"/>
      <c r="H741" s="3"/>
      <c r="I741" s="3"/>
      <c r="J741" s="3" t="s">
        <v>15</v>
      </c>
      <c r="K741" s="3" t="s">
        <v>55</v>
      </c>
      <c r="L741" s="3" t="s">
        <v>45</v>
      </c>
      <c r="M741" s="3" t="s">
        <v>45</v>
      </c>
      <c r="N741" s="3" t="s">
        <v>15</v>
      </c>
      <c r="O741" s="3" t="s">
        <v>536</v>
      </c>
      <c r="P741" s="3" t="s">
        <v>15</v>
      </c>
      <c r="Q741" s="3" t="s">
        <v>539</v>
      </c>
    </row>
    <row r="742" spans="1:19" s="2" customFormat="1" ht="16.5" hidden="1" x14ac:dyDescent="0.25">
      <c r="A742" s="3">
        <v>717</v>
      </c>
      <c r="B742" s="3" t="s">
        <v>537</v>
      </c>
      <c r="C742" s="3" t="s">
        <v>58</v>
      </c>
      <c r="D742" s="3" t="s">
        <v>25</v>
      </c>
      <c r="E742" s="3"/>
      <c r="F742" s="3" t="s">
        <v>538</v>
      </c>
      <c r="G742" s="3"/>
      <c r="H742" s="3"/>
      <c r="I742" s="3"/>
      <c r="J742" s="3" t="s">
        <v>15</v>
      </c>
      <c r="K742" s="3" t="s">
        <v>42</v>
      </c>
      <c r="L742" s="3" t="s">
        <v>45</v>
      </c>
      <c r="M742" s="3" t="s">
        <v>46</v>
      </c>
      <c r="N742" s="3" t="s">
        <v>15</v>
      </c>
      <c r="O742" s="3" t="s">
        <v>536</v>
      </c>
      <c r="P742" s="3" t="s">
        <v>15</v>
      </c>
      <c r="Q742" s="3" t="s">
        <v>539</v>
      </c>
    </row>
    <row r="743" spans="1:19" s="4" customFormat="1" ht="16.5" hidden="1" x14ac:dyDescent="0.25">
      <c r="A743" s="3">
        <v>718</v>
      </c>
      <c r="B743" s="3" t="s">
        <v>537</v>
      </c>
      <c r="C743" s="3" t="s">
        <v>58</v>
      </c>
      <c r="D743" s="3" t="s">
        <v>25</v>
      </c>
      <c r="E743" s="3"/>
      <c r="F743" s="3" t="s">
        <v>538</v>
      </c>
      <c r="G743" s="3"/>
      <c r="H743" s="3"/>
      <c r="I743" s="3"/>
      <c r="J743" s="3" t="s">
        <v>15</v>
      </c>
      <c r="K743" s="3" t="s">
        <v>44</v>
      </c>
      <c r="L743" s="3" t="s">
        <v>45</v>
      </c>
      <c r="M743" s="3" t="s">
        <v>46</v>
      </c>
      <c r="N743" s="3" t="s">
        <v>15</v>
      </c>
      <c r="O743" s="3" t="s">
        <v>536</v>
      </c>
      <c r="P743" s="3" t="s">
        <v>15</v>
      </c>
      <c r="Q743" s="3" t="s">
        <v>539</v>
      </c>
    </row>
    <row r="744" spans="1:19" s="2" customFormat="1" ht="16.5" hidden="1" x14ac:dyDescent="0.25">
      <c r="A744" s="3">
        <v>719</v>
      </c>
      <c r="B744" s="3" t="s">
        <v>537</v>
      </c>
      <c r="C744" s="3" t="s">
        <v>58</v>
      </c>
      <c r="D744" s="3" t="s">
        <v>25</v>
      </c>
      <c r="E744" s="3"/>
      <c r="F744" s="3" t="s">
        <v>538</v>
      </c>
      <c r="G744" s="3"/>
      <c r="H744" s="3"/>
      <c r="I744" s="3"/>
      <c r="J744" s="3" t="s">
        <v>15</v>
      </c>
      <c r="K744" s="3" t="s">
        <v>11</v>
      </c>
      <c r="L744" s="3" t="s">
        <v>47</v>
      </c>
      <c r="M744" s="3" t="s">
        <v>47</v>
      </c>
      <c r="N744" s="3" t="s">
        <v>15</v>
      </c>
      <c r="O744" s="3" t="s">
        <v>536</v>
      </c>
      <c r="P744" s="3" t="s">
        <v>15</v>
      </c>
      <c r="Q744" s="3" t="s">
        <v>539</v>
      </c>
    </row>
    <row r="745" spans="1:19" s="4" customFormat="1" ht="16.5" hidden="1" x14ac:dyDescent="0.25">
      <c r="A745" s="3">
        <v>720</v>
      </c>
      <c r="B745" s="3" t="s">
        <v>537</v>
      </c>
      <c r="C745" s="3" t="s">
        <v>58</v>
      </c>
      <c r="D745" s="3" t="s">
        <v>25</v>
      </c>
      <c r="E745" s="3"/>
      <c r="F745" s="3" t="s">
        <v>538</v>
      </c>
      <c r="G745" s="3"/>
      <c r="H745" s="3"/>
      <c r="I745" s="3"/>
      <c r="J745" s="3" t="s">
        <v>15</v>
      </c>
      <c r="K745" s="3" t="s">
        <v>11</v>
      </c>
      <c r="L745" s="3" t="s">
        <v>47</v>
      </c>
      <c r="M745" s="3" t="s">
        <v>56</v>
      </c>
      <c r="N745" s="3" t="s">
        <v>15</v>
      </c>
      <c r="O745" s="3" t="s">
        <v>536</v>
      </c>
      <c r="P745" s="3" t="s">
        <v>15</v>
      </c>
      <c r="Q745" s="3" t="s">
        <v>539</v>
      </c>
    </row>
    <row r="746" spans="1:19" s="2" customFormat="1" ht="16.5" hidden="1" x14ac:dyDescent="0.25">
      <c r="A746" s="3">
        <v>721</v>
      </c>
      <c r="B746" s="3" t="s">
        <v>537</v>
      </c>
      <c r="C746" s="3" t="s">
        <v>58</v>
      </c>
      <c r="D746" s="3" t="s">
        <v>25</v>
      </c>
      <c r="E746" s="3"/>
      <c r="F746" s="3" t="s">
        <v>538</v>
      </c>
      <c r="G746" s="3"/>
      <c r="H746" s="3"/>
      <c r="I746" s="3"/>
      <c r="J746" s="3" t="s">
        <v>15</v>
      </c>
      <c r="K746" s="3" t="s">
        <v>11</v>
      </c>
      <c r="L746" s="3" t="s">
        <v>47</v>
      </c>
      <c r="M746" s="3" t="s">
        <v>48</v>
      </c>
      <c r="N746" s="3" t="s">
        <v>15</v>
      </c>
      <c r="O746" s="3" t="s">
        <v>536</v>
      </c>
      <c r="P746" s="3" t="s">
        <v>15</v>
      </c>
      <c r="Q746" s="3" t="s">
        <v>539</v>
      </c>
    </row>
    <row r="747" spans="1:19" ht="45" x14ac:dyDescent="0.25">
      <c r="A747" s="3">
        <v>722</v>
      </c>
      <c r="B747" s="31" t="s">
        <v>2745</v>
      </c>
      <c r="C747" s="5" t="s">
        <v>4</v>
      </c>
      <c r="D747" s="5" t="s">
        <v>6</v>
      </c>
      <c r="E747" s="57" t="s">
        <v>1077</v>
      </c>
      <c r="F747" s="32" t="s">
        <v>1127</v>
      </c>
      <c r="G747" s="32" t="s">
        <v>2007</v>
      </c>
      <c r="H747" s="32" t="s">
        <v>2617</v>
      </c>
      <c r="I747" s="84" t="s">
        <v>1583</v>
      </c>
      <c r="J747" s="31" t="s">
        <v>15</v>
      </c>
      <c r="K747" s="31" t="s">
        <v>11</v>
      </c>
      <c r="L747" s="31" t="s">
        <v>11</v>
      </c>
      <c r="M747" s="31" t="s">
        <v>11</v>
      </c>
      <c r="N747" s="5" t="s">
        <v>15</v>
      </c>
      <c r="O747" s="5" t="s">
        <v>164</v>
      </c>
      <c r="P747" s="5" t="s">
        <v>15</v>
      </c>
      <c r="Q747" s="60" t="s">
        <v>15</v>
      </c>
      <c r="R747" s="64"/>
      <c r="S747" s="55"/>
    </row>
    <row r="748" spans="1:19" s="54" customFormat="1" ht="150" x14ac:dyDescent="0.25">
      <c r="A748" s="3">
        <v>723</v>
      </c>
      <c r="B748" s="30" t="s">
        <v>541</v>
      </c>
      <c r="C748" s="3" t="s">
        <v>58</v>
      </c>
      <c r="D748" s="3" t="s">
        <v>6</v>
      </c>
      <c r="E748" s="56" t="s">
        <v>1088</v>
      </c>
      <c r="F748" s="29" t="s">
        <v>1128</v>
      </c>
      <c r="G748" s="120" t="s">
        <v>1869</v>
      </c>
      <c r="H748" s="29" t="s">
        <v>1870</v>
      </c>
      <c r="I748" s="84" t="s">
        <v>1583</v>
      </c>
      <c r="J748" s="30" t="s">
        <v>15</v>
      </c>
      <c r="K748" s="30" t="s">
        <v>11</v>
      </c>
      <c r="L748" s="30" t="s">
        <v>11</v>
      </c>
      <c r="M748" s="30" t="s">
        <v>11</v>
      </c>
      <c r="N748" s="3" t="s">
        <v>15</v>
      </c>
      <c r="O748" s="3" t="s">
        <v>542</v>
      </c>
      <c r="P748" s="3" t="s">
        <v>19</v>
      </c>
      <c r="Q748" s="59" t="s">
        <v>543</v>
      </c>
      <c r="R748" s="105"/>
      <c r="S748" s="53"/>
    </row>
    <row r="749" spans="1:19" ht="165" x14ac:dyDescent="0.25">
      <c r="A749" s="3">
        <v>724</v>
      </c>
      <c r="B749" s="30" t="s">
        <v>544</v>
      </c>
      <c r="C749" s="3" t="s">
        <v>58</v>
      </c>
      <c r="D749" s="3" t="s">
        <v>25</v>
      </c>
      <c r="E749" s="56" t="s">
        <v>1088</v>
      </c>
      <c r="F749" s="34" t="s">
        <v>1257</v>
      </c>
      <c r="G749" s="29" t="s">
        <v>1871</v>
      </c>
      <c r="H749" s="29" t="s">
        <v>1866</v>
      </c>
      <c r="I749" s="84" t="s">
        <v>1583</v>
      </c>
      <c r="J749" s="30" t="s">
        <v>15</v>
      </c>
      <c r="K749" s="30" t="s">
        <v>42</v>
      </c>
      <c r="L749" s="30" t="s">
        <v>45</v>
      </c>
      <c r="M749" s="30" t="s">
        <v>45</v>
      </c>
      <c r="N749" s="3" t="s">
        <v>15</v>
      </c>
      <c r="O749" s="3" t="s">
        <v>546</v>
      </c>
      <c r="P749" s="3" t="s">
        <v>28</v>
      </c>
      <c r="Q749" s="59" t="s">
        <v>15</v>
      </c>
      <c r="R749" s="64"/>
      <c r="S749" s="55"/>
    </row>
    <row r="750" spans="1:19" s="2" customFormat="1" ht="16.5" hidden="1" x14ac:dyDescent="0.25">
      <c r="A750" s="3">
        <v>725</v>
      </c>
      <c r="B750" s="3" t="s">
        <v>544</v>
      </c>
      <c r="C750" s="3" t="s">
        <v>58</v>
      </c>
      <c r="D750" s="3" t="s">
        <v>25</v>
      </c>
      <c r="E750" s="3"/>
      <c r="F750" s="3" t="s">
        <v>545</v>
      </c>
      <c r="G750" s="3"/>
      <c r="H750" s="3"/>
      <c r="I750" s="3"/>
      <c r="J750" s="3" t="s">
        <v>15</v>
      </c>
      <c r="K750" s="3" t="s">
        <v>55</v>
      </c>
      <c r="L750" s="3" t="s">
        <v>45</v>
      </c>
      <c r="M750" s="3" t="s">
        <v>45</v>
      </c>
      <c r="N750" s="3" t="s">
        <v>15</v>
      </c>
      <c r="O750" s="3" t="s">
        <v>546</v>
      </c>
      <c r="P750" s="3" t="s">
        <v>28</v>
      </c>
      <c r="Q750" s="3" t="s">
        <v>15</v>
      </c>
    </row>
    <row r="751" spans="1:19" s="4" customFormat="1" ht="16.5" hidden="1" x14ac:dyDescent="0.25">
      <c r="A751" s="3">
        <v>726</v>
      </c>
      <c r="B751" s="3" t="s">
        <v>547</v>
      </c>
      <c r="C751" s="3" t="s">
        <v>58</v>
      </c>
      <c r="D751" s="3" t="s">
        <v>50</v>
      </c>
      <c r="E751" s="3"/>
      <c r="F751" s="3" t="s">
        <v>548</v>
      </c>
      <c r="G751" s="3"/>
      <c r="H751" s="3"/>
      <c r="I751" s="3"/>
      <c r="J751" s="3" t="s">
        <v>15</v>
      </c>
      <c r="K751" s="3" t="s">
        <v>55</v>
      </c>
      <c r="L751" s="3" t="s">
        <v>33</v>
      </c>
      <c r="M751" s="3" t="s">
        <v>33</v>
      </c>
      <c r="N751" s="3" t="s">
        <v>15</v>
      </c>
      <c r="O751" s="3" t="s">
        <v>549</v>
      </c>
      <c r="P751" s="3" t="s">
        <v>19</v>
      </c>
      <c r="Q751" s="3" t="s">
        <v>550</v>
      </c>
    </row>
    <row r="752" spans="1:19" s="2" customFormat="1" ht="16.5" hidden="1" x14ac:dyDescent="0.25">
      <c r="A752" s="3">
        <v>727</v>
      </c>
      <c r="B752" s="3" t="s">
        <v>547</v>
      </c>
      <c r="C752" s="3" t="s">
        <v>58</v>
      </c>
      <c r="D752" s="3" t="s">
        <v>50</v>
      </c>
      <c r="E752" s="3"/>
      <c r="F752" s="3" t="s">
        <v>548</v>
      </c>
      <c r="G752" s="3"/>
      <c r="H752" s="3"/>
      <c r="I752" s="3"/>
      <c r="J752" s="3" t="s">
        <v>15</v>
      </c>
      <c r="K752" s="3" t="s">
        <v>42</v>
      </c>
      <c r="L752" s="3" t="s">
        <v>33</v>
      </c>
      <c r="M752" s="3" t="s">
        <v>43</v>
      </c>
      <c r="N752" s="3" t="s">
        <v>15</v>
      </c>
      <c r="O752" s="3" t="s">
        <v>549</v>
      </c>
      <c r="P752" s="3" t="s">
        <v>19</v>
      </c>
      <c r="Q752" s="3" t="s">
        <v>550</v>
      </c>
    </row>
    <row r="753" spans="1:19" s="4" customFormat="1" ht="16.5" hidden="1" x14ac:dyDescent="0.25">
      <c r="A753" s="3">
        <v>728</v>
      </c>
      <c r="B753" s="3" t="s">
        <v>547</v>
      </c>
      <c r="C753" s="3" t="s">
        <v>58</v>
      </c>
      <c r="D753" s="3" t="s">
        <v>50</v>
      </c>
      <c r="E753" s="3"/>
      <c r="F753" s="3" t="s">
        <v>548</v>
      </c>
      <c r="G753" s="3"/>
      <c r="H753" s="3"/>
      <c r="I753" s="3"/>
      <c r="J753" s="3" t="s">
        <v>15</v>
      </c>
      <c r="K753" s="3" t="s">
        <v>44</v>
      </c>
      <c r="L753" s="3" t="s">
        <v>33</v>
      </c>
      <c r="M753" s="3" t="s">
        <v>43</v>
      </c>
      <c r="N753" s="3" t="s">
        <v>15</v>
      </c>
      <c r="O753" s="3" t="s">
        <v>549</v>
      </c>
      <c r="P753" s="3" t="s">
        <v>19</v>
      </c>
      <c r="Q753" s="3" t="s">
        <v>550</v>
      </c>
    </row>
    <row r="754" spans="1:19" s="54" customFormat="1" ht="45" x14ac:dyDescent="0.25">
      <c r="A754" s="3">
        <v>729</v>
      </c>
      <c r="B754" s="30" t="s">
        <v>547</v>
      </c>
      <c r="C754" s="3" t="s">
        <v>58</v>
      </c>
      <c r="D754" s="3" t="s">
        <v>50</v>
      </c>
      <c r="E754" s="56" t="s">
        <v>1088</v>
      </c>
      <c r="F754" s="29" t="s">
        <v>1130</v>
      </c>
      <c r="G754" s="34" t="s">
        <v>2006</v>
      </c>
      <c r="H754" s="38" t="s">
        <v>2497</v>
      </c>
      <c r="I754" s="84" t="s">
        <v>1583</v>
      </c>
      <c r="J754" s="30" t="s">
        <v>15</v>
      </c>
      <c r="K754" s="30" t="s">
        <v>42</v>
      </c>
      <c r="L754" s="30" t="s">
        <v>45</v>
      </c>
      <c r="M754" s="30" t="s">
        <v>45</v>
      </c>
      <c r="N754" s="3" t="s">
        <v>15</v>
      </c>
      <c r="O754" s="3" t="s">
        <v>549</v>
      </c>
      <c r="P754" s="3" t="s">
        <v>19</v>
      </c>
      <c r="Q754" s="59" t="s">
        <v>550</v>
      </c>
      <c r="R754" s="105"/>
      <c r="S754" s="53"/>
    </row>
    <row r="755" spans="1:19" s="4" customFormat="1" ht="16.5" hidden="1" x14ac:dyDescent="0.25">
      <c r="A755" s="3">
        <v>730</v>
      </c>
      <c r="B755" s="3" t="s">
        <v>547</v>
      </c>
      <c r="C755" s="3" t="s">
        <v>58</v>
      </c>
      <c r="D755" s="3" t="s">
        <v>50</v>
      </c>
      <c r="E755" s="3"/>
      <c r="F755" s="3" t="s">
        <v>548</v>
      </c>
      <c r="G755" s="3"/>
      <c r="H755" s="3"/>
      <c r="I755" s="3"/>
      <c r="J755" s="3" t="s">
        <v>15</v>
      </c>
      <c r="K755" s="3" t="s">
        <v>44</v>
      </c>
      <c r="L755" s="3" t="s">
        <v>45</v>
      </c>
      <c r="M755" s="3" t="s">
        <v>45</v>
      </c>
      <c r="N755" s="3" t="s">
        <v>15</v>
      </c>
      <c r="O755" s="3" t="s">
        <v>549</v>
      </c>
      <c r="P755" s="3" t="s">
        <v>19</v>
      </c>
      <c r="Q755" s="3" t="s">
        <v>550</v>
      </c>
    </row>
    <row r="756" spans="1:19" s="2" customFormat="1" ht="16.5" hidden="1" x14ac:dyDescent="0.25">
      <c r="A756" s="3">
        <v>731</v>
      </c>
      <c r="B756" s="3" t="s">
        <v>547</v>
      </c>
      <c r="C756" s="3" t="s">
        <v>58</v>
      </c>
      <c r="D756" s="3" t="s">
        <v>50</v>
      </c>
      <c r="E756" s="3"/>
      <c r="F756" s="3" t="s">
        <v>548</v>
      </c>
      <c r="G756" s="3"/>
      <c r="H756" s="3"/>
      <c r="I756" s="3"/>
      <c r="J756" s="3" t="s">
        <v>15</v>
      </c>
      <c r="K756" s="3" t="s">
        <v>55</v>
      </c>
      <c r="L756" s="3" t="s">
        <v>45</v>
      </c>
      <c r="M756" s="3" t="s">
        <v>45</v>
      </c>
      <c r="N756" s="3" t="s">
        <v>15</v>
      </c>
      <c r="O756" s="3" t="s">
        <v>549</v>
      </c>
      <c r="P756" s="3" t="s">
        <v>19</v>
      </c>
      <c r="Q756" s="3" t="s">
        <v>550</v>
      </c>
    </row>
    <row r="757" spans="1:19" s="4" customFormat="1" ht="16.5" hidden="1" x14ac:dyDescent="0.25">
      <c r="A757" s="3">
        <v>732</v>
      </c>
      <c r="B757" s="3" t="s">
        <v>547</v>
      </c>
      <c r="C757" s="3" t="s">
        <v>58</v>
      </c>
      <c r="D757" s="3" t="s">
        <v>50</v>
      </c>
      <c r="E757" s="3"/>
      <c r="F757" s="3" t="s">
        <v>548</v>
      </c>
      <c r="G757" s="3"/>
      <c r="H757" s="3"/>
      <c r="I757" s="3"/>
      <c r="J757" s="3" t="s">
        <v>15</v>
      </c>
      <c r="K757" s="3" t="s">
        <v>42</v>
      </c>
      <c r="L757" s="3" t="s">
        <v>47</v>
      </c>
      <c r="M757" s="3" t="s">
        <v>47</v>
      </c>
      <c r="N757" s="3" t="s">
        <v>15</v>
      </c>
      <c r="O757" s="3" t="s">
        <v>549</v>
      </c>
      <c r="P757" s="3" t="s">
        <v>19</v>
      </c>
      <c r="Q757" s="3" t="s">
        <v>550</v>
      </c>
    </row>
    <row r="758" spans="1:19" s="2" customFormat="1" ht="16.5" hidden="1" x14ac:dyDescent="0.25">
      <c r="A758" s="3">
        <v>733</v>
      </c>
      <c r="B758" s="3" t="s">
        <v>547</v>
      </c>
      <c r="C758" s="3" t="s">
        <v>58</v>
      </c>
      <c r="D758" s="3" t="s">
        <v>50</v>
      </c>
      <c r="E758" s="3"/>
      <c r="F758" s="3" t="s">
        <v>548</v>
      </c>
      <c r="G758" s="3"/>
      <c r="H758" s="3"/>
      <c r="I758" s="3"/>
      <c r="J758" s="3" t="s">
        <v>15</v>
      </c>
      <c r="K758" s="3" t="s">
        <v>44</v>
      </c>
      <c r="L758" s="3" t="s">
        <v>47</v>
      </c>
      <c r="M758" s="3" t="s">
        <v>47</v>
      </c>
      <c r="N758" s="3" t="s">
        <v>15</v>
      </c>
      <c r="O758" s="3" t="s">
        <v>549</v>
      </c>
      <c r="P758" s="3" t="s">
        <v>19</v>
      </c>
      <c r="Q758" s="3" t="s">
        <v>550</v>
      </c>
    </row>
    <row r="759" spans="1:19" s="4" customFormat="1" ht="16.5" hidden="1" x14ac:dyDescent="0.25">
      <c r="A759" s="3">
        <v>734</v>
      </c>
      <c r="B759" s="3" t="s">
        <v>547</v>
      </c>
      <c r="C759" s="3" t="s">
        <v>58</v>
      </c>
      <c r="D759" s="3" t="s">
        <v>50</v>
      </c>
      <c r="E759" s="3"/>
      <c r="F759" s="3" t="s">
        <v>548</v>
      </c>
      <c r="G759" s="3"/>
      <c r="H759" s="3"/>
      <c r="I759" s="3"/>
      <c r="J759" s="3" t="s">
        <v>15</v>
      </c>
      <c r="K759" s="3" t="s">
        <v>55</v>
      </c>
      <c r="L759" s="3" t="s">
        <v>47</v>
      </c>
      <c r="M759" s="3" t="s">
        <v>47</v>
      </c>
      <c r="N759" s="3" t="s">
        <v>15</v>
      </c>
      <c r="O759" s="3" t="s">
        <v>549</v>
      </c>
      <c r="P759" s="3" t="s">
        <v>19</v>
      </c>
      <c r="Q759" s="3" t="s">
        <v>550</v>
      </c>
    </row>
    <row r="760" spans="1:19" s="2" customFormat="1" ht="16.5" hidden="1" x14ac:dyDescent="0.25">
      <c r="A760" s="3">
        <v>735</v>
      </c>
      <c r="B760" s="3" t="s">
        <v>547</v>
      </c>
      <c r="C760" s="3" t="s">
        <v>58</v>
      </c>
      <c r="D760" s="3" t="s">
        <v>50</v>
      </c>
      <c r="E760" s="3"/>
      <c r="F760" s="3" t="s">
        <v>548</v>
      </c>
      <c r="G760" s="3"/>
      <c r="H760" s="3"/>
      <c r="I760" s="3"/>
      <c r="J760" s="3" t="s">
        <v>15</v>
      </c>
      <c r="K760" s="3" t="s">
        <v>42</v>
      </c>
      <c r="L760" s="3" t="s">
        <v>45</v>
      </c>
      <c r="M760" s="3" t="s">
        <v>46</v>
      </c>
      <c r="N760" s="3" t="s">
        <v>15</v>
      </c>
      <c r="O760" s="3" t="s">
        <v>549</v>
      </c>
      <c r="P760" s="3" t="s">
        <v>19</v>
      </c>
      <c r="Q760" s="3" t="s">
        <v>550</v>
      </c>
    </row>
    <row r="761" spans="1:19" s="4" customFormat="1" ht="16.5" hidden="1" x14ac:dyDescent="0.25">
      <c r="A761" s="3">
        <v>736</v>
      </c>
      <c r="B761" s="3" t="s">
        <v>547</v>
      </c>
      <c r="C761" s="3" t="s">
        <v>58</v>
      </c>
      <c r="D761" s="3" t="s">
        <v>50</v>
      </c>
      <c r="E761" s="3"/>
      <c r="F761" s="3" t="s">
        <v>548</v>
      </c>
      <c r="G761" s="3"/>
      <c r="H761" s="3"/>
      <c r="I761" s="3"/>
      <c r="J761" s="3" t="s">
        <v>15</v>
      </c>
      <c r="K761" s="3" t="s">
        <v>44</v>
      </c>
      <c r="L761" s="3" t="s">
        <v>45</v>
      </c>
      <c r="M761" s="3" t="s">
        <v>46</v>
      </c>
      <c r="N761" s="3" t="s">
        <v>15</v>
      </c>
      <c r="O761" s="3" t="s">
        <v>549</v>
      </c>
      <c r="P761" s="3" t="s">
        <v>19</v>
      </c>
      <c r="Q761" s="3" t="s">
        <v>550</v>
      </c>
    </row>
    <row r="762" spans="1:19" s="2" customFormat="1" ht="16.5" hidden="1" x14ac:dyDescent="0.25">
      <c r="A762" s="3">
        <v>737</v>
      </c>
      <c r="B762" s="3" t="s">
        <v>547</v>
      </c>
      <c r="C762" s="3" t="s">
        <v>58</v>
      </c>
      <c r="D762" s="3" t="s">
        <v>50</v>
      </c>
      <c r="E762" s="3"/>
      <c r="F762" s="3" t="s">
        <v>548</v>
      </c>
      <c r="G762" s="3"/>
      <c r="H762" s="3"/>
      <c r="I762" s="3"/>
      <c r="J762" s="3" t="s">
        <v>15</v>
      </c>
      <c r="K762" s="3" t="s">
        <v>11</v>
      </c>
      <c r="L762" s="3" t="s">
        <v>47</v>
      </c>
      <c r="M762" s="3" t="s">
        <v>56</v>
      </c>
      <c r="N762" s="3" t="s">
        <v>15</v>
      </c>
      <c r="O762" s="3" t="s">
        <v>549</v>
      </c>
      <c r="P762" s="3" t="s">
        <v>19</v>
      </c>
      <c r="Q762" s="3" t="s">
        <v>550</v>
      </c>
    </row>
    <row r="763" spans="1:19" s="4" customFormat="1" ht="16.5" hidden="1" x14ac:dyDescent="0.25">
      <c r="A763" s="3">
        <v>738</v>
      </c>
      <c r="B763" s="3" t="s">
        <v>547</v>
      </c>
      <c r="C763" s="3" t="s">
        <v>58</v>
      </c>
      <c r="D763" s="3" t="s">
        <v>50</v>
      </c>
      <c r="E763" s="3"/>
      <c r="F763" s="3" t="s">
        <v>548</v>
      </c>
      <c r="G763" s="3"/>
      <c r="H763" s="3"/>
      <c r="I763" s="3"/>
      <c r="J763" s="3" t="s">
        <v>15</v>
      </c>
      <c r="K763" s="3" t="s">
        <v>42</v>
      </c>
      <c r="L763" s="3" t="s">
        <v>47</v>
      </c>
      <c r="M763" s="3" t="s">
        <v>48</v>
      </c>
      <c r="N763" s="3" t="s">
        <v>15</v>
      </c>
      <c r="O763" s="3" t="s">
        <v>549</v>
      </c>
      <c r="P763" s="3" t="s">
        <v>19</v>
      </c>
      <c r="Q763" s="3" t="s">
        <v>550</v>
      </c>
    </row>
    <row r="764" spans="1:19" s="2" customFormat="1" ht="16.5" hidden="1" x14ac:dyDescent="0.25">
      <c r="A764" s="3">
        <v>739</v>
      </c>
      <c r="B764" s="3" t="s">
        <v>547</v>
      </c>
      <c r="C764" s="3" t="s">
        <v>58</v>
      </c>
      <c r="D764" s="3" t="s">
        <v>50</v>
      </c>
      <c r="E764" s="3"/>
      <c r="F764" s="3" t="s">
        <v>548</v>
      </c>
      <c r="G764" s="3"/>
      <c r="H764" s="3"/>
      <c r="I764" s="3"/>
      <c r="J764" s="3" t="s">
        <v>15</v>
      </c>
      <c r="K764" s="3" t="s">
        <v>44</v>
      </c>
      <c r="L764" s="3" t="s">
        <v>47</v>
      </c>
      <c r="M764" s="3" t="s">
        <v>48</v>
      </c>
      <c r="N764" s="3" t="s">
        <v>15</v>
      </c>
      <c r="O764" s="3" t="s">
        <v>549</v>
      </c>
      <c r="P764" s="3" t="s">
        <v>19</v>
      </c>
      <c r="Q764" s="3" t="s">
        <v>550</v>
      </c>
    </row>
    <row r="765" spans="1:19" s="4" customFormat="1" ht="16.5" hidden="1" x14ac:dyDescent="0.25">
      <c r="A765" s="3">
        <v>740</v>
      </c>
      <c r="B765" s="3" t="s">
        <v>551</v>
      </c>
      <c r="C765" s="3" t="s">
        <v>58</v>
      </c>
      <c r="D765" s="3" t="s">
        <v>25</v>
      </c>
      <c r="E765" s="3"/>
      <c r="F765" s="3" t="s">
        <v>552</v>
      </c>
      <c r="G765" s="3"/>
      <c r="H765" s="3"/>
      <c r="I765" s="3"/>
      <c r="J765" s="3" t="s">
        <v>15</v>
      </c>
      <c r="K765" s="3" t="s">
        <v>55</v>
      </c>
      <c r="L765" s="3" t="s">
        <v>45</v>
      </c>
      <c r="M765" s="3" t="s">
        <v>45</v>
      </c>
      <c r="N765" s="3" t="s">
        <v>15</v>
      </c>
      <c r="O765" s="3" t="s">
        <v>192</v>
      </c>
      <c r="P765" s="3" t="s">
        <v>222</v>
      </c>
      <c r="Q765" s="3" t="s">
        <v>15</v>
      </c>
    </row>
    <row r="766" spans="1:19" s="2" customFormat="1" ht="16.5" hidden="1" x14ac:dyDescent="0.25">
      <c r="A766" s="3">
        <v>741</v>
      </c>
      <c r="B766" s="3" t="s">
        <v>553</v>
      </c>
      <c r="C766" s="3" t="s">
        <v>58</v>
      </c>
      <c r="D766" s="3" t="s">
        <v>25</v>
      </c>
      <c r="E766" s="3"/>
      <c r="F766" s="3" t="s">
        <v>554</v>
      </c>
      <c r="G766" s="3"/>
      <c r="H766" s="3"/>
      <c r="I766" s="3"/>
      <c r="J766" s="3" t="s">
        <v>15</v>
      </c>
      <c r="K766" s="3" t="s">
        <v>42</v>
      </c>
      <c r="L766" s="3" t="s">
        <v>33</v>
      </c>
      <c r="M766" s="3" t="s">
        <v>43</v>
      </c>
      <c r="N766" s="3" t="s">
        <v>15</v>
      </c>
      <c r="O766" s="3" t="s">
        <v>192</v>
      </c>
      <c r="P766" s="3" t="s">
        <v>28</v>
      </c>
      <c r="Q766" s="3" t="s">
        <v>15</v>
      </c>
    </row>
    <row r="767" spans="1:19" s="4" customFormat="1" ht="16.5" hidden="1" x14ac:dyDescent="0.25">
      <c r="A767" s="3">
        <v>742</v>
      </c>
      <c r="B767" s="3" t="s">
        <v>553</v>
      </c>
      <c r="C767" s="3" t="s">
        <v>58</v>
      </c>
      <c r="D767" s="3" t="s">
        <v>25</v>
      </c>
      <c r="E767" s="3"/>
      <c r="F767" s="3" t="s">
        <v>554</v>
      </c>
      <c r="G767" s="3"/>
      <c r="H767" s="3"/>
      <c r="I767" s="3"/>
      <c r="J767" s="3" t="s">
        <v>15</v>
      </c>
      <c r="K767" s="3" t="s">
        <v>44</v>
      </c>
      <c r="L767" s="3" t="s">
        <v>33</v>
      </c>
      <c r="M767" s="3" t="s">
        <v>43</v>
      </c>
      <c r="N767" s="3" t="s">
        <v>15</v>
      </c>
      <c r="O767" s="3" t="s">
        <v>192</v>
      </c>
      <c r="P767" s="3" t="s">
        <v>28</v>
      </c>
      <c r="Q767" s="3" t="s">
        <v>15</v>
      </c>
    </row>
    <row r="768" spans="1:19" s="54" customFormat="1" ht="75.75" customHeight="1" x14ac:dyDescent="0.25">
      <c r="A768" s="3">
        <v>743</v>
      </c>
      <c r="B768" s="30" t="s">
        <v>553</v>
      </c>
      <c r="C768" s="3" t="s">
        <v>58</v>
      </c>
      <c r="D768" s="3" t="s">
        <v>25</v>
      </c>
      <c r="E768" s="56" t="s">
        <v>1088</v>
      </c>
      <c r="F768" s="39" t="s">
        <v>1872</v>
      </c>
      <c r="G768" s="39" t="s">
        <v>1876</v>
      </c>
      <c r="H768" s="29" t="s">
        <v>1873</v>
      </c>
      <c r="I768" s="84" t="s">
        <v>1583</v>
      </c>
      <c r="J768" s="30" t="s">
        <v>15</v>
      </c>
      <c r="K768" s="30" t="s">
        <v>42</v>
      </c>
      <c r="L768" s="30" t="s">
        <v>45</v>
      </c>
      <c r="M768" s="30" t="s">
        <v>45</v>
      </c>
      <c r="N768" s="3" t="s">
        <v>15</v>
      </c>
      <c r="O768" s="3" t="s">
        <v>192</v>
      </c>
      <c r="P768" s="3" t="s">
        <v>28</v>
      </c>
      <c r="Q768" s="59" t="s">
        <v>15</v>
      </c>
      <c r="R768" s="105"/>
      <c r="S768" s="53"/>
    </row>
    <row r="769" spans="1:19" s="4" customFormat="1" ht="16.5" hidden="1" x14ac:dyDescent="0.25">
      <c r="A769" s="3">
        <v>744</v>
      </c>
      <c r="B769" s="3" t="s">
        <v>553</v>
      </c>
      <c r="C769" s="3" t="s">
        <v>58</v>
      </c>
      <c r="D769" s="3" t="s">
        <v>25</v>
      </c>
      <c r="E769" s="3"/>
      <c r="F769" s="3" t="s">
        <v>554</v>
      </c>
      <c r="G769" s="3"/>
      <c r="H769" s="3"/>
      <c r="I769" s="3"/>
      <c r="J769" s="3" t="s">
        <v>15</v>
      </c>
      <c r="K769" s="3" t="s">
        <v>44</v>
      </c>
      <c r="L769" s="3" t="s">
        <v>45</v>
      </c>
      <c r="M769" s="3" t="s">
        <v>45</v>
      </c>
      <c r="N769" s="3" t="s">
        <v>15</v>
      </c>
      <c r="O769" s="3" t="s">
        <v>192</v>
      </c>
      <c r="P769" s="3" t="s">
        <v>28</v>
      </c>
      <c r="Q769" s="3" t="s">
        <v>15</v>
      </c>
    </row>
    <row r="770" spans="1:19" s="2" customFormat="1" ht="16.5" hidden="1" x14ac:dyDescent="0.25">
      <c r="A770" s="3">
        <v>745</v>
      </c>
      <c r="B770" s="3" t="s">
        <v>553</v>
      </c>
      <c r="C770" s="3" t="s">
        <v>58</v>
      </c>
      <c r="D770" s="3" t="s">
        <v>25</v>
      </c>
      <c r="E770" s="3"/>
      <c r="F770" s="3" t="s">
        <v>554</v>
      </c>
      <c r="G770" s="3"/>
      <c r="H770" s="3"/>
      <c r="I770" s="3"/>
      <c r="J770" s="3" t="s">
        <v>15</v>
      </c>
      <c r="K770" s="3" t="s">
        <v>55</v>
      </c>
      <c r="L770" s="3" t="s">
        <v>45</v>
      </c>
      <c r="M770" s="3" t="s">
        <v>45</v>
      </c>
      <c r="N770" s="3" t="s">
        <v>15</v>
      </c>
      <c r="O770" s="3" t="s">
        <v>192</v>
      </c>
      <c r="P770" s="3" t="s">
        <v>28</v>
      </c>
      <c r="Q770" s="3" t="s">
        <v>15</v>
      </c>
    </row>
    <row r="771" spans="1:19" s="4" customFormat="1" ht="16.5" hidden="1" x14ac:dyDescent="0.25">
      <c r="A771" s="3">
        <v>746</v>
      </c>
      <c r="B771" s="3" t="s">
        <v>553</v>
      </c>
      <c r="C771" s="3" t="s">
        <v>58</v>
      </c>
      <c r="D771" s="3" t="s">
        <v>25</v>
      </c>
      <c r="E771" s="3"/>
      <c r="F771" s="3" t="s">
        <v>554</v>
      </c>
      <c r="G771" s="3"/>
      <c r="H771" s="3"/>
      <c r="I771" s="3"/>
      <c r="J771" s="3" t="s">
        <v>15</v>
      </c>
      <c r="K771" s="3" t="s">
        <v>42</v>
      </c>
      <c r="L771" s="3" t="s">
        <v>45</v>
      </c>
      <c r="M771" s="3" t="s">
        <v>46</v>
      </c>
      <c r="N771" s="3" t="s">
        <v>15</v>
      </c>
      <c r="O771" s="3" t="s">
        <v>192</v>
      </c>
      <c r="P771" s="3" t="s">
        <v>28</v>
      </c>
      <c r="Q771" s="3" t="s">
        <v>15</v>
      </c>
    </row>
    <row r="772" spans="1:19" s="2" customFormat="1" ht="16.5" hidden="1" x14ac:dyDescent="0.25">
      <c r="A772" s="3">
        <v>747</v>
      </c>
      <c r="B772" s="3" t="s">
        <v>553</v>
      </c>
      <c r="C772" s="3" t="s">
        <v>58</v>
      </c>
      <c r="D772" s="3" t="s">
        <v>25</v>
      </c>
      <c r="E772" s="3"/>
      <c r="F772" s="3" t="s">
        <v>554</v>
      </c>
      <c r="G772" s="3"/>
      <c r="H772" s="3"/>
      <c r="I772" s="3"/>
      <c r="J772" s="3" t="s">
        <v>15</v>
      </c>
      <c r="K772" s="3" t="s">
        <v>44</v>
      </c>
      <c r="L772" s="3" t="s">
        <v>45</v>
      </c>
      <c r="M772" s="3" t="s">
        <v>46</v>
      </c>
      <c r="N772" s="3" t="s">
        <v>15</v>
      </c>
      <c r="O772" s="3" t="s">
        <v>192</v>
      </c>
      <c r="P772" s="3" t="s">
        <v>28</v>
      </c>
      <c r="Q772" s="3" t="s">
        <v>15</v>
      </c>
    </row>
    <row r="773" spans="1:19" s="4" customFormat="1" ht="16.5" hidden="1" x14ac:dyDescent="0.25">
      <c r="A773" s="3">
        <v>748</v>
      </c>
      <c r="B773" s="3" t="s">
        <v>553</v>
      </c>
      <c r="C773" s="3" t="s">
        <v>58</v>
      </c>
      <c r="D773" s="3" t="s">
        <v>25</v>
      </c>
      <c r="E773" s="3"/>
      <c r="F773" s="3" t="s">
        <v>554</v>
      </c>
      <c r="G773" s="3"/>
      <c r="H773" s="3"/>
      <c r="I773" s="3"/>
      <c r="J773" s="3" t="s">
        <v>15</v>
      </c>
      <c r="K773" s="3" t="s">
        <v>11</v>
      </c>
      <c r="L773" s="3" t="s">
        <v>47</v>
      </c>
      <c r="M773" s="3" t="s">
        <v>56</v>
      </c>
      <c r="N773" s="3" t="s">
        <v>15</v>
      </c>
      <c r="O773" s="3" t="s">
        <v>192</v>
      </c>
      <c r="P773" s="3" t="s">
        <v>28</v>
      </c>
      <c r="Q773" s="3" t="s">
        <v>15</v>
      </c>
    </row>
    <row r="774" spans="1:19" s="54" customFormat="1" ht="195" x14ac:dyDescent="0.25">
      <c r="A774" s="3">
        <v>749</v>
      </c>
      <c r="B774" s="95" t="s">
        <v>555</v>
      </c>
      <c r="C774" s="3" t="s">
        <v>58</v>
      </c>
      <c r="D774" s="3" t="s">
        <v>25</v>
      </c>
      <c r="E774" s="96" t="s">
        <v>1088</v>
      </c>
      <c r="F774" s="94" t="s">
        <v>1247</v>
      </c>
      <c r="G774" s="94" t="s">
        <v>1415</v>
      </c>
      <c r="H774" s="94" t="s">
        <v>1724</v>
      </c>
      <c r="I774" s="94" t="s">
        <v>1667</v>
      </c>
      <c r="J774" s="30" t="s">
        <v>15</v>
      </c>
      <c r="K774" s="30" t="s">
        <v>42</v>
      </c>
      <c r="L774" s="30" t="s">
        <v>45</v>
      </c>
      <c r="M774" s="30" t="s">
        <v>45</v>
      </c>
      <c r="N774" s="3" t="s">
        <v>15</v>
      </c>
      <c r="O774" s="3" t="s">
        <v>53</v>
      </c>
      <c r="P774" s="3" t="s">
        <v>19</v>
      </c>
      <c r="Q774" s="59" t="s">
        <v>557</v>
      </c>
      <c r="R774" s="105"/>
      <c r="S774" s="53"/>
    </row>
    <row r="775" spans="1:19" s="4" customFormat="1" ht="16.5" hidden="1" x14ac:dyDescent="0.25">
      <c r="A775" s="3">
        <v>750</v>
      </c>
      <c r="B775" s="3" t="s">
        <v>555</v>
      </c>
      <c r="C775" s="3" t="s">
        <v>58</v>
      </c>
      <c r="D775" s="3" t="s">
        <v>25</v>
      </c>
      <c r="E775" s="3"/>
      <c r="F775" s="3" t="s">
        <v>556</v>
      </c>
      <c r="G775" s="3"/>
      <c r="H775" s="3"/>
      <c r="I775" s="3"/>
      <c r="J775" s="3" t="s">
        <v>15</v>
      </c>
      <c r="K775" s="3" t="s">
        <v>44</v>
      </c>
      <c r="L775" s="3" t="s">
        <v>45</v>
      </c>
      <c r="M775" s="3" t="s">
        <v>45</v>
      </c>
      <c r="N775" s="3" t="s">
        <v>15</v>
      </c>
      <c r="O775" s="3" t="s">
        <v>53</v>
      </c>
      <c r="P775" s="3" t="s">
        <v>19</v>
      </c>
      <c r="Q775" s="3" t="s">
        <v>557</v>
      </c>
    </row>
    <row r="776" spans="1:19" s="2" customFormat="1" ht="16.5" hidden="1" x14ac:dyDescent="0.25">
      <c r="A776" s="3">
        <v>751</v>
      </c>
      <c r="B776" s="3" t="s">
        <v>555</v>
      </c>
      <c r="C776" s="3" t="s">
        <v>58</v>
      </c>
      <c r="D776" s="3" t="s">
        <v>25</v>
      </c>
      <c r="E776" s="3"/>
      <c r="F776" s="3" t="s">
        <v>556</v>
      </c>
      <c r="G776" s="3"/>
      <c r="H776" s="3"/>
      <c r="I776" s="3"/>
      <c r="J776" s="3" t="s">
        <v>15</v>
      </c>
      <c r="K776" s="3" t="s">
        <v>55</v>
      </c>
      <c r="L776" s="3" t="s">
        <v>45</v>
      </c>
      <c r="M776" s="3" t="s">
        <v>45</v>
      </c>
      <c r="N776" s="3" t="s">
        <v>15</v>
      </c>
      <c r="O776" s="3" t="s">
        <v>53</v>
      </c>
      <c r="P776" s="3" t="s">
        <v>19</v>
      </c>
      <c r="Q776" s="3" t="s">
        <v>557</v>
      </c>
    </row>
    <row r="777" spans="1:19" s="4" customFormat="1" ht="16.5" hidden="1" x14ac:dyDescent="0.25">
      <c r="A777" s="3">
        <v>752</v>
      </c>
      <c r="B777" s="3" t="s">
        <v>555</v>
      </c>
      <c r="C777" s="3" t="s">
        <v>58</v>
      </c>
      <c r="D777" s="3" t="s">
        <v>25</v>
      </c>
      <c r="E777" s="3"/>
      <c r="F777" s="3" t="s">
        <v>556</v>
      </c>
      <c r="G777" s="3"/>
      <c r="H777" s="3"/>
      <c r="I777" s="3"/>
      <c r="J777" s="3" t="s">
        <v>15</v>
      </c>
      <c r="K777" s="3" t="s">
        <v>42</v>
      </c>
      <c r="L777" s="3" t="s">
        <v>47</v>
      </c>
      <c r="M777" s="3" t="s">
        <v>47</v>
      </c>
      <c r="N777" s="3" t="s">
        <v>15</v>
      </c>
      <c r="O777" s="3" t="s">
        <v>53</v>
      </c>
      <c r="P777" s="3" t="s">
        <v>19</v>
      </c>
      <c r="Q777" s="3" t="s">
        <v>557</v>
      </c>
    </row>
    <row r="778" spans="1:19" s="2" customFormat="1" ht="16.5" hidden="1" x14ac:dyDescent="0.25">
      <c r="A778" s="3">
        <v>753</v>
      </c>
      <c r="B778" s="3" t="s">
        <v>555</v>
      </c>
      <c r="C778" s="3" t="s">
        <v>58</v>
      </c>
      <c r="D778" s="3" t="s">
        <v>25</v>
      </c>
      <c r="E778" s="3"/>
      <c r="F778" s="3" t="s">
        <v>556</v>
      </c>
      <c r="G778" s="3"/>
      <c r="H778" s="3"/>
      <c r="I778" s="3"/>
      <c r="J778" s="3" t="s">
        <v>15</v>
      </c>
      <c r="K778" s="3" t="s">
        <v>44</v>
      </c>
      <c r="L778" s="3" t="s">
        <v>47</v>
      </c>
      <c r="M778" s="3" t="s">
        <v>47</v>
      </c>
      <c r="N778" s="3" t="s">
        <v>15</v>
      </c>
      <c r="O778" s="3" t="s">
        <v>53</v>
      </c>
      <c r="P778" s="3" t="s">
        <v>19</v>
      </c>
      <c r="Q778" s="3" t="s">
        <v>557</v>
      </c>
    </row>
    <row r="779" spans="1:19" s="4" customFormat="1" ht="16.5" hidden="1" x14ac:dyDescent="0.25">
      <c r="A779" s="3">
        <v>754</v>
      </c>
      <c r="B779" s="3" t="s">
        <v>555</v>
      </c>
      <c r="C779" s="3" t="s">
        <v>58</v>
      </c>
      <c r="D779" s="3" t="s">
        <v>25</v>
      </c>
      <c r="E779" s="3"/>
      <c r="F779" s="3" t="s">
        <v>556</v>
      </c>
      <c r="G779" s="3"/>
      <c r="H779" s="3"/>
      <c r="I779" s="3"/>
      <c r="J779" s="3" t="s">
        <v>15</v>
      </c>
      <c r="K779" s="3" t="s">
        <v>55</v>
      </c>
      <c r="L779" s="3" t="s">
        <v>47</v>
      </c>
      <c r="M779" s="3" t="s">
        <v>47</v>
      </c>
      <c r="N779" s="3" t="s">
        <v>15</v>
      </c>
      <c r="O779" s="3" t="s">
        <v>53</v>
      </c>
      <c r="P779" s="3" t="s">
        <v>19</v>
      </c>
      <c r="Q779" s="3" t="s">
        <v>557</v>
      </c>
    </row>
    <row r="780" spans="1:19" s="2" customFormat="1" ht="16.5" hidden="1" x14ac:dyDescent="0.25">
      <c r="A780" s="3">
        <v>755</v>
      </c>
      <c r="B780" s="3" t="s">
        <v>555</v>
      </c>
      <c r="C780" s="3" t="s">
        <v>58</v>
      </c>
      <c r="D780" s="3" t="s">
        <v>25</v>
      </c>
      <c r="E780" s="3"/>
      <c r="F780" s="3" t="s">
        <v>556</v>
      </c>
      <c r="G780" s="3"/>
      <c r="H780" s="3"/>
      <c r="I780" s="3"/>
      <c r="J780" s="3" t="s">
        <v>15</v>
      </c>
      <c r="K780" s="3" t="s">
        <v>42</v>
      </c>
      <c r="L780" s="3" t="s">
        <v>45</v>
      </c>
      <c r="M780" s="3" t="s">
        <v>46</v>
      </c>
      <c r="N780" s="3" t="s">
        <v>15</v>
      </c>
      <c r="O780" s="3" t="s">
        <v>53</v>
      </c>
      <c r="P780" s="3" t="s">
        <v>19</v>
      </c>
      <c r="Q780" s="3" t="s">
        <v>557</v>
      </c>
    </row>
    <row r="781" spans="1:19" s="4" customFormat="1" ht="16.5" hidden="1" x14ac:dyDescent="0.25">
      <c r="A781" s="3">
        <v>756</v>
      </c>
      <c r="B781" s="3" t="s">
        <v>555</v>
      </c>
      <c r="C781" s="3" t="s">
        <v>58</v>
      </c>
      <c r="D781" s="3" t="s">
        <v>25</v>
      </c>
      <c r="E781" s="3"/>
      <c r="F781" s="3" t="s">
        <v>556</v>
      </c>
      <c r="G781" s="3"/>
      <c r="H781" s="3"/>
      <c r="I781" s="3"/>
      <c r="J781" s="3" t="s">
        <v>15</v>
      </c>
      <c r="K781" s="3" t="s">
        <v>44</v>
      </c>
      <c r="L781" s="3" t="s">
        <v>45</v>
      </c>
      <c r="M781" s="3" t="s">
        <v>46</v>
      </c>
      <c r="N781" s="3" t="s">
        <v>15</v>
      </c>
      <c r="O781" s="3" t="s">
        <v>53</v>
      </c>
      <c r="P781" s="3" t="s">
        <v>19</v>
      </c>
      <c r="Q781" s="3" t="s">
        <v>557</v>
      </c>
    </row>
    <row r="782" spans="1:19" s="2" customFormat="1" ht="16.5" hidden="1" x14ac:dyDescent="0.25">
      <c r="A782" s="3">
        <v>757</v>
      </c>
      <c r="B782" s="3" t="s">
        <v>555</v>
      </c>
      <c r="C782" s="3" t="s">
        <v>58</v>
      </c>
      <c r="D782" s="3" t="s">
        <v>25</v>
      </c>
      <c r="E782" s="3"/>
      <c r="F782" s="3" t="s">
        <v>556</v>
      </c>
      <c r="G782" s="3"/>
      <c r="H782" s="3"/>
      <c r="I782" s="3"/>
      <c r="J782" s="3" t="s">
        <v>15</v>
      </c>
      <c r="K782" s="3" t="s">
        <v>42</v>
      </c>
      <c r="L782" s="3" t="s">
        <v>47</v>
      </c>
      <c r="M782" s="3" t="s">
        <v>56</v>
      </c>
      <c r="N782" s="3" t="s">
        <v>15</v>
      </c>
      <c r="O782" s="3" t="s">
        <v>53</v>
      </c>
      <c r="P782" s="3" t="s">
        <v>19</v>
      </c>
      <c r="Q782" s="3" t="s">
        <v>557</v>
      </c>
    </row>
    <row r="783" spans="1:19" s="4" customFormat="1" ht="16.5" hidden="1" x14ac:dyDescent="0.25">
      <c r="A783" s="3">
        <v>758</v>
      </c>
      <c r="B783" s="3" t="s">
        <v>555</v>
      </c>
      <c r="C783" s="3" t="s">
        <v>58</v>
      </c>
      <c r="D783" s="3" t="s">
        <v>25</v>
      </c>
      <c r="E783" s="3"/>
      <c r="F783" s="3" t="s">
        <v>556</v>
      </c>
      <c r="G783" s="3"/>
      <c r="H783" s="3"/>
      <c r="I783" s="3"/>
      <c r="J783" s="3" t="s">
        <v>15</v>
      </c>
      <c r="K783" s="3" t="s">
        <v>44</v>
      </c>
      <c r="L783" s="3" t="s">
        <v>47</v>
      </c>
      <c r="M783" s="3" t="s">
        <v>56</v>
      </c>
      <c r="N783" s="3" t="s">
        <v>15</v>
      </c>
      <c r="O783" s="3" t="s">
        <v>53</v>
      </c>
      <c r="P783" s="3" t="s">
        <v>19</v>
      </c>
      <c r="Q783" s="3" t="s">
        <v>557</v>
      </c>
    </row>
    <row r="784" spans="1:19" s="2" customFormat="1" ht="16.5" hidden="1" x14ac:dyDescent="0.25">
      <c r="A784" s="3">
        <v>759</v>
      </c>
      <c r="B784" s="3" t="s">
        <v>555</v>
      </c>
      <c r="C784" s="3" t="s">
        <v>58</v>
      </c>
      <c r="D784" s="3" t="s">
        <v>25</v>
      </c>
      <c r="E784" s="3"/>
      <c r="F784" s="3" t="s">
        <v>556</v>
      </c>
      <c r="G784" s="3"/>
      <c r="H784" s="3"/>
      <c r="I784" s="3"/>
      <c r="J784" s="3" t="s">
        <v>15</v>
      </c>
      <c r="K784" s="3" t="s">
        <v>55</v>
      </c>
      <c r="L784" s="3" t="s">
        <v>47</v>
      </c>
      <c r="M784" s="3" t="s">
        <v>56</v>
      </c>
      <c r="N784" s="3" t="s">
        <v>15</v>
      </c>
      <c r="O784" s="3" t="s">
        <v>53</v>
      </c>
      <c r="P784" s="3" t="s">
        <v>19</v>
      </c>
      <c r="Q784" s="3" t="s">
        <v>557</v>
      </c>
    </row>
    <row r="785" spans="1:19" s="4" customFormat="1" ht="16.5" hidden="1" x14ac:dyDescent="0.25">
      <c r="A785" s="3">
        <v>760</v>
      </c>
      <c r="B785" s="3" t="s">
        <v>555</v>
      </c>
      <c r="C785" s="3" t="s">
        <v>58</v>
      </c>
      <c r="D785" s="3" t="s">
        <v>25</v>
      </c>
      <c r="E785" s="3"/>
      <c r="F785" s="3" t="s">
        <v>556</v>
      </c>
      <c r="G785" s="3"/>
      <c r="H785" s="3"/>
      <c r="I785" s="3"/>
      <c r="J785" s="3" t="s">
        <v>15</v>
      </c>
      <c r="K785" s="3" t="s">
        <v>42</v>
      </c>
      <c r="L785" s="3" t="s">
        <v>47</v>
      </c>
      <c r="M785" s="3" t="s">
        <v>48</v>
      </c>
      <c r="N785" s="3" t="s">
        <v>15</v>
      </c>
      <c r="O785" s="3" t="s">
        <v>53</v>
      </c>
      <c r="P785" s="3" t="s">
        <v>19</v>
      </c>
      <c r="Q785" s="3" t="s">
        <v>557</v>
      </c>
    </row>
    <row r="786" spans="1:19" s="2" customFormat="1" ht="16.5" hidden="1" x14ac:dyDescent="0.25">
      <c r="A786" s="3">
        <v>761</v>
      </c>
      <c r="B786" s="3" t="s">
        <v>555</v>
      </c>
      <c r="C786" s="3" t="s">
        <v>58</v>
      </c>
      <c r="D786" s="3" t="s">
        <v>25</v>
      </c>
      <c r="E786" s="3"/>
      <c r="F786" s="3" t="s">
        <v>556</v>
      </c>
      <c r="G786" s="3"/>
      <c r="H786" s="3"/>
      <c r="I786" s="3"/>
      <c r="J786" s="3" t="s">
        <v>15</v>
      </c>
      <c r="K786" s="3" t="s">
        <v>44</v>
      </c>
      <c r="L786" s="3" t="s">
        <v>47</v>
      </c>
      <c r="M786" s="3" t="s">
        <v>48</v>
      </c>
      <c r="N786" s="3" t="s">
        <v>15</v>
      </c>
      <c r="O786" s="3" t="s">
        <v>53</v>
      </c>
      <c r="P786" s="3" t="s">
        <v>19</v>
      </c>
      <c r="Q786" s="3" t="s">
        <v>557</v>
      </c>
    </row>
    <row r="787" spans="1:19" ht="90" x14ac:dyDescent="0.25">
      <c r="A787" s="3">
        <v>762</v>
      </c>
      <c r="B787" s="30" t="s">
        <v>558</v>
      </c>
      <c r="C787" s="3" t="s">
        <v>58</v>
      </c>
      <c r="D787" s="3" t="s">
        <v>25</v>
      </c>
      <c r="E787" s="56" t="s">
        <v>1088</v>
      </c>
      <c r="F787" s="34" t="s">
        <v>1389</v>
      </c>
      <c r="G787" s="29" t="s">
        <v>1878</v>
      </c>
      <c r="H787" s="38" t="s">
        <v>2503</v>
      </c>
      <c r="I787" s="84" t="s">
        <v>1583</v>
      </c>
      <c r="J787" s="30" t="s">
        <v>15</v>
      </c>
      <c r="K787" s="30" t="s">
        <v>42</v>
      </c>
      <c r="L787" s="30" t="s">
        <v>45</v>
      </c>
      <c r="M787" s="30" t="s">
        <v>45</v>
      </c>
      <c r="N787" s="3" t="s">
        <v>15</v>
      </c>
      <c r="O787" s="3" t="s">
        <v>53</v>
      </c>
      <c r="P787" s="3" t="s">
        <v>28</v>
      </c>
      <c r="Q787" s="59" t="s">
        <v>560</v>
      </c>
      <c r="R787" s="64"/>
      <c r="S787" s="55"/>
    </row>
    <row r="788" spans="1:19" s="2" customFormat="1" ht="16.5" hidden="1" x14ac:dyDescent="0.25">
      <c r="A788" s="3">
        <v>763</v>
      </c>
      <c r="B788" s="3" t="s">
        <v>558</v>
      </c>
      <c r="C788" s="3" t="s">
        <v>58</v>
      </c>
      <c r="D788" s="3" t="s">
        <v>25</v>
      </c>
      <c r="E788" s="3"/>
      <c r="F788" s="3" t="s">
        <v>559</v>
      </c>
      <c r="G788" s="3"/>
      <c r="H788" s="3"/>
      <c r="I788" s="3"/>
      <c r="J788" s="3" t="s">
        <v>15</v>
      </c>
      <c r="K788" s="3" t="s">
        <v>44</v>
      </c>
      <c r="L788" s="3" t="s">
        <v>45</v>
      </c>
      <c r="M788" s="3" t="s">
        <v>45</v>
      </c>
      <c r="N788" s="3" t="s">
        <v>15</v>
      </c>
      <c r="O788" s="3" t="s">
        <v>53</v>
      </c>
      <c r="P788" s="3" t="s">
        <v>28</v>
      </c>
      <c r="Q788" s="3" t="s">
        <v>560</v>
      </c>
    </row>
    <row r="789" spans="1:19" s="4" customFormat="1" ht="16.5" hidden="1" x14ac:dyDescent="0.25">
      <c r="A789" s="3">
        <v>764</v>
      </c>
      <c r="B789" s="3" t="s">
        <v>558</v>
      </c>
      <c r="C789" s="3" t="s">
        <v>58</v>
      </c>
      <c r="D789" s="3" t="s">
        <v>25</v>
      </c>
      <c r="E789" s="3"/>
      <c r="F789" s="3" t="s">
        <v>559</v>
      </c>
      <c r="G789" s="3"/>
      <c r="H789" s="3"/>
      <c r="I789" s="3"/>
      <c r="J789" s="3" t="s">
        <v>15</v>
      </c>
      <c r="K789" s="3" t="s">
        <v>55</v>
      </c>
      <c r="L789" s="3" t="s">
        <v>45</v>
      </c>
      <c r="M789" s="3" t="s">
        <v>45</v>
      </c>
      <c r="N789" s="3" t="s">
        <v>15</v>
      </c>
      <c r="O789" s="3" t="s">
        <v>53</v>
      </c>
      <c r="P789" s="3" t="s">
        <v>28</v>
      </c>
      <c r="Q789" s="3" t="s">
        <v>560</v>
      </c>
    </row>
    <row r="790" spans="1:19" s="2" customFormat="1" ht="16.5" hidden="1" x14ac:dyDescent="0.25">
      <c r="A790" s="3">
        <v>765</v>
      </c>
      <c r="B790" s="3" t="s">
        <v>558</v>
      </c>
      <c r="C790" s="3" t="s">
        <v>58</v>
      </c>
      <c r="D790" s="3" t="s">
        <v>25</v>
      </c>
      <c r="E790" s="3"/>
      <c r="F790" s="3" t="s">
        <v>559</v>
      </c>
      <c r="G790" s="3"/>
      <c r="H790" s="3"/>
      <c r="I790" s="3"/>
      <c r="J790" s="3" t="s">
        <v>15</v>
      </c>
      <c r="K790" s="3" t="s">
        <v>42</v>
      </c>
      <c r="L790" s="3" t="s">
        <v>47</v>
      </c>
      <c r="M790" s="3" t="s">
        <v>47</v>
      </c>
      <c r="N790" s="3" t="s">
        <v>15</v>
      </c>
      <c r="O790" s="3" t="s">
        <v>53</v>
      </c>
      <c r="P790" s="3" t="s">
        <v>28</v>
      </c>
      <c r="Q790" s="3" t="s">
        <v>560</v>
      </c>
    </row>
    <row r="791" spans="1:19" s="4" customFormat="1" ht="16.5" hidden="1" x14ac:dyDescent="0.25">
      <c r="A791" s="3">
        <v>766</v>
      </c>
      <c r="B791" s="3" t="s">
        <v>558</v>
      </c>
      <c r="C791" s="3" t="s">
        <v>58</v>
      </c>
      <c r="D791" s="3" t="s">
        <v>25</v>
      </c>
      <c r="E791" s="3"/>
      <c r="F791" s="3" t="s">
        <v>559</v>
      </c>
      <c r="G791" s="3"/>
      <c r="H791" s="3"/>
      <c r="I791" s="3"/>
      <c r="J791" s="3" t="s">
        <v>15</v>
      </c>
      <c r="K791" s="3" t="s">
        <v>44</v>
      </c>
      <c r="L791" s="3" t="s">
        <v>47</v>
      </c>
      <c r="M791" s="3" t="s">
        <v>47</v>
      </c>
      <c r="N791" s="3" t="s">
        <v>15</v>
      </c>
      <c r="O791" s="3" t="s">
        <v>53</v>
      </c>
      <c r="P791" s="3" t="s">
        <v>28</v>
      </c>
      <c r="Q791" s="3" t="s">
        <v>560</v>
      </c>
    </row>
    <row r="792" spans="1:19" s="2" customFormat="1" ht="16.5" hidden="1" x14ac:dyDescent="0.25">
      <c r="A792" s="3">
        <v>767</v>
      </c>
      <c r="B792" s="3" t="s">
        <v>558</v>
      </c>
      <c r="C792" s="3" t="s">
        <v>58</v>
      </c>
      <c r="D792" s="3" t="s">
        <v>25</v>
      </c>
      <c r="E792" s="3"/>
      <c r="F792" s="3" t="s">
        <v>559</v>
      </c>
      <c r="G792" s="3"/>
      <c r="H792" s="3"/>
      <c r="I792" s="3"/>
      <c r="J792" s="3" t="s">
        <v>15</v>
      </c>
      <c r="K792" s="3" t="s">
        <v>55</v>
      </c>
      <c r="L792" s="3" t="s">
        <v>47</v>
      </c>
      <c r="M792" s="3" t="s">
        <v>47</v>
      </c>
      <c r="N792" s="3" t="s">
        <v>15</v>
      </c>
      <c r="O792" s="3" t="s">
        <v>53</v>
      </c>
      <c r="P792" s="3" t="s">
        <v>28</v>
      </c>
      <c r="Q792" s="3" t="s">
        <v>560</v>
      </c>
    </row>
    <row r="793" spans="1:19" s="4" customFormat="1" ht="16.5" hidden="1" x14ac:dyDescent="0.25">
      <c r="A793" s="3">
        <v>768</v>
      </c>
      <c r="B793" s="3" t="s">
        <v>558</v>
      </c>
      <c r="C793" s="3" t="s">
        <v>58</v>
      </c>
      <c r="D793" s="3" t="s">
        <v>25</v>
      </c>
      <c r="E793" s="3"/>
      <c r="F793" s="3" t="s">
        <v>559</v>
      </c>
      <c r="G793" s="3"/>
      <c r="H793" s="3"/>
      <c r="I793" s="3"/>
      <c r="J793" s="3" t="s">
        <v>15</v>
      </c>
      <c r="K793" s="3" t="s">
        <v>42</v>
      </c>
      <c r="L793" s="3" t="s">
        <v>45</v>
      </c>
      <c r="M793" s="3" t="s">
        <v>46</v>
      </c>
      <c r="N793" s="3" t="s">
        <v>15</v>
      </c>
      <c r="O793" s="3" t="s">
        <v>53</v>
      </c>
      <c r="P793" s="3" t="s">
        <v>28</v>
      </c>
      <c r="Q793" s="3" t="s">
        <v>560</v>
      </c>
    </row>
    <row r="794" spans="1:19" s="2" customFormat="1" ht="16.5" hidden="1" x14ac:dyDescent="0.25">
      <c r="A794" s="3">
        <v>769</v>
      </c>
      <c r="B794" s="3" t="s">
        <v>558</v>
      </c>
      <c r="C794" s="3" t="s">
        <v>58</v>
      </c>
      <c r="D794" s="3" t="s">
        <v>25</v>
      </c>
      <c r="E794" s="3"/>
      <c r="F794" s="3" t="s">
        <v>559</v>
      </c>
      <c r="G794" s="3"/>
      <c r="H794" s="3"/>
      <c r="I794" s="3"/>
      <c r="J794" s="3" t="s">
        <v>15</v>
      </c>
      <c r="K794" s="3" t="s">
        <v>44</v>
      </c>
      <c r="L794" s="3" t="s">
        <v>45</v>
      </c>
      <c r="M794" s="3" t="s">
        <v>46</v>
      </c>
      <c r="N794" s="3" t="s">
        <v>15</v>
      </c>
      <c r="O794" s="3" t="s">
        <v>53</v>
      </c>
      <c r="P794" s="3" t="s">
        <v>28</v>
      </c>
      <c r="Q794" s="3" t="s">
        <v>560</v>
      </c>
    </row>
    <row r="795" spans="1:19" s="4" customFormat="1" ht="16.5" hidden="1" x14ac:dyDescent="0.25">
      <c r="A795" s="3">
        <v>770</v>
      </c>
      <c r="B795" s="3" t="s">
        <v>558</v>
      </c>
      <c r="C795" s="3" t="s">
        <v>58</v>
      </c>
      <c r="D795" s="3" t="s">
        <v>25</v>
      </c>
      <c r="E795" s="3"/>
      <c r="F795" s="3" t="s">
        <v>559</v>
      </c>
      <c r="G795" s="3"/>
      <c r="H795" s="3"/>
      <c r="I795" s="3"/>
      <c r="J795" s="3" t="s">
        <v>15</v>
      </c>
      <c r="K795" s="3" t="s">
        <v>11</v>
      </c>
      <c r="L795" s="3" t="s">
        <v>47</v>
      </c>
      <c r="M795" s="3" t="s">
        <v>56</v>
      </c>
      <c r="N795" s="3" t="s">
        <v>15</v>
      </c>
      <c r="O795" s="3" t="s">
        <v>53</v>
      </c>
      <c r="P795" s="3" t="s">
        <v>28</v>
      </c>
      <c r="Q795" s="3" t="s">
        <v>560</v>
      </c>
    </row>
    <row r="796" spans="1:19" s="2" customFormat="1" ht="16.5" hidden="1" x14ac:dyDescent="0.25">
      <c r="A796" s="3">
        <v>771</v>
      </c>
      <c r="B796" s="3" t="s">
        <v>558</v>
      </c>
      <c r="C796" s="3" t="s">
        <v>58</v>
      </c>
      <c r="D796" s="3" t="s">
        <v>25</v>
      </c>
      <c r="E796" s="3"/>
      <c r="F796" s="3" t="s">
        <v>559</v>
      </c>
      <c r="G796" s="3"/>
      <c r="H796" s="3"/>
      <c r="I796" s="3"/>
      <c r="J796" s="3" t="s">
        <v>15</v>
      </c>
      <c r="K796" s="3" t="s">
        <v>42</v>
      </c>
      <c r="L796" s="3" t="s">
        <v>47</v>
      </c>
      <c r="M796" s="3" t="s">
        <v>48</v>
      </c>
      <c r="N796" s="3" t="s">
        <v>15</v>
      </c>
      <c r="O796" s="3" t="s">
        <v>53</v>
      </c>
      <c r="P796" s="3" t="s">
        <v>28</v>
      </c>
      <c r="Q796" s="3" t="s">
        <v>560</v>
      </c>
    </row>
    <row r="797" spans="1:19" s="4" customFormat="1" ht="16.5" hidden="1" x14ac:dyDescent="0.25">
      <c r="A797" s="3">
        <v>772</v>
      </c>
      <c r="B797" s="3" t="s">
        <v>558</v>
      </c>
      <c r="C797" s="3" t="s">
        <v>58</v>
      </c>
      <c r="D797" s="3" t="s">
        <v>25</v>
      </c>
      <c r="E797" s="3"/>
      <c r="F797" s="3" t="s">
        <v>559</v>
      </c>
      <c r="G797" s="3"/>
      <c r="H797" s="3"/>
      <c r="I797" s="3"/>
      <c r="J797" s="3" t="s">
        <v>15</v>
      </c>
      <c r="K797" s="3" t="s">
        <v>44</v>
      </c>
      <c r="L797" s="3" t="s">
        <v>47</v>
      </c>
      <c r="M797" s="3" t="s">
        <v>48</v>
      </c>
      <c r="N797" s="3" t="s">
        <v>15</v>
      </c>
      <c r="O797" s="3" t="s">
        <v>53</v>
      </c>
      <c r="P797" s="3" t="s">
        <v>28</v>
      </c>
      <c r="Q797" s="3" t="s">
        <v>560</v>
      </c>
    </row>
    <row r="798" spans="1:19" s="54" customFormat="1" ht="78" customHeight="1" x14ac:dyDescent="0.25">
      <c r="A798" s="3">
        <v>773</v>
      </c>
      <c r="B798" s="30" t="s">
        <v>561</v>
      </c>
      <c r="C798" s="3" t="s">
        <v>58</v>
      </c>
      <c r="D798" s="3" t="s">
        <v>25</v>
      </c>
      <c r="E798" s="56" t="s">
        <v>1088</v>
      </c>
      <c r="F798" s="34" t="s">
        <v>1311</v>
      </c>
      <c r="G798" s="29" t="s">
        <v>1877</v>
      </c>
      <c r="H798" s="29" t="s">
        <v>2505</v>
      </c>
      <c r="I798" s="84" t="s">
        <v>1583</v>
      </c>
      <c r="J798" s="30" t="s">
        <v>15</v>
      </c>
      <c r="K798" s="30" t="s">
        <v>42</v>
      </c>
      <c r="L798" s="30" t="s">
        <v>45</v>
      </c>
      <c r="M798" s="30" t="s">
        <v>45</v>
      </c>
      <c r="N798" s="3" t="s">
        <v>15</v>
      </c>
      <c r="O798" s="3" t="s">
        <v>192</v>
      </c>
      <c r="P798" s="3" t="s">
        <v>202</v>
      </c>
      <c r="Q798" s="59" t="s">
        <v>15</v>
      </c>
      <c r="R798" s="105"/>
      <c r="S798" s="53"/>
    </row>
    <row r="799" spans="1:19" s="4" customFormat="1" ht="16.5" hidden="1" x14ac:dyDescent="0.25">
      <c r="A799" s="3">
        <v>774</v>
      </c>
      <c r="B799" s="3" t="s">
        <v>561</v>
      </c>
      <c r="C799" s="3" t="s">
        <v>58</v>
      </c>
      <c r="D799" s="3" t="s">
        <v>25</v>
      </c>
      <c r="E799" s="3"/>
      <c r="F799" s="3" t="s">
        <v>562</v>
      </c>
      <c r="G799" s="3"/>
      <c r="H799" s="3"/>
      <c r="I799" s="3"/>
      <c r="J799" s="3" t="s">
        <v>15</v>
      </c>
      <c r="K799" s="3" t="s">
        <v>44</v>
      </c>
      <c r="L799" s="3" t="s">
        <v>45</v>
      </c>
      <c r="M799" s="3" t="s">
        <v>45</v>
      </c>
      <c r="N799" s="3" t="s">
        <v>15</v>
      </c>
      <c r="O799" s="3" t="s">
        <v>192</v>
      </c>
      <c r="P799" s="3" t="s">
        <v>202</v>
      </c>
      <c r="Q799" s="3" t="s">
        <v>15</v>
      </c>
    </row>
    <row r="800" spans="1:19" s="2" customFormat="1" ht="16.5" hidden="1" x14ac:dyDescent="0.25">
      <c r="A800" s="3">
        <v>775</v>
      </c>
      <c r="B800" s="3" t="s">
        <v>561</v>
      </c>
      <c r="C800" s="3" t="s">
        <v>58</v>
      </c>
      <c r="D800" s="3" t="s">
        <v>25</v>
      </c>
      <c r="E800" s="3"/>
      <c r="F800" s="3" t="s">
        <v>562</v>
      </c>
      <c r="G800" s="3"/>
      <c r="H800" s="3"/>
      <c r="I800" s="3"/>
      <c r="J800" s="3" t="s">
        <v>15</v>
      </c>
      <c r="K800" s="3" t="s">
        <v>55</v>
      </c>
      <c r="L800" s="3" t="s">
        <v>45</v>
      </c>
      <c r="M800" s="3" t="s">
        <v>45</v>
      </c>
      <c r="N800" s="3" t="s">
        <v>15</v>
      </c>
      <c r="O800" s="3" t="s">
        <v>192</v>
      </c>
      <c r="P800" s="3" t="s">
        <v>202</v>
      </c>
      <c r="Q800" s="3" t="s">
        <v>15</v>
      </c>
    </row>
    <row r="801" spans="1:19" ht="75" x14ac:dyDescent="0.25">
      <c r="A801" s="3">
        <v>776</v>
      </c>
      <c r="B801" s="30" t="s">
        <v>563</v>
      </c>
      <c r="C801" s="3" t="s">
        <v>58</v>
      </c>
      <c r="D801" s="3" t="s">
        <v>25</v>
      </c>
      <c r="E801" s="56" t="s">
        <v>1088</v>
      </c>
      <c r="F801" s="29" t="s">
        <v>1256</v>
      </c>
      <c r="G801" s="29" t="s">
        <v>1880</v>
      </c>
      <c r="H801" s="29" t="s">
        <v>2194</v>
      </c>
      <c r="I801" s="84" t="s">
        <v>1583</v>
      </c>
      <c r="J801" s="30" t="s">
        <v>15</v>
      </c>
      <c r="K801" s="30" t="s">
        <v>42</v>
      </c>
      <c r="L801" s="30" t="s">
        <v>45</v>
      </c>
      <c r="M801" s="30" t="s">
        <v>45</v>
      </c>
      <c r="N801" s="3" t="s">
        <v>15</v>
      </c>
      <c r="O801" s="3" t="s">
        <v>192</v>
      </c>
      <c r="P801" s="3" t="s">
        <v>202</v>
      </c>
      <c r="Q801" s="59" t="s">
        <v>15</v>
      </c>
      <c r="R801" s="64"/>
      <c r="S801" s="55"/>
    </row>
    <row r="802" spans="1:19" s="2" customFormat="1" ht="16.5" hidden="1" x14ac:dyDescent="0.25">
      <c r="A802" s="3">
        <v>777</v>
      </c>
      <c r="B802" s="3" t="s">
        <v>563</v>
      </c>
      <c r="C802" s="3" t="s">
        <v>58</v>
      </c>
      <c r="D802" s="3" t="s">
        <v>25</v>
      </c>
      <c r="E802" s="3"/>
      <c r="F802" s="3" t="s">
        <v>564</v>
      </c>
      <c r="G802" s="3"/>
      <c r="H802" s="3"/>
      <c r="I802" s="3"/>
      <c r="J802" s="3" t="s">
        <v>15</v>
      </c>
      <c r="K802" s="3" t="s">
        <v>44</v>
      </c>
      <c r="L802" s="3" t="s">
        <v>45</v>
      </c>
      <c r="M802" s="3" t="s">
        <v>45</v>
      </c>
      <c r="N802" s="3" t="s">
        <v>15</v>
      </c>
      <c r="O802" s="3" t="s">
        <v>192</v>
      </c>
      <c r="P802" s="3" t="s">
        <v>202</v>
      </c>
      <c r="Q802" s="3" t="s">
        <v>15</v>
      </c>
    </row>
    <row r="803" spans="1:19" s="4" customFormat="1" ht="16.5" hidden="1" x14ac:dyDescent="0.25">
      <c r="A803" s="3">
        <v>778</v>
      </c>
      <c r="B803" s="3" t="s">
        <v>563</v>
      </c>
      <c r="C803" s="3" t="s">
        <v>58</v>
      </c>
      <c r="D803" s="3" t="s">
        <v>25</v>
      </c>
      <c r="E803" s="3"/>
      <c r="F803" s="3" t="s">
        <v>564</v>
      </c>
      <c r="G803" s="3"/>
      <c r="H803" s="3"/>
      <c r="I803" s="3"/>
      <c r="J803" s="3" t="s">
        <v>15</v>
      </c>
      <c r="K803" s="3" t="s">
        <v>55</v>
      </c>
      <c r="L803" s="3" t="s">
        <v>45</v>
      </c>
      <c r="M803" s="3" t="s">
        <v>45</v>
      </c>
      <c r="N803" s="3" t="s">
        <v>15</v>
      </c>
      <c r="O803" s="3" t="s">
        <v>192</v>
      </c>
      <c r="P803" s="3" t="s">
        <v>202</v>
      </c>
      <c r="Q803" s="3" t="s">
        <v>15</v>
      </c>
    </row>
    <row r="804" spans="1:19" s="54" customFormat="1" ht="45" x14ac:dyDescent="0.25">
      <c r="A804" s="3">
        <v>779</v>
      </c>
      <c r="B804" s="95" t="s">
        <v>565</v>
      </c>
      <c r="C804" s="3" t="s">
        <v>58</v>
      </c>
      <c r="D804" s="3" t="s">
        <v>25</v>
      </c>
      <c r="E804" s="96" t="s">
        <v>1088</v>
      </c>
      <c r="F804" s="94" t="s">
        <v>1132</v>
      </c>
      <c r="G804" s="94" t="s">
        <v>831</v>
      </c>
      <c r="H804" s="94" t="s">
        <v>784</v>
      </c>
      <c r="I804" s="94" t="s">
        <v>1667</v>
      </c>
      <c r="J804" s="30" t="s">
        <v>15</v>
      </c>
      <c r="K804" s="30" t="s">
        <v>42</v>
      </c>
      <c r="L804" s="30" t="s">
        <v>45</v>
      </c>
      <c r="M804" s="30" t="s">
        <v>45</v>
      </c>
      <c r="N804" s="3" t="s">
        <v>15</v>
      </c>
      <c r="O804" s="3" t="s">
        <v>192</v>
      </c>
      <c r="P804" s="3" t="s">
        <v>28</v>
      </c>
      <c r="Q804" s="59" t="s">
        <v>15</v>
      </c>
      <c r="R804" s="105"/>
      <c r="S804" s="53"/>
    </row>
    <row r="805" spans="1:19" s="4" customFormat="1" ht="16.5" hidden="1" x14ac:dyDescent="0.25">
      <c r="A805" s="3">
        <v>780</v>
      </c>
      <c r="B805" s="3" t="s">
        <v>565</v>
      </c>
      <c r="C805" s="3" t="s">
        <v>58</v>
      </c>
      <c r="D805" s="3" t="s">
        <v>25</v>
      </c>
      <c r="E805" s="3"/>
      <c r="F805" s="3" t="s">
        <v>566</v>
      </c>
      <c r="G805" s="3"/>
      <c r="H805" s="3"/>
      <c r="I805" s="3"/>
      <c r="J805" s="3" t="s">
        <v>15</v>
      </c>
      <c r="K805" s="3" t="s">
        <v>44</v>
      </c>
      <c r="L805" s="3" t="s">
        <v>45</v>
      </c>
      <c r="M805" s="3" t="s">
        <v>45</v>
      </c>
      <c r="N805" s="3" t="s">
        <v>15</v>
      </c>
      <c r="O805" s="3" t="s">
        <v>192</v>
      </c>
      <c r="P805" s="3" t="s">
        <v>28</v>
      </c>
      <c r="Q805" s="3" t="s">
        <v>15</v>
      </c>
    </row>
    <row r="806" spans="1:19" s="2" customFormat="1" ht="16.5" hidden="1" x14ac:dyDescent="0.25">
      <c r="A806" s="3">
        <v>781</v>
      </c>
      <c r="B806" s="3" t="s">
        <v>565</v>
      </c>
      <c r="C806" s="3" t="s">
        <v>58</v>
      </c>
      <c r="D806" s="3" t="s">
        <v>25</v>
      </c>
      <c r="E806" s="3"/>
      <c r="F806" s="3" t="s">
        <v>566</v>
      </c>
      <c r="G806" s="3"/>
      <c r="H806" s="3"/>
      <c r="I806" s="3"/>
      <c r="J806" s="3" t="s">
        <v>15</v>
      </c>
      <c r="K806" s="3" t="s">
        <v>55</v>
      </c>
      <c r="L806" s="3" t="s">
        <v>45</v>
      </c>
      <c r="M806" s="3" t="s">
        <v>45</v>
      </c>
      <c r="N806" s="3" t="s">
        <v>15</v>
      </c>
      <c r="O806" s="3" t="s">
        <v>192</v>
      </c>
      <c r="P806" s="3" t="s">
        <v>28</v>
      </c>
      <c r="Q806" s="3" t="s">
        <v>15</v>
      </c>
    </row>
    <row r="807" spans="1:19" s="4" customFormat="1" ht="16.5" hidden="1" x14ac:dyDescent="0.25">
      <c r="A807" s="3">
        <v>782</v>
      </c>
      <c r="B807" s="3" t="s">
        <v>567</v>
      </c>
      <c r="C807" s="3" t="s">
        <v>58</v>
      </c>
      <c r="D807" s="3" t="s">
        <v>25</v>
      </c>
      <c r="E807" s="3"/>
      <c r="F807" s="3" t="s">
        <v>568</v>
      </c>
      <c r="G807" s="3"/>
      <c r="H807" s="3"/>
      <c r="I807" s="3"/>
      <c r="J807" s="3" t="s">
        <v>15</v>
      </c>
      <c r="K807" s="3" t="s">
        <v>42</v>
      </c>
      <c r="L807" s="3" t="s">
        <v>33</v>
      </c>
      <c r="M807" s="3" t="s">
        <v>43</v>
      </c>
      <c r="N807" s="3" t="s">
        <v>15</v>
      </c>
      <c r="O807" s="3" t="s">
        <v>546</v>
      </c>
      <c r="P807" s="3" t="s">
        <v>41</v>
      </c>
      <c r="Q807" s="3" t="s">
        <v>569</v>
      </c>
    </row>
    <row r="808" spans="1:19" s="2" customFormat="1" ht="16.5" hidden="1" x14ac:dyDescent="0.25">
      <c r="A808" s="3">
        <v>783</v>
      </c>
      <c r="B808" s="3" t="s">
        <v>567</v>
      </c>
      <c r="C808" s="3" t="s">
        <v>58</v>
      </c>
      <c r="D808" s="3" t="s">
        <v>25</v>
      </c>
      <c r="E808" s="3"/>
      <c r="F808" s="3" t="s">
        <v>568</v>
      </c>
      <c r="G808" s="3"/>
      <c r="H808" s="3"/>
      <c r="I808" s="3"/>
      <c r="J808" s="3" t="s">
        <v>15</v>
      </c>
      <c r="K808" s="3" t="s">
        <v>44</v>
      </c>
      <c r="L808" s="3" t="s">
        <v>33</v>
      </c>
      <c r="M808" s="3" t="s">
        <v>43</v>
      </c>
      <c r="N808" s="3" t="s">
        <v>15</v>
      </c>
      <c r="O808" s="3" t="s">
        <v>546</v>
      </c>
      <c r="P808" s="3" t="s">
        <v>41</v>
      </c>
      <c r="Q808" s="3" t="s">
        <v>569</v>
      </c>
    </row>
    <row r="809" spans="1:19" ht="123" customHeight="1" x14ac:dyDescent="0.25">
      <c r="A809" s="3">
        <v>784</v>
      </c>
      <c r="B809" s="30" t="s">
        <v>567</v>
      </c>
      <c r="C809" s="3" t="s">
        <v>58</v>
      </c>
      <c r="D809" s="3" t="s">
        <v>25</v>
      </c>
      <c r="E809" s="56" t="s">
        <v>1088</v>
      </c>
      <c r="F809" s="29" t="s">
        <v>1390</v>
      </c>
      <c r="G809" s="34" t="s">
        <v>1881</v>
      </c>
      <c r="H809" s="39" t="s">
        <v>1882</v>
      </c>
      <c r="I809" s="84" t="s">
        <v>1583</v>
      </c>
      <c r="J809" s="30" t="s">
        <v>15</v>
      </c>
      <c r="K809" s="30" t="s">
        <v>42</v>
      </c>
      <c r="L809" s="30" t="s">
        <v>45</v>
      </c>
      <c r="M809" s="30" t="s">
        <v>45</v>
      </c>
      <c r="N809" s="3" t="s">
        <v>15</v>
      </c>
      <c r="O809" s="3" t="s">
        <v>546</v>
      </c>
      <c r="P809" s="3" t="s">
        <v>41</v>
      </c>
      <c r="Q809" s="59" t="s">
        <v>569</v>
      </c>
      <c r="R809" s="64"/>
      <c r="S809" s="55"/>
    </row>
    <row r="810" spans="1:19" s="2" customFormat="1" ht="16.5" hidden="1" x14ac:dyDescent="0.25">
      <c r="A810" s="3">
        <v>785</v>
      </c>
      <c r="B810" s="3" t="s">
        <v>567</v>
      </c>
      <c r="C810" s="3" t="s">
        <v>58</v>
      </c>
      <c r="D810" s="3" t="s">
        <v>25</v>
      </c>
      <c r="E810" s="3"/>
      <c r="F810" s="3" t="s">
        <v>568</v>
      </c>
      <c r="G810" s="3"/>
      <c r="H810" s="3"/>
      <c r="I810" s="3"/>
      <c r="J810" s="3" t="s">
        <v>15</v>
      </c>
      <c r="K810" s="3" t="s">
        <v>44</v>
      </c>
      <c r="L810" s="3" t="s">
        <v>45</v>
      </c>
      <c r="M810" s="3" t="s">
        <v>45</v>
      </c>
      <c r="N810" s="3" t="s">
        <v>15</v>
      </c>
      <c r="O810" s="3" t="s">
        <v>546</v>
      </c>
      <c r="P810" s="3" t="s">
        <v>41</v>
      </c>
      <c r="Q810" s="3" t="s">
        <v>569</v>
      </c>
    </row>
    <row r="811" spans="1:19" s="4" customFormat="1" ht="16.5" hidden="1" x14ac:dyDescent="0.25">
      <c r="A811" s="3">
        <v>786</v>
      </c>
      <c r="B811" s="3" t="s">
        <v>567</v>
      </c>
      <c r="C811" s="3" t="s">
        <v>58</v>
      </c>
      <c r="D811" s="3" t="s">
        <v>25</v>
      </c>
      <c r="E811" s="3"/>
      <c r="F811" s="3" t="s">
        <v>568</v>
      </c>
      <c r="G811" s="3"/>
      <c r="H811" s="3"/>
      <c r="I811" s="3"/>
      <c r="J811" s="3" t="s">
        <v>15</v>
      </c>
      <c r="K811" s="3" t="s">
        <v>38</v>
      </c>
      <c r="L811" s="3" t="s">
        <v>45</v>
      </c>
      <c r="M811" s="3" t="s">
        <v>45</v>
      </c>
      <c r="N811" s="3" t="s">
        <v>15</v>
      </c>
      <c r="O811" s="3" t="s">
        <v>546</v>
      </c>
      <c r="P811" s="3" t="s">
        <v>41</v>
      </c>
      <c r="Q811" s="3" t="s">
        <v>569</v>
      </c>
    </row>
    <row r="812" spans="1:19" s="2" customFormat="1" ht="16.5" hidden="1" x14ac:dyDescent="0.25">
      <c r="A812" s="3">
        <v>787</v>
      </c>
      <c r="B812" s="3" t="s">
        <v>567</v>
      </c>
      <c r="C812" s="3" t="s">
        <v>58</v>
      </c>
      <c r="D812" s="3" t="s">
        <v>25</v>
      </c>
      <c r="E812" s="3"/>
      <c r="F812" s="3" t="s">
        <v>568</v>
      </c>
      <c r="G812" s="3"/>
      <c r="H812" s="3"/>
      <c r="I812" s="3"/>
      <c r="J812" s="3" t="s">
        <v>15</v>
      </c>
      <c r="K812" s="3" t="s">
        <v>11</v>
      </c>
      <c r="L812" s="3" t="s">
        <v>47</v>
      </c>
      <c r="M812" s="3" t="s">
        <v>56</v>
      </c>
      <c r="N812" s="3" t="s">
        <v>15</v>
      </c>
      <c r="O812" s="3" t="s">
        <v>546</v>
      </c>
      <c r="P812" s="3" t="s">
        <v>41</v>
      </c>
      <c r="Q812" s="3" t="s">
        <v>569</v>
      </c>
    </row>
    <row r="813" spans="1:19" s="4" customFormat="1" ht="16.5" hidden="1" x14ac:dyDescent="0.25">
      <c r="A813" s="3">
        <v>788</v>
      </c>
      <c r="B813" s="3" t="s">
        <v>567</v>
      </c>
      <c r="C813" s="3" t="s">
        <v>58</v>
      </c>
      <c r="D813" s="3" t="s">
        <v>25</v>
      </c>
      <c r="E813" s="3"/>
      <c r="F813" s="3" t="s">
        <v>568</v>
      </c>
      <c r="G813" s="3"/>
      <c r="H813" s="3"/>
      <c r="I813" s="3"/>
      <c r="J813" s="3" t="s">
        <v>15</v>
      </c>
      <c r="K813" s="3" t="s">
        <v>38</v>
      </c>
      <c r="L813" s="3" t="s">
        <v>47</v>
      </c>
      <c r="M813" s="3" t="s">
        <v>47</v>
      </c>
      <c r="N813" s="3" t="s">
        <v>15</v>
      </c>
      <c r="O813" s="3" t="s">
        <v>546</v>
      </c>
      <c r="P813" s="3" t="s">
        <v>41</v>
      </c>
      <c r="Q813" s="3" t="s">
        <v>569</v>
      </c>
    </row>
    <row r="814" spans="1:19" s="2" customFormat="1" ht="16.5" hidden="1" x14ac:dyDescent="0.25">
      <c r="A814" s="3">
        <v>789</v>
      </c>
      <c r="B814" s="3" t="s">
        <v>567</v>
      </c>
      <c r="C814" s="3" t="s">
        <v>58</v>
      </c>
      <c r="D814" s="3" t="s">
        <v>25</v>
      </c>
      <c r="E814" s="3"/>
      <c r="F814" s="3" t="s">
        <v>568</v>
      </c>
      <c r="G814" s="3"/>
      <c r="H814" s="3"/>
      <c r="I814" s="3"/>
      <c r="J814" s="3" t="s">
        <v>15</v>
      </c>
      <c r="K814" s="3" t="s">
        <v>42</v>
      </c>
      <c r="L814" s="3" t="s">
        <v>47</v>
      </c>
      <c r="M814" s="3" t="s">
        <v>47</v>
      </c>
      <c r="N814" s="3" t="s">
        <v>15</v>
      </c>
      <c r="O814" s="3" t="s">
        <v>546</v>
      </c>
      <c r="P814" s="3" t="s">
        <v>41</v>
      </c>
      <c r="Q814" s="3" t="s">
        <v>569</v>
      </c>
    </row>
    <row r="815" spans="1:19" s="4" customFormat="1" ht="16.5" hidden="1" x14ac:dyDescent="0.25">
      <c r="A815" s="3">
        <v>790</v>
      </c>
      <c r="B815" s="3" t="s">
        <v>567</v>
      </c>
      <c r="C815" s="3" t="s">
        <v>58</v>
      </c>
      <c r="D815" s="3" t="s">
        <v>25</v>
      </c>
      <c r="E815" s="3"/>
      <c r="F815" s="3" t="s">
        <v>568</v>
      </c>
      <c r="G815" s="3"/>
      <c r="H815" s="3"/>
      <c r="I815" s="3"/>
      <c r="J815" s="3" t="s">
        <v>15</v>
      </c>
      <c r="K815" s="3" t="s">
        <v>44</v>
      </c>
      <c r="L815" s="3" t="s">
        <v>47</v>
      </c>
      <c r="M815" s="3" t="s">
        <v>47</v>
      </c>
      <c r="N815" s="3" t="s">
        <v>15</v>
      </c>
      <c r="O815" s="3" t="s">
        <v>546</v>
      </c>
      <c r="P815" s="3" t="s">
        <v>41</v>
      </c>
      <c r="Q815" s="3" t="s">
        <v>569</v>
      </c>
    </row>
    <row r="816" spans="1:19" s="2" customFormat="1" ht="16.5" hidden="1" x14ac:dyDescent="0.25">
      <c r="A816" s="3">
        <v>791</v>
      </c>
      <c r="B816" s="3" t="s">
        <v>570</v>
      </c>
      <c r="C816" s="3" t="s">
        <v>58</v>
      </c>
      <c r="D816" s="3" t="s">
        <v>25</v>
      </c>
      <c r="E816" s="3"/>
      <c r="F816" s="3" t="s">
        <v>571</v>
      </c>
      <c r="G816" s="3"/>
      <c r="H816" s="3"/>
      <c r="I816" s="3"/>
      <c r="J816" s="3" t="s">
        <v>15</v>
      </c>
      <c r="K816" s="3" t="s">
        <v>42</v>
      </c>
      <c r="L816" s="3" t="s">
        <v>33</v>
      </c>
      <c r="M816" s="3" t="s">
        <v>43</v>
      </c>
      <c r="N816" s="3" t="s">
        <v>15</v>
      </c>
      <c r="O816" s="3" t="s">
        <v>53</v>
      </c>
      <c r="P816" s="3" t="s">
        <v>41</v>
      </c>
      <c r="Q816" s="3" t="s">
        <v>29</v>
      </c>
    </row>
    <row r="817" spans="1:19" s="4" customFormat="1" ht="16.5" hidden="1" x14ac:dyDescent="0.25">
      <c r="A817" s="3">
        <v>792</v>
      </c>
      <c r="B817" s="3" t="s">
        <v>570</v>
      </c>
      <c r="C817" s="3" t="s">
        <v>58</v>
      </c>
      <c r="D817" s="3" t="s">
        <v>25</v>
      </c>
      <c r="E817" s="3"/>
      <c r="F817" s="3" t="s">
        <v>571</v>
      </c>
      <c r="G817" s="3"/>
      <c r="H817" s="3"/>
      <c r="I817" s="3"/>
      <c r="J817" s="3" t="s">
        <v>15</v>
      </c>
      <c r="K817" s="3" t="s">
        <v>44</v>
      </c>
      <c r="L817" s="3" t="s">
        <v>33</v>
      </c>
      <c r="M817" s="3" t="s">
        <v>43</v>
      </c>
      <c r="N817" s="3" t="s">
        <v>15</v>
      </c>
      <c r="O817" s="3" t="s">
        <v>53</v>
      </c>
      <c r="P817" s="3" t="s">
        <v>41</v>
      </c>
      <c r="Q817" s="3" t="s">
        <v>29</v>
      </c>
    </row>
    <row r="818" spans="1:19" s="54" customFormat="1" ht="120" x14ac:dyDescent="0.25">
      <c r="A818" s="3">
        <v>793</v>
      </c>
      <c r="B818" s="30" t="s">
        <v>570</v>
      </c>
      <c r="C818" s="3" t="s">
        <v>58</v>
      </c>
      <c r="D818" s="3" t="s">
        <v>25</v>
      </c>
      <c r="E818" s="56" t="s">
        <v>1088</v>
      </c>
      <c r="F818" s="34" t="s">
        <v>1416</v>
      </c>
      <c r="G818" s="34" t="s">
        <v>1883</v>
      </c>
      <c r="H818" s="34" t="s">
        <v>1725</v>
      </c>
      <c r="I818" s="84" t="s">
        <v>1583</v>
      </c>
      <c r="J818" s="30" t="s">
        <v>15</v>
      </c>
      <c r="K818" s="30" t="s">
        <v>11</v>
      </c>
      <c r="L818" s="30" t="s">
        <v>45</v>
      </c>
      <c r="M818" s="30" t="s">
        <v>108</v>
      </c>
      <c r="N818" s="3" t="s">
        <v>15</v>
      </c>
      <c r="O818" s="3" t="s">
        <v>53</v>
      </c>
      <c r="P818" s="3" t="s">
        <v>41</v>
      </c>
      <c r="Q818" s="59" t="s">
        <v>29</v>
      </c>
      <c r="R818" s="105"/>
      <c r="S818" s="53"/>
    </row>
    <row r="819" spans="1:19" s="4" customFormat="1" ht="16.5" hidden="1" x14ac:dyDescent="0.25">
      <c r="A819" s="3">
        <v>794</v>
      </c>
      <c r="B819" s="3" t="s">
        <v>570</v>
      </c>
      <c r="C819" s="3" t="s">
        <v>58</v>
      </c>
      <c r="D819" s="3" t="s">
        <v>25</v>
      </c>
      <c r="E819" s="3"/>
      <c r="F819" s="3" t="s">
        <v>571</v>
      </c>
      <c r="G819" s="3"/>
      <c r="H819" s="3"/>
      <c r="I819" s="3"/>
      <c r="J819" s="3" t="s">
        <v>15</v>
      </c>
      <c r="K819" s="3" t="s">
        <v>11</v>
      </c>
      <c r="L819" s="3" t="s">
        <v>47</v>
      </c>
      <c r="M819" s="3" t="s">
        <v>198</v>
      </c>
      <c r="N819" s="3" t="s">
        <v>15</v>
      </c>
      <c r="O819" s="3" t="s">
        <v>53</v>
      </c>
      <c r="P819" s="3" t="s">
        <v>41</v>
      </c>
      <c r="Q819" s="3" t="s">
        <v>29</v>
      </c>
    </row>
    <row r="820" spans="1:19" s="2" customFormat="1" ht="16.5" hidden="1" x14ac:dyDescent="0.25">
      <c r="A820" s="3">
        <v>795</v>
      </c>
      <c r="B820" s="3" t="s">
        <v>572</v>
      </c>
      <c r="C820" s="3" t="s">
        <v>58</v>
      </c>
      <c r="D820" s="3" t="s">
        <v>25</v>
      </c>
      <c r="E820" s="3"/>
      <c r="F820" s="3" t="s">
        <v>573</v>
      </c>
      <c r="G820" s="3"/>
      <c r="H820" s="3"/>
      <c r="I820" s="3"/>
      <c r="J820" s="3" t="s">
        <v>15</v>
      </c>
      <c r="K820" s="3" t="s">
        <v>42</v>
      </c>
      <c r="L820" s="3" t="s">
        <v>33</v>
      </c>
      <c r="M820" s="3" t="s">
        <v>43</v>
      </c>
      <c r="N820" s="3" t="s">
        <v>15</v>
      </c>
      <c r="O820" s="3" t="s">
        <v>53</v>
      </c>
      <c r="P820" s="3" t="s">
        <v>28</v>
      </c>
      <c r="Q820" s="3" t="s">
        <v>29</v>
      </c>
    </row>
    <row r="821" spans="1:19" s="4" customFormat="1" ht="16.5" hidden="1" x14ac:dyDescent="0.25">
      <c r="A821" s="3">
        <v>796</v>
      </c>
      <c r="B821" s="3" t="s">
        <v>572</v>
      </c>
      <c r="C821" s="3" t="s">
        <v>58</v>
      </c>
      <c r="D821" s="3" t="s">
        <v>25</v>
      </c>
      <c r="E821" s="3"/>
      <c r="F821" s="3" t="s">
        <v>573</v>
      </c>
      <c r="G821" s="3"/>
      <c r="H821" s="3"/>
      <c r="I821" s="3"/>
      <c r="J821" s="3" t="s">
        <v>15</v>
      </c>
      <c r="K821" s="3" t="s">
        <v>44</v>
      </c>
      <c r="L821" s="3" t="s">
        <v>33</v>
      </c>
      <c r="M821" s="3" t="s">
        <v>43</v>
      </c>
      <c r="N821" s="3" t="s">
        <v>15</v>
      </c>
      <c r="O821" s="3" t="s">
        <v>53</v>
      </c>
      <c r="P821" s="3" t="s">
        <v>28</v>
      </c>
      <c r="Q821" s="3" t="s">
        <v>29</v>
      </c>
    </row>
    <row r="822" spans="1:19" s="2" customFormat="1" ht="16.5" hidden="1" x14ac:dyDescent="0.25">
      <c r="A822" s="3">
        <v>797</v>
      </c>
      <c r="B822" s="3" t="s">
        <v>572</v>
      </c>
      <c r="C822" s="3" t="s">
        <v>58</v>
      </c>
      <c r="D822" s="3" t="s">
        <v>25</v>
      </c>
      <c r="E822" s="3"/>
      <c r="F822" s="3" t="s">
        <v>573</v>
      </c>
      <c r="G822" s="3"/>
      <c r="H822" s="3"/>
      <c r="I822" s="3"/>
      <c r="J822" s="3" t="s">
        <v>15</v>
      </c>
      <c r="K822" s="3" t="s">
        <v>42</v>
      </c>
      <c r="L822" s="3" t="s">
        <v>33</v>
      </c>
      <c r="M822" s="3" t="s">
        <v>167</v>
      </c>
      <c r="N822" s="3" t="s">
        <v>15</v>
      </c>
      <c r="O822" s="3" t="s">
        <v>53</v>
      </c>
      <c r="P822" s="3" t="s">
        <v>28</v>
      </c>
      <c r="Q822" s="3" t="s">
        <v>29</v>
      </c>
    </row>
    <row r="823" spans="1:19" s="4" customFormat="1" ht="16.5" hidden="1" x14ac:dyDescent="0.25">
      <c r="A823" s="3">
        <v>798</v>
      </c>
      <c r="B823" s="3" t="s">
        <v>572</v>
      </c>
      <c r="C823" s="3" t="s">
        <v>58</v>
      </c>
      <c r="D823" s="3" t="s">
        <v>25</v>
      </c>
      <c r="E823" s="3"/>
      <c r="F823" s="3" t="s">
        <v>573</v>
      </c>
      <c r="G823" s="3"/>
      <c r="H823" s="3"/>
      <c r="I823" s="3"/>
      <c r="J823" s="3" t="s">
        <v>15</v>
      </c>
      <c r="K823" s="3" t="s">
        <v>44</v>
      </c>
      <c r="L823" s="3" t="s">
        <v>33</v>
      </c>
      <c r="M823" s="3" t="s">
        <v>167</v>
      </c>
      <c r="N823" s="3" t="s">
        <v>15</v>
      </c>
      <c r="O823" s="3" t="s">
        <v>53</v>
      </c>
      <c r="P823" s="3" t="s">
        <v>28</v>
      </c>
      <c r="Q823" s="3" t="s">
        <v>29</v>
      </c>
    </row>
    <row r="824" spans="1:19" s="2" customFormat="1" ht="16.5" hidden="1" x14ac:dyDescent="0.25">
      <c r="A824" s="3">
        <v>799</v>
      </c>
      <c r="B824" s="3" t="s">
        <v>574</v>
      </c>
      <c r="C824" s="3" t="s">
        <v>58</v>
      </c>
      <c r="D824" s="3" t="s">
        <v>25</v>
      </c>
      <c r="E824" s="3"/>
      <c r="F824" s="3" t="s">
        <v>575</v>
      </c>
      <c r="G824" s="3"/>
      <c r="H824" s="3"/>
      <c r="I824" s="3"/>
      <c r="J824" s="3" t="s">
        <v>15</v>
      </c>
      <c r="K824" s="3" t="s">
        <v>42</v>
      </c>
      <c r="L824" s="3" t="s">
        <v>47</v>
      </c>
      <c r="M824" s="3" t="s">
        <v>441</v>
      </c>
      <c r="N824" s="3" t="s">
        <v>15</v>
      </c>
      <c r="O824" s="3" t="s">
        <v>53</v>
      </c>
      <c r="P824" s="3" t="s">
        <v>190</v>
      </c>
      <c r="Q824" s="3" t="s">
        <v>576</v>
      </c>
    </row>
    <row r="825" spans="1:19" s="4" customFormat="1" ht="16.5" hidden="1" x14ac:dyDescent="0.25">
      <c r="A825" s="3">
        <v>800</v>
      </c>
      <c r="B825" s="3" t="s">
        <v>574</v>
      </c>
      <c r="C825" s="3" t="s">
        <v>58</v>
      </c>
      <c r="D825" s="3" t="s">
        <v>25</v>
      </c>
      <c r="E825" s="3"/>
      <c r="F825" s="3" t="s">
        <v>575</v>
      </c>
      <c r="G825" s="3"/>
      <c r="H825" s="3"/>
      <c r="I825" s="3"/>
      <c r="J825" s="3" t="s">
        <v>15</v>
      </c>
      <c r="K825" s="3" t="s">
        <v>44</v>
      </c>
      <c r="L825" s="3" t="s">
        <v>47</v>
      </c>
      <c r="M825" s="3" t="s">
        <v>441</v>
      </c>
      <c r="N825" s="3" t="s">
        <v>15</v>
      </c>
      <c r="O825" s="3" t="s">
        <v>53</v>
      </c>
      <c r="P825" s="3" t="s">
        <v>190</v>
      </c>
      <c r="Q825" s="3" t="s">
        <v>576</v>
      </c>
    </row>
    <row r="826" spans="1:19" s="2" customFormat="1" ht="16.5" hidden="1" x14ac:dyDescent="0.25">
      <c r="A826" s="3">
        <v>801</v>
      </c>
      <c r="B826" s="3" t="s">
        <v>574</v>
      </c>
      <c r="C826" s="3" t="s">
        <v>58</v>
      </c>
      <c r="D826" s="3" t="s">
        <v>25</v>
      </c>
      <c r="E826" s="3"/>
      <c r="F826" s="3" t="s">
        <v>575</v>
      </c>
      <c r="G826" s="3"/>
      <c r="H826" s="3"/>
      <c r="I826" s="3"/>
      <c r="J826" s="3" t="s">
        <v>15</v>
      </c>
      <c r="K826" s="3" t="s">
        <v>42</v>
      </c>
      <c r="L826" s="3" t="s">
        <v>47</v>
      </c>
      <c r="M826" s="3" t="s">
        <v>47</v>
      </c>
      <c r="N826" s="3" t="s">
        <v>15</v>
      </c>
      <c r="O826" s="3" t="s">
        <v>53</v>
      </c>
      <c r="P826" s="3" t="s">
        <v>190</v>
      </c>
      <c r="Q826" s="3" t="s">
        <v>576</v>
      </c>
    </row>
    <row r="827" spans="1:19" s="4" customFormat="1" ht="16.5" hidden="1" x14ac:dyDescent="0.25">
      <c r="A827" s="3">
        <v>802</v>
      </c>
      <c r="B827" s="3" t="s">
        <v>574</v>
      </c>
      <c r="C827" s="3" t="s">
        <v>58</v>
      </c>
      <c r="D827" s="3" t="s">
        <v>25</v>
      </c>
      <c r="E827" s="3"/>
      <c r="F827" s="3" t="s">
        <v>575</v>
      </c>
      <c r="G827" s="3"/>
      <c r="H827" s="3"/>
      <c r="I827" s="3"/>
      <c r="J827" s="3" t="s">
        <v>15</v>
      </c>
      <c r="K827" s="3" t="s">
        <v>44</v>
      </c>
      <c r="L827" s="3" t="s">
        <v>47</v>
      </c>
      <c r="M827" s="3" t="s">
        <v>47</v>
      </c>
      <c r="N827" s="3" t="s">
        <v>15</v>
      </c>
      <c r="O827" s="3" t="s">
        <v>53</v>
      </c>
      <c r="P827" s="3" t="s">
        <v>190</v>
      </c>
      <c r="Q827" s="3" t="s">
        <v>576</v>
      </c>
    </row>
    <row r="828" spans="1:19" s="2" customFormat="1" ht="16.5" hidden="1" x14ac:dyDescent="0.25">
      <c r="A828" s="3">
        <v>803</v>
      </c>
      <c r="B828" s="3" t="s">
        <v>574</v>
      </c>
      <c r="C828" s="3" t="s">
        <v>58</v>
      </c>
      <c r="D828" s="3" t="s">
        <v>25</v>
      </c>
      <c r="E828" s="3"/>
      <c r="F828" s="3" t="s">
        <v>575</v>
      </c>
      <c r="G828" s="3"/>
      <c r="H828" s="3"/>
      <c r="I828" s="3"/>
      <c r="J828" s="3" t="s">
        <v>15</v>
      </c>
      <c r="K828" s="3" t="s">
        <v>11</v>
      </c>
      <c r="L828" s="3" t="s">
        <v>47</v>
      </c>
      <c r="M828" s="3" t="s">
        <v>56</v>
      </c>
      <c r="N828" s="3" t="s">
        <v>15</v>
      </c>
      <c r="O828" s="3" t="s">
        <v>53</v>
      </c>
      <c r="P828" s="3" t="s">
        <v>190</v>
      </c>
      <c r="Q828" s="3" t="s">
        <v>576</v>
      </c>
    </row>
    <row r="829" spans="1:19" s="4" customFormat="1" ht="16.5" hidden="1" x14ac:dyDescent="0.25">
      <c r="A829" s="3">
        <v>804</v>
      </c>
      <c r="B829" s="3" t="s">
        <v>577</v>
      </c>
      <c r="C829" s="3" t="s">
        <v>58</v>
      </c>
      <c r="D829" s="3" t="s">
        <v>25</v>
      </c>
      <c r="E829" s="3"/>
      <c r="F829" s="3" t="s">
        <v>578</v>
      </c>
      <c r="G829" s="3"/>
      <c r="H829" s="3"/>
      <c r="I829" s="3"/>
      <c r="J829" s="3" t="s">
        <v>15</v>
      </c>
      <c r="K829" s="3" t="s">
        <v>42</v>
      </c>
      <c r="L829" s="3" t="s">
        <v>47</v>
      </c>
      <c r="M829" s="3" t="s">
        <v>47</v>
      </c>
      <c r="N829" s="3" t="s">
        <v>15</v>
      </c>
      <c r="O829" s="3" t="s">
        <v>579</v>
      </c>
      <c r="P829" s="3" t="s">
        <v>41</v>
      </c>
      <c r="Q829" s="3" t="s">
        <v>203</v>
      </c>
    </row>
    <row r="830" spans="1:19" s="2" customFormat="1" ht="16.5" hidden="1" x14ac:dyDescent="0.25">
      <c r="A830" s="3">
        <v>805</v>
      </c>
      <c r="B830" s="3" t="s">
        <v>577</v>
      </c>
      <c r="C830" s="3" t="s">
        <v>58</v>
      </c>
      <c r="D830" s="3" t="s">
        <v>25</v>
      </c>
      <c r="E830" s="3"/>
      <c r="F830" s="3" t="s">
        <v>578</v>
      </c>
      <c r="G830" s="3"/>
      <c r="H830" s="3"/>
      <c r="I830" s="3"/>
      <c r="J830" s="3" t="s">
        <v>15</v>
      </c>
      <c r="K830" s="3" t="s">
        <v>44</v>
      </c>
      <c r="L830" s="3" t="s">
        <v>47</v>
      </c>
      <c r="M830" s="3" t="s">
        <v>47</v>
      </c>
      <c r="N830" s="3" t="s">
        <v>15</v>
      </c>
      <c r="O830" s="3" t="s">
        <v>579</v>
      </c>
      <c r="P830" s="3" t="s">
        <v>41</v>
      </c>
      <c r="Q830" s="3" t="s">
        <v>203</v>
      </c>
    </row>
    <row r="831" spans="1:19" ht="183.75" customHeight="1" x14ac:dyDescent="0.25">
      <c r="A831" s="3">
        <v>806</v>
      </c>
      <c r="B831" s="30" t="s">
        <v>580</v>
      </c>
      <c r="C831" s="3" t="s">
        <v>58</v>
      </c>
      <c r="D831" s="3" t="s">
        <v>25</v>
      </c>
      <c r="E831" s="56" t="s">
        <v>1088</v>
      </c>
      <c r="F831" s="41" t="s">
        <v>1885</v>
      </c>
      <c r="G831" s="29" t="s">
        <v>1886</v>
      </c>
      <c r="H831" s="39" t="s">
        <v>1884</v>
      </c>
      <c r="I831" s="84" t="s">
        <v>1583</v>
      </c>
      <c r="J831" s="30" t="s">
        <v>15</v>
      </c>
      <c r="K831" s="30" t="s">
        <v>42</v>
      </c>
      <c r="L831" s="30" t="s">
        <v>45</v>
      </c>
      <c r="M831" s="30" t="s">
        <v>45</v>
      </c>
      <c r="N831" s="3" t="s">
        <v>15</v>
      </c>
      <c r="O831" s="3" t="s">
        <v>345</v>
      </c>
      <c r="P831" s="3" t="s">
        <v>41</v>
      </c>
      <c r="Q831" s="59" t="s">
        <v>203</v>
      </c>
      <c r="R831" s="64"/>
      <c r="S831" s="55"/>
    </row>
    <row r="832" spans="1:19" s="2" customFormat="1" ht="16.5" hidden="1" x14ac:dyDescent="0.25">
      <c r="A832" s="3">
        <v>807</v>
      </c>
      <c r="B832" s="3" t="s">
        <v>581</v>
      </c>
      <c r="C832" s="3" t="s">
        <v>58</v>
      </c>
      <c r="D832" s="3" t="s">
        <v>25</v>
      </c>
      <c r="E832" s="3"/>
      <c r="F832" s="3" t="s">
        <v>582</v>
      </c>
      <c r="G832" s="3"/>
      <c r="H832" s="3"/>
      <c r="I832" s="3"/>
      <c r="J832" s="3" t="s">
        <v>15</v>
      </c>
      <c r="K832" s="3" t="s">
        <v>42</v>
      </c>
      <c r="L832" s="3" t="s">
        <v>33</v>
      </c>
      <c r="M832" s="3" t="s">
        <v>43</v>
      </c>
      <c r="N832" s="3" t="s">
        <v>15</v>
      </c>
      <c r="O832" s="3" t="s">
        <v>549</v>
      </c>
      <c r="P832" s="3" t="s">
        <v>41</v>
      </c>
      <c r="Q832" s="3" t="s">
        <v>583</v>
      </c>
    </row>
    <row r="833" spans="1:19" s="4" customFormat="1" ht="16.5" hidden="1" x14ac:dyDescent="0.25">
      <c r="A833" s="3">
        <v>808</v>
      </c>
      <c r="B833" s="3" t="s">
        <v>581</v>
      </c>
      <c r="C833" s="3" t="s">
        <v>58</v>
      </c>
      <c r="D833" s="3" t="s">
        <v>25</v>
      </c>
      <c r="E833" s="3"/>
      <c r="F833" s="3" t="s">
        <v>582</v>
      </c>
      <c r="G833" s="3"/>
      <c r="H833" s="3"/>
      <c r="I833" s="3"/>
      <c r="J833" s="3" t="s">
        <v>15</v>
      </c>
      <c r="K833" s="3" t="s">
        <v>44</v>
      </c>
      <c r="L833" s="3" t="s">
        <v>33</v>
      </c>
      <c r="M833" s="3" t="s">
        <v>43</v>
      </c>
      <c r="N833" s="3" t="s">
        <v>15</v>
      </c>
      <c r="O833" s="3" t="s">
        <v>549</v>
      </c>
      <c r="P833" s="3" t="s">
        <v>41</v>
      </c>
      <c r="Q833" s="3" t="s">
        <v>583</v>
      </c>
    </row>
    <row r="834" spans="1:19" s="2" customFormat="1" ht="16.5" hidden="1" x14ac:dyDescent="0.25">
      <c r="A834" s="3">
        <v>809</v>
      </c>
      <c r="B834" s="3" t="s">
        <v>581</v>
      </c>
      <c r="C834" s="3" t="s">
        <v>58</v>
      </c>
      <c r="D834" s="3" t="s">
        <v>25</v>
      </c>
      <c r="E834" s="3"/>
      <c r="F834" s="3" t="s">
        <v>582</v>
      </c>
      <c r="G834" s="3"/>
      <c r="H834" s="3"/>
      <c r="I834" s="3"/>
      <c r="J834" s="3" t="s">
        <v>15</v>
      </c>
      <c r="K834" s="3" t="s">
        <v>38</v>
      </c>
      <c r="L834" s="3" t="s">
        <v>45</v>
      </c>
      <c r="M834" s="3" t="s">
        <v>45</v>
      </c>
      <c r="N834" s="3" t="s">
        <v>15</v>
      </c>
      <c r="O834" s="3" t="s">
        <v>549</v>
      </c>
      <c r="P834" s="3" t="s">
        <v>41</v>
      </c>
      <c r="Q834" s="3" t="s">
        <v>583</v>
      </c>
    </row>
    <row r="835" spans="1:19" ht="184.5" customHeight="1" x14ac:dyDescent="0.25">
      <c r="A835" s="3">
        <v>810</v>
      </c>
      <c r="B835" s="33" t="s">
        <v>581</v>
      </c>
      <c r="C835" s="3" t="s">
        <v>58</v>
      </c>
      <c r="D835" s="3" t="s">
        <v>25</v>
      </c>
      <c r="E835" s="56" t="s">
        <v>1088</v>
      </c>
      <c r="F835" s="34" t="s">
        <v>1417</v>
      </c>
      <c r="G835" s="34" t="s">
        <v>1887</v>
      </c>
      <c r="H835" s="34" t="s">
        <v>1888</v>
      </c>
      <c r="I835" s="84" t="s">
        <v>1583</v>
      </c>
      <c r="J835" s="30" t="s">
        <v>15</v>
      </c>
      <c r="K835" s="30" t="s">
        <v>42</v>
      </c>
      <c r="L835" s="30" t="s">
        <v>45</v>
      </c>
      <c r="M835" s="30" t="s">
        <v>45</v>
      </c>
      <c r="N835" s="3" t="s">
        <v>15</v>
      </c>
      <c r="O835" s="3" t="s">
        <v>549</v>
      </c>
      <c r="P835" s="3" t="s">
        <v>41</v>
      </c>
      <c r="Q835" s="59" t="s">
        <v>583</v>
      </c>
      <c r="R835" s="64"/>
      <c r="S835" s="55"/>
    </row>
    <row r="836" spans="1:19" s="2" customFormat="1" ht="16.5" hidden="1" x14ac:dyDescent="0.25">
      <c r="A836" s="3">
        <v>811</v>
      </c>
      <c r="B836" s="3" t="s">
        <v>581</v>
      </c>
      <c r="C836" s="3" t="s">
        <v>58</v>
      </c>
      <c r="D836" s="3" t="s">
        <v>25</v>
      </c>
      <c r="E836" s="3"/>
      <c r="F836" s="3" t="s">
        <v>582</v>
      </c>
      <c r="G836" s="3"/>
      <c r="H836" s="3"/>
      <c r="I836" s="3"/>
      <c r="J836" s="3" t="s">
        <v>15</v>
      </c>
      <c r="K836" s="3" t="s">
        <v>44</v>
      </c>
      <c r="L836" s="3" t="s">
        <v>45</v>
      </c>
      <c r="M836" s="3" t="s">
        <v>45</v>
      </c>
      <c r="N836" s="3" t="s">
        <v>15</v>
      </c>
      <c r="O836" s="3" t="s">
        <v>549</v>
      </c>
      <c r="P836" s="3" t="s">
        <v>41</v>
      </c>
      <c r="Q836" s="3" t="s">
        <v>583</v>
      </c>
    </row>
    <row r="837" spans="1:19" s="4" customFormat="1" ht="16.5" hidden="1" x14ac:dyDescent="0.25">
      <c r="A837" s="3">
        <v>812</v>
      </c>
      <c r="B837" s="3" t="s">
        <v>581</v>
      </c>
      <c r="C837" s="3" t="s">
        <v>58</v>
      </c>
      <c r="D837" s="3" t="s">
        <v>25</v>
      </c>
      <c r="E837" s="3"/>
      <c r="F837" s="3" t="s">
        <v>582</v>
      </c>
      <c r="G837" s="3"/>
      <c r="H837" s="3"/>
      <c r="I837" s="3"/>
      <c r="J837" s="3" t="s">
        <v>15</v>
      </c>
      <c r="K837" s="3" t="s">
        <v>55</v>
      </c>
      <c r="L837" s="3" t="s">
        <v>45</v>
      </c>
      <c r="M837" s="3" t="s">
        <v>45</v>
      </c>
      <c r="N837" s="3" t="s">
        <v>15</v>
      </c>
      <c r="O837" s="3" t="s">
        <v>549</v>
      </c>
      <c r="P837" s="3" t="s">
        <v>41</v>
      </c>
      <c r="Q837" s="3" t="s">
        <v>583</v>
      </c>
    </row>
    <row r="838" spans="1:19" s="2" customFormat="1" ht="16.5" hidden="1" x14ac:dyDescent="0.25">
      <c r="A838" s="3">
        <v>813</v>
      </c>
      <c r="B838" s="3" t="s">
        <v>581</v>
      </c>
      <c r="C838" s="3" t="s">
        <v>58</v>
      </c>
      <c r="D838" s="3" t="s">
        <v>25</v>
      </c>
      <c r="E838" s="3"/>
      <c r="F838" s="3" t="s">
        <v>582</v>
      </c>
      <c r="G838" s="3"/>
      <c r="H838" s="3"/>
      <c r="I838" s="3"/>
      <c r="J838" s="3" t="s">
        <v>15</v>
      </c>
      <c r="K838" s="3" t="s">
        <v>11</v>
      </c>
      <c r="L838" s="3" t="s">
        <v>47</v>
      </c>
      <c r="M838" s="3" t="s">
        <v>47</v>
      </c>
      <c r="N838" s="3" t="s">
        <v>15</v>
      </c>
      <c r="O838" s="3" t="s">
        <v>549</v>
      </c>
      <c r="P838" s="3" t="s">
        <v>41</v>
      </c>
      <c r="Q838" s="3" t="s">
        <v>583</v>
      </c>
    </row>
    <row r="839" spans="1:19" s="4" customFormat="1" ht="16.5" hidden="1" x14ac:dyDescent="0.25">
      <c r="A839" s="3">
        <v>814</v>
      </c>
      <c r="B839" s="3" t="s">
        <v>581</v>
      </c>
      <c r="C839" s="3" t="s">
        <v>58</v>
      </c>
      <c r="D839" s="3" t="s">
        <v>25</v>
      </c>
      <c r="E839" s="3"/>
      <c r="F839" s="3" t="s">
        <v>582</v>
      </c>
      <c r="G839" s="3"/>
      <c r="H839" s="3"/>
      <c r="I839" s="3"/>
      <c r="J839" s="3" t="s">
        <v>15</v>
      </c>
      <c r="K839" s="3" t="s">
        <v>11</v>
      </c>
      <c r="L839" s="3" t="s">
        <v>47</v>
      </c>
      <c r="M839" s="3" t="s">
        <v>56</v>
      </c>
      <c r="N839" s="3" t="s">
        <v>15</v>
      </c>
      <c r="O839" s="3" t="s">
        <v>549</v>
      </c>
      <c r="P839" s="3" t="s">
        <v>41</v>
      </c>
      <c r="Q839" s="3" t="s">
        <v>583</v>
      </c>
    </row>
    <row r="840" spans="1:19" s="2" customFormat="1" ht="16.5" hidden="1" x14ac:dyDescent="0.25">
      <c r="A840" s="3">
        <v>815</v>
      </c>
      <c r="B840" s="3" t="s">
        <v>581</v>
      </c>
      <c r="C840" s="3" t="s">
        <v>58</v>
      </c>
      <c r="D840" s="3" t="s">
        <v>25</v>
      </c>
      <c r="E840" s="3"/>
      <c r="F840" s="3" t="s">
        <v>582</v>
      </c>
      <c r="G840" s="3"/>
      <c r="H840" s="3"/>
      <c r="I840" s="3"/>
      <c r="J840" s="3" t="s">
        <v>15</v>
      </c>
      <c r="K840" s="3" t="s">
        <v>11</v>
      </c>
      <c r="L840" s="3" t="s">
        <v>47</v>
      </c>
      <c r="M840" s="3" t="s">
        <v>48</v>
      </c>
      <c r="N840" s="3" t="s">
        <v>15</v>
      </c>
      <c r="O840" s="3" t="s">
        <v>549</v>
      </c>
      <c r="P840" s="3" t="s">
        <v>41</v>
      </c>
      <c r="Q840" s="3" t="s">
        <v>583</v>
      </c>
    </row>
    <row r="841" spans="1:19" s="4" customFormat="1" ht="16.5" hidden="1" x14ac:dyDescent="0.25">
      <c r="A841" s="3">
        <v>816</v>
      </c>
      <c r="B841" s="3" t="s">
        <v>584</v>
      </c>
      <c r="C841" s="3" t="s">
        <v>58</v>
      </c>
      <c r="D841" s="3" t="s">
        <v>25</v>
      </c>
      <c r="E841" s="3"/>
      <c r="F841" s="3" t="s">
        <v>585</v>
      </c>
      <c r="G841" s="3"/>
      <c r="H841" s="3"/>
      <c r="I841" s="3"/>
      <c r="J841" s="3" t="s">
        <v>15</v>
      </c>
      <c r="K841" s="3" t="s">
        <v>42</v>
      </c>
      <c r="L841" s="3" t="s">
        <v>33</v>
      </c>
      <c r="M841" s="3" t="s">
        <v>43</v>
      </c>
      <c r="N841" s="3" t="s">
        <v>15</v>
      </c>
      <c r="O841" s="3" t="s">
        <v>345</v>
      </c>
      <c r="P841" s="3" t="s">
        <v>28</v>
      </c>
      <c r="Q841" s="3" t="s">
        <v>586</v>
      </c>
    </row>
    <row r="842" spans="1:19" s="2" customFormat="1" ht="16.5" hidden="1" x14ac:dyDescent="0.25">
      <c r="A842" s="3">
        <v>817</v>
      </c>
      <c r="B842" s="3" t="s">
        <v>584</v>
      </c>
      <c r="C842" s="3" t="s">
        <v>58</v>
      </c>
      <c r="D842" s="3" t="s">
        <v>25</v>
      </c>
      <c r="E842" s="3"/>
      <c r="F842" s="3" t="s">
        <v>585</v>
      </c>
      <c r="G842" s="3"/>
      <c r="H842" s="3"/>
      <c r="I842" s="3"/>
      <c r="J842" s="3" t="s">
        <v>15</v>
      </c>
      <c r="K842" s="3" t="s">
        <v>44</v>
      </c>
      <c r="L842" s="3" t="s">
        <v>33</v>
      </c>
      <c r="M842" s="3" t="s">
        <v>43</v>
      </c>
      <c r="N842" s="3" t="s">
        <v>15</v>
      </c>
      <c r="O842" s="3" t="s">
        <v>345</v>
      </c>
      <c r="P842" s="3" t="s">
        <v>28</v>
      </c>
      <c r="Q842" s="3" t="s">
        <v>586</v>
      </c>
    </row>
    <row r="843" spans="1:19" s="4" customFormat="1" ht="16.5" hidden="1" x14ac:dyDescent="0.25">
      <c r="A843" s="3">
        <v>818</v>
      </c>
      <c r="B843" s="3" t="s">
        <v>584</v>
      </c>
      <c r="C843" s="3" t="s">
        <v>58</v>
      </c>
      <c r="D843" s="3" t="s">
        <v>25</v>
      </c>
      <c r="E843" s="3"/>
      <c r="F843" s="3" t="s">
        <v>585</v>
      </c>
      <c r="G843" s="3"/>
      <c r="H843" s="3"/>
      <c r="I843" s="3"/>
      <c r="J843" s="3" t="s">
        <v>15</v>
      </c>
      <c r="K843" s="3" t="s">
        <v>38</v>
      </c>
      <c r="L843" s="3" t="s">
        <v>45</v>
      </c>
      <c r="M843" s="3" t="s">
        <v>45</v>
      </c>
      <c r="N843" s="3" t="s">
        <v>15</v>
      </c>
      <c r="O843" s="3" t="s">
        <v>345</v>
      </c>
      <c r="P843" s="3" t="s">
        <v>28</v>
      </c>
      <c r="Q843" s="3" t="s">
        <v>586</v>
      </c>
    </row>
    <row r="844" spans="1:19" s="54" customFormat="1" ht="76.5" customHeight="1" x14ac:dyDescent="0.25">
      <c r="A844" s="3">
        <v>819</v>
      </c>
      <c r="B844" s="30" t="s">
        <v>584</v>
      </c>
      <c r="C844" s="3" t="s">
        <v>58</v>
      </c>
      <c r="D844" s="3" t="s">
        <v>25</v>
      </c>
      <c r="E844" s="56" t="s">
        <v>1088</v>
      </c>
      <c r="F844" s="29" t="s">
        <v>1268</v>
      </c>
      <c r="G844" s="29" t="s">
        <v>1892</v>
      </c>
      <c r="H844" s="29" t="s">
        <v>1889</v>
      </c>
      <c r="I844" s="84" t="s">
        <v>1583</v>
      </c>
      <c r="J844" s="30" t="s">
        <v>15</v>
      </c>
      <c r="K844" s="30" t="s">
        <v>42</v>
      </c>
      <c r="L844" s="30" t="s">
        <v>45</v>
      </c>
      <c r="M844" s="30" t="s">
        <v>45</v>
      </c>
      <c r="N844" s="3" t="s">
        <v>15</v>
      </c>
      <c r="O844" s="3" t="s">
        <v>345</v>
      </c>
      <c r="P844" s="3" t="s">
        <v>28</v>
      </c>
      <c r="Q844" s="59" t="s">
        <v>586</v>
      </c>
      <c r="R844" s="105"/>
      <c r="S844" s="53"/>
    </row>
    <row r="845" spans="1:19" s="4" customFormat="1" ht="16.5" hidden="1" x14ac:dyDescent="0.25">
      <c r="A845" s="3">
        <v>820</v>
      </c>
      <c r="B845" s="3" t="s">
        <v>584</v>
      </c>
      <c r="C845" s="3" t="s">
        <v>58</v>
      </c>
      <c r="D845" s="3" t="s">
        <v>25</v>
      </c>
      <c r="E845" s="3"/>
      <c r="F845" s="3" t="s">
        <v>585</v>
      </c>
      <c r="G845" s="3"/>
      <c r="H845" s="3"/>
      <c r="I845" s="3"/>
      <c r="J845" s="3" t="s">
        <v>15</v>
      </c>
      <c r="K845" s="3" t="s">
        <v>44</v>
      </c>
      <c r="L845" s="3" t="s">
        <v>45</v>
      </c>
      <c r="M845" s="3" t="s">
        <v>45</v>
      </c>
      <c r="N845" s="3" t="s">
        <v>15</v>
      </c>
      <c r="O845" s="3" t="s">
        <v>345</v>
      </c>
      <c r="P845" s="3" t="s">
        <v>28</v>
      </c>
      <c r="Q845" s="3" t="s">
        <v>586</v>
      </c>
    </row>
    <row r="846" spans="1:19" s="2" customFormat="1" ht="16.5" hidden="1" x14ac:dyDescent="0.25">
      <c r="A846" s="3">
        <v>821</v>
      </c>
      <c r="B846" s="3" t="s">
        <v>584</v>
      </c>
      <c r="C846" s="3" t="s">
        <v>58</v>
      </c>
      <c r="D846" s="3" t="s">
        <v>25</v>
      </c>
      <c r="E846" s="3"/>
      <c r="F846" s="3" t="s">
        <v>585</v>
      </c>
      <c r="G846" s="3"/>
      <c r="H846" s="3"/>
      <c r="I846" s="3"/>
      <c r="J846" s="3" t="s">
        <v>15</v>
      </c>
      <c r="K846" s="3" t="s">
        <v>55</v>
      </c>
      <c r="L846" s="3" t="s">
        <v>45</v>
      </c>
      <c r="M846" s="3" t="s">
        <v>45</v>
      </c>
      <c r="N846" s="3" t="s">
        <v>15</v>
      </c>
      <c r="O846" s="3" t="s">
        <v>345</v>
      </c>
      <c r="P846" s="3" t="s">
        <v>28</v>
      </c>
      <c r="Q846" s="3" t="s">
        <v>586</v>
      </c>
    </row>
    <row r="847" spans="1:19" s="4" customFormat="1" ht="16.5" hidden="1" x14ac:dyDescent="0.25">
      <c r="A847" s="3">
        <v>822</v>
      </c>
      <c r="B847" s="3" t="s">
        <v>587</v>
      </c>
      <c r="C847" s="3" t="s">
        <v>58</v>
      </c>
      <c r="D847" s="3" t="s">
        <v>25</v>
      </c>
      <c r="E847" s="3"/>
      <c r="F847" s="3" t="s">
        <v>588</v>
      </c>
      <c r="G847" s="3"/>
      <c r="H847" s="3"/>
      <c r="I847" s="3"/>
      <c r="J847" s="3" t="s">
        <v>15</v>
      </c>
      <c r="K847" s="3" t="s">
        <v>42</v>
      </c>
      <c r="L847" s="3" t="s">
        <v>33</v>
      </c>
      <c r="M847" s="3" t="s">
        <v>43</v>
      </c>
      <c r="N847" s="3" t="s">
        <v>15</v>
      </c>
      <c r="O847" s="3" t="s">
        <v>164</v>
      </c>
      <c r="P847" s="3" t="s">
        <v>71</v>
      </c>
      <c r="Q847" s="3" t="s">
        <v>586</v>
      </c>
    </row>
    <row r="848" spans="1:19" s="2" customFormat="1" ht="16.5" hidden="1" x14ac:dyDescent="0.25">
      <c r="A848" s="3">
        <v>823</v>
      </c>
      <c r="B848" s="3" t="s">
        <v>587</v>
      </c>
      <c r="C848" s="3" t="s">
        <v>58</v>
      </c>
      <c r="D848" s="3" t="s">
        <v>25</v>
      </c>
      <c r="E848" s="3"/>
      <c r="F848" s="3" t="s">
        <v>588</v>
      </c>
      <c r="G848" s="3"/>
      <c r="H848" s="3"/>
      <c r="I848" s="3"/>
      <c r="J848" s="3" t="s">
        <v>15</v>
      </c>
      <c r="K848" s="3" t="s">
        <v>44</v>
      </c>
      <c r="L848" s="3" t="s">
        <v>33</v>
      </c>
      <c r="M848" s="3" t="s">
        <v>43</v>
      </c>
      <c r="N848" s="3" t="s">
        <v>15</v>
      </c>
      <c r="O848" s="3" t="s">
        <v>164</v>
      </c>
      <c r="P848" s="3" t="s">
        <v>71</v>
      </c>
      <c r="Q848" s="3" t="s">
        <v>586</v>
      </c>
    </row>
    <row r="849" spans="1:19" s="4" customFormat="1" ht="16.5" hidden="1" x14ac:dyDescent="0.25">
      <c r="A849" s="3">
        <v>824</v>
      </c>
      <c r="B849" s="3" t="s">
        <v>587</v>
      </c>
      <c r="C849" s="3" t="s">
        <v>58</v>
      </c>
      <c r="D849" s="3" t="s">
        <v>25</v>
      </c>
      <c r="E849" s="3"/>
      <c r="F849" s="3" t="s">
        <v>588</v>
      </c>
      <c r="G849" s="3"/>
      <c r="H849" s="3"/>
      <c r="I849" s="3"/>
      <c r="J849" s="3" t="s">
        <v>15</v>
      </c>
      <c r="K849" s="3" t="s">
        <v>38</v>
      </c>
      <c r="L849" s="3" t="s">
        <v>45</v>
      </c>
      <c r="M849" s="3" t="s">
        <v>45</v>
      </c>
      <c r="N849" s="3" t="s">
        <v>15</v>
      </c>
      <c r="O849" s="3" t="s">
        <v>164</v>
      </c>
      <c r="P849" s="3" t="s">
        <v>71</v>
      </c>
      <c r="Q849" s="3" t="s">
        <v>586</v>
      </c>
    </row>
    <row r="850" spans="1:19" s="54" customFormat="1" ht="75.75" customHeight="1" x14ac:dyDescent="0.25">
      <c r="A850" s="3">
        <v>825</v>
      </c>
      <c r="B850" s="30" t="s">
        <v>587</v>
      </c>
      <c r="C850" s="3" t="s">
        <v>58</v>
      </c>
      <c r="D850" s="3" t="s">
        <v>25</v>
      </c>
      <c r="E850" s="56" t="s">
        <v>1088</v>
      </c>
      <c r="F850" s="29" t="s">
        <v>870</v>
      </c>
      <c r="G850" s="29" t="s">
        <v>1890</v>
      </c>
      <c r="H850" s="29" t="s">
        <v>1891</v>
      </c>
      <c r="I850" s="84" t="s">
        <v>1583</v>
      </c>
      <c r="J850" s="30" t="s">
        <v>15</v>
      </c>
      <c r="K850" s="30" t="s">
        <v>42</v>
      </c>
      <c r="L850" s="30" t="s">
        <v>45</v>
      </c>
      <c r="M850" s="30" t="s">
        <v>45</v>
      </c>
      <c r="N850" s="3" t="s">
        <v>15</v>
      </c>
      <c r="O850" s="3" t="s">
        <v>164</v>
      </c>
      <c r="P850" s="3" t="s">
        <v>71</v>
      </c>
      <c r="Q850" s="59" t="s">
        <v>586</v>
      </c>
      <c r="R850" s="105"/>
      <c r="S850" s="53"/>
    </row>
    <row r="851" spans="1:19" s="4" customFormat="1" ht="16.5" hidden="1" x14ac:dyDescent="0.25">
      <c r="A851" s="3">
        <v>826</v>
      </c>
      <c r="B851" s="3" t="s">
        <v>587</v>
      </c>
      <c r="C851" s="3" t="s">
        <v>58</v>
      </c>
      <c r="D851" s="3" t="s">
        <v>25</v>
      </c>
      <c r="E851" s="3"/>
      <c r="F851" s="3" t="s">
        <v>588</v>
      </c>
      <c r="G851" s="3"/>
      <c r="H851" s="3"/>
      <c r="I851" s="3"/>
      <c r="J851" s="3" t="s">
        <v>15</v>
      </c>
      <c r="K851" s="3" t="s">
        <v>44</v>
      </c>
      <c r="L851" s="3" t="s">
        <v>45</v>
      </c>
      <c r="M851" s="3" t="s">
        <v>45</v>
      </c>
      <c r="N851" s="3" t="s">
        <v>15</v>
      </c>
      <c r="O851" s="3" t="s">
        <v>164</v>
      </c>
      <c r="P851" s="3" t="s">
        <v>71</v>
      </c>
      <c r="Q851" s="3" t="s">
        <v>586</v>
      </c>
    </row>
    <row r="852" spans="1:19" s="2" customFormat="1" ht="16.5" hidden="1" x14ac:dyDescent="0.25">
      <c r="A852" s="3">
        <v>827</v>
      </c>
      <c r="B852" s="3" t="s">
        <v>587</v>
      </c>
      <c r="C852" s="3" t="s">
        <v>58</v>
      </c>
      <c r="D852" s="3" t="s">
        <v>25</v>
      </c>
      <c r="E852" s="3"/>
      <c r="F852" s="3" t="s">
        <v>588</v>
      </c>
      <c r="G852" s="3"/>
      <c r="H852" s="3"/>
      <c r="I852" s="3"/>
      <c r="J852" s="3" t="s">
        <v>15</v>
      </c>
      <c r="K852" s="3" t="s">
        <v>55</v>
      </c>
      <c r="L852" s="3" t="s">
        <v>45</v>
      </c>
      <c r="M852" s="3" t="s">
        <v>45</v>
      </c>
      <c r="N852" s="3" t="s">
        <v>15</v>
      </c>
      <c r="O852" s="3" t="s">
        <v>164</v>
      </c>
      <c r="P852" s="3" t="s">
        <v>71</v>
      </c>
      <c r="Q852" s="3" t="s">
        <v>586</v>
      </c>
    </row>
    <row r="853" spans="1:19" s="4" customFormat="1" ht="16.5" hidden="1" x14ac:dyDescent="0.25">
      <c r="A853" s="3">
        <v>828</v>
      </c>
      <c r="B853" s="3" t="s">
        <v>589</v>
      </c>
      <c r="C853" s="3" t="s">
        <v>58</v>
      </c>
      <c r="D853" s="3" t="s">
        <v>25</v>
      </c>
      <c r="E853" s="3"/>
      <c r="F853" s="3" t="s">
        <v>590</v>
      </c>
      <c r="G853" s="3"/>
      <c r="H853" s="3"/>
      <c r="I853" s="3"/>
      <c r="J853" s="3" t="s">
        <v>15</v>
      </c>
      <c r="K853" s="3" t="s">
        <v>11</v>
      </c>
      <c r="L853" s="3" t="s">
        <v>33</v>
      </c>
      <c r="M853" s="3" t="s">
        <v>34</v>
      </c>
      <c r="N853" s="3" t="s">
        <v>15</v>
      </c>
      <c r="O853" s="3" t="s">
        <v>591</v>
      </c>
      <c r="P853" s="3" t="s">
        <v>71</v>
      </c>
      <c r="Q853" s="3" t="s">
        <v>203</v>
      </c>
    </row>
    <row r="854" spans="1:19" s="54" customFormat="1" ht="45" x14ac:dyDescent="0.25">
      <c r="A854" s="3">
        <v>829</v>
      </c>
      <c r="B854" s="30" t="s">
        <v>589</v>
      </c>
      <c r="C854" s="3" t="s">
        <v>58</v>
      </c>
      <c r="D854" s="3" t="s">
        <v>25</v>
      </c>
      <c r="E854" s="56" t="s">
        <v>1088</v>
      </c>
      <c r="F854" s="29" t="s">
        <v>1135</v>
      </c>
      <c r="G854" s="29" t="s">
        <v>1893</v>
      </c>
      <c r="H854" s="29" t="s">
        <v>2507</v>
      </c>
      <c r="I854" s="84" t="s">
        <v>1583</v>
      </c>
      <c r="J854" s="30" t="s">
        <v>15</v>
      </c>
      <c r="K854" s="30" t="s">
        <v>11</v>
      </c>
      <c r="L854" s="30" t="s">
        <v>45</v>
      </c>
      <c r="M854" s="30" t="s">
        <v>108</v>
      </c>
      <c r="N854" s="3" t="s">
        <v>15</v>
      </c>
      <c r="O854" s="3" t="s">
        <v>591</v>
      </c>
      <c r="P854" s="3" t="s">
        <v>71</v>
      </c>
      <c r="Q854" s="59" t="s">
        <v>203</v>
      </c>
      <c r="R854" s="105"/>
      <c r="S854" s="53"/>
    </row>
    <row r="855" spans="1:19" s="4" customFormat="1" ht="16.5" hidden="1" x14ac:dyDescent="0.25">
      <c r="A855" s="3">
        <v>830</v>
      </c>
      <c r="B855" s="3" t="s">
        <v>592</v>
      </c>
      <c r="C855" s="3" t="s">
        <v>58</v>
      </c>
      <c r="D855" s="3" t="s">
        <v>25</v>
      </c>
      <c r="E855" s="3"/>
      <c r="F855" s="3" t="s">
        <v>593</v>
      </c>
      <c r="G855" s="3"/>
      <c r="H855" s="3"/>
      <c r="I855" s="3"/>
      <c r="J855" s="3" t="s">
        <v>15</v>
      </c>
      <c r="K855" s="3" t="s">
        <v>11</v>
      </c>
      <c r="L855" s="3" t="s">
        <v>47</v>
      </c>
      <c r="M855" s="3" t="s">
        <v>56</v>
      </c>
      <c r="N855" s="3" t="s">
        <v>15</v>
      </c>
      <c r="O855" s="3" t="s">
        <v>164</v>
      </c>
      <c r="P855" s="3" t="s">
        <v>28</v>
      </c>
      <c r="Q855" s="3" t="s">
        <v>15</v>
      </c>
    </row>
    <row r="856" spans="1:19" s="54" customFormat="1" ht="45" x14ac:dyDescent="0.25">
      <c r="A856" s="3">
        <v>831</v>
      </c>
      <c r="B856" s="30" t="s">
        <v>592</v>
      </c>
      <c r="C856" s="3" t="s">
        <v>58</v>
      </c>
      <c r="D856" s="3" t="s">
        <v>25</v>
      </c>
      <c r="E856" s="56" t="s">
        <v>1088</v>
      </c>
      <c r="F856" s="29" t="s">
        <v>1136</v>
      </c>
      <c r="G856" s="29" t="s">
        <v>1894</v>
      </c>
      <c r="H856" s="34" t="s">
        <v>2510</v>
      </c>
      <c r="I856" s="84" t="s">
        <v>1583</v>
      </c>
      <c r="J856" s="30" t="s">
        <v>15</v>
      </c>
      <c r="K856" s="30" t="s">
        <v>42</v>
      </c>
      <c r="L856" s="30" t="s">
        <v>45</v>
      </c>
      <c r="M856" s="30" t="s">
        <v>45</v>
      </c>
      <c r="N856" s="3" t="s">
        <v>15</v>
      </c>
      <c r="O856" s="3" t="s">
        <v>594</v>
      </c>
      <c r="P856" s="3" t="s">
        <v>28</v>
      </c>
      <c r="Q856" s="59" t="s">
        <v>595</v>
      </c>
      <c r="R856" s="105"/>
      <c r="S856" s="53"/>
    </row>
    <row r="857" spans="1:19" s="4" customFormat="1" ht="16.5" hidden="1" x14ac:dyDescent="0.25">
      <c r="A857" s="3">
        <v>832</v>
      </c>
      <c r="B857" s="3" t="s">
        <v>592</v>
      </c>
      <c r="C857" s="3" t="s">
        <v>58</v>
      </c>
      <c r="D857" s="3" t="s">
        <v>25</v>
      </c>
      <c r="E857" s="3"/>
      <c r="F857" s="3" t="s">
        <v>593</v>
      </c>
      <c r="G857" s="3"/>
      <c r="H857" s="3"/>
      <c r="I857" s="3"/>
      <c r="J857" s="3" t="s">
        <v>15</v>
      </c>
      <c r="K857" s="3" t="s">
        <v>44</v>
      </c>
      <c r="L857" s="3" t="s">
        <v>45</v>
      </c>
      <c r="M857" s="3" t="s">
        <v>45</v>
      </c>
      <c r="N857" s="3" t="s">
        <v>15</v>
      </c>
      <c r="O857" s="3" t="s">
        <v>594</v>
      </c>
      <c r="P857" s="3" t="s">
        <v>28</v>
      </c>
      <c r="Q857" s="3" t="s">
        <v>595</v>
      </c>
    </row>
    <row r="858" spans="1:19" s="2" customFormat="1" ht="16.5" hidden="1" x14ac:dyDescent="0.25">
      <c r="A858" s="3">
        <v>833</v>
      </c>
      <c r="B858" s="3" t="s">
        <v>592</v>
      </c>
      <c r="C858" s="3" t="s">
        <v>58</v>
      </c>
      <c r="D858" s="3" t="s">
        <v>25</v>
      </c>
      <c r="E858" s="3"/>
      <c r="F858" s="3" t="s">
        <v>593</v>
      </c>
      <c r="G858" s="3"/>
      <c r="H858" s="3"/>
      <c r="I858" s="3"/>
      <c r="J858" s="3" t="s">
        <v>15</v>
      </c>
      <c r="K858" s="3" t="s">
        <v>55</v>
      </c>
      <c r="L858" s="3" t="s">
        <v>45</v>
      </c>
      <c r="M858" s="3" t="s">
        <v>45</v>
      </c>
      <c r="N858" s="3" t="s">
        <v>15</v>
      </c>
      <c r="O858" s="3" t="s">
        <v>594</v>
      </c>
      <c r="P858" s="3" t="s">
        <v>28</v>
      </c>
      <c r="Q858" s="3" t="s">
        <v>595</v>
      </c>
    </row>
    <row r="859" spans="1:19" s="4" customFormat="1" ht="16.5" hidden="1" x14ac:dyDescent="0.25">
      <c r="A859" s="3">
        <v>834</v>
      </c>
      <c r="B859" s="3" t="s">
        <v>592</v>
      </c>
      <c r="C859" s="3" t="s">
        <v>58</v>
      </c>
      <c r="D859" s="3" t="s">
        <v>25</v>
      </c>
      <c r="E859" s="3"/>
      <c r="F859" s="3" t="s">
        <v>593</v>
      </c>
      <c r="G859" s="3"/>
      <c r="H859" s="3"/>
      <c r="I859" s="3"/>
      <c r="J859" s="3" t="s">
        <v>15</v>
      </c>
      <c r="K859" s="3" t="s">
        <v>42</v>
      </c>
      <c r="L859" s="3" t="s">
        <v>45</v>
      </c>
      <c r="M859" s="3" t="s">
        <v>46</v>
      </c>
      <c r="N859" s="3" t="s">
        <v>15</v>
      </c>
      <c r="O859" s="3" t="s">
        <v>594</v>
      </c>
      <c r="P859" s="3" t="s">
        <v>28</v>
      </c>
      <c r="Q859" s="3" t="s">
        <v>595</v>
      </c>
    </row>
    <row r="860" spans="1:19" s="2" customFormat="1" ht="16.5" hidden="1" x14ac:dyDescent="0.25">
      <c r="A860" s="3">
        <v>835</v>
      </c>
      <c r="B860" s="3" t="s">
        <v>592</v>
      </c>
      <c r="C860" s="3" t="s">
        <v>58</v>
      </c>
      <c r="D860" s="3" t="s">
        <v>25</v>
      </c>
      <c r="E860" s="3"/>
      <c r="F860" s="3" t="s">
        <v>593</v>
      </c>
      <c r="G860" s="3"/>
      <c r="H860" s="3"/>
      <c r="I860" s="3"/>
      <c r="J860" s="3" t="s">
        <v>15</v>
      </c>
      <c r="K860" s="3" t="s">
        <v>44</v>
      </c>
      <c r="L860" s="3" t="s">
        <v>45</v>
      </c>
      <c r="M860" s="3" t="s">
        <v>46</v>
      </c>
      <c r="N860" s="3" t="s">
        <v>15</v>
      </c>
      <c r="O860" s="3" t="s">
        <v>594</v>
      </c>
      <c r="P860" s="3" t="s">
        <v>28</v>
      </c>
      <c r="Q860" s="3" t="s">
        <v>595</v>
      </c>
    </row>
    <row r="861" spans="1:19" s="4" customFormat="1" ht="16.5" hidden="1" x14ac:dyDescent="0.25">
      <c r="A861" s="3">
        <v>836</v>
      </c>
      <c r="B861" s="3" t="s">
        <v>592</v>
      </c>
      <c r="C861" s="3" t="s">
        <v>58</v>
      </c>
      <c r="D861" s="3" t="s">
        <v>25</v>
      </c>
      <c r="E861" s="3"/>
      <c r="F861" s="3" t="s">
        <v>593</v>
      </c>
      <c r="G861" s="3"/>
      <c r="H861" s="3"/>
      <c r="I861" s="3"/>
      <c r="J861" s="3" t="s">
        <v>15</v>
      </c>
      <c r="K861" s="3" t="s">
        <v>11</v>
      </c>
      <c r="L861" s="3" t="s">
        <v>47</v>
      </c>
      <c r="M861" s="3" t="s">
        <v>198</v>
      </c>
      <c r="N861" s="3" t="s">
        <v>15</v>
      </c>
      <c r="O861" s="3" t="s">
        <v>594</v>
      </c>
      <c r="P861" s="3" t="s">
        <v>28</v>
      </c>
      <c r="Q861" s="3" t="s">
        <v>595</v>
      </c>
    </row>
    <row r="862" spans="1:19" s="54" customFormat="1" ht="75" x14ac:dyDescent="0.25">
      <c r="A862" s="3">
        <v>837</v>
      </c>
      <c r="B862" s="30" t="s">
        <v>596</v>
      </c>
      <c r="C862" s="3" t="s">
        <v>58</v>
      </c>
      <c r="D862" s="3" t="s">
        <v>25</v>
      </c>
      <c r="E862" s="56" t="s">
        <v>1088</v>
      </c>
      <c r="F862" s="39" t="s">
        <v>1393</v>
      </c>
      <c r="G862" s="39" t="s">
        <v>1895</v>
      </c>
      <c r="H862" s="34" t="s">
        <v>2515</v>
      </c>
      <c r="I862" s="84" t="s">
        <v>1583</v>
      </c>
      <c r="J862" s="30" t="s">
        <v>15</v>
      </c>
      <c r="K862" s="30" t="s">
        <v>42</v>
      </c>
      <c r="L862" s="30" t="s">
        <v>45</v>
      </c>
      <c r="M862" s="30" t="s">
        <v>45</v>
      </c>
      <c r="N862" s="3" t="s">
        <v>15</v>
      </c>
      <c r="O862" s="3" t="s">
        <v>598</v>
      </c>
      <c r="P862" s="3" t="s">
        <v>23</v>
      </c>
      <c r="Q862" s="59" t="s">
        <v>595</v>
      </c>
      <c r="R862" s="105"/>
      <c r="S862" s="53"/>
    </row>
    <row r="863" spans="1:19" s="4" customFormat="1" ht="16.5" hidden="1" x14ac:dyDescent="0.25">
      <c r="A863" s="3">
        <v>838</v>
      </c>
      <c r="B863" s="3" t="s">
        <v>596</v>
      </c>
      <c r="C863" s="3" t="s">
        <v>58</v>
      </c>
      <c r="D863" s="3" t="s">
        <v>25</v>
      </c>
      <c r="E863" s="3"/>
      <c r="F863" s="3" t="s">
        <v>597</v>
      </c>
      <c r="G863" s="3"/>
      <c r="H863" s="3"/>
      <c r="I863" s="3"/>
      <c r="J863" s="3" t="s">
        <v>15</v>
      </c>
      <c r="K863" s="3" t="s">
        <v>44</v>
      </c>
      <c r="L863" s="3" t="s">
        <v>45</v>
      </c>
      <c r="M863" s="3" t="s">
        <v>45</v>
      </c>
      <c r="N863" s="3" t="s">
        <v>15</v>
      </c>
      <c r="O863" s="3" t="s">
        <v>598</v>
      </c>
      <c r="P863" s="3" t="s">
        <v>23</v>
      </c>
      <c r="Q863" s="3" t="s">
        <v>595</v>
      </c>
    </row>
    <row r="864" spans="1:19" s="2" customFormat="1" ht="16.5" hidden="1" x14ac:dyDescent="0.25">
      <c r="A864" s="3">
        <v>839</v>
      </c>
      <c r="B864" s="3" t="s">
        <v>596</v>
      </c>
      <c r="C864" s="3" t="s">
        <v>58</v>
      </c>
      <c r="D864" s="3" t="s">
        <v>25</v>
      </c>
      <c r="E864" s="3"/>
      <c r="F864" s="3" t="s">
        <v>597</v>
      </c>
      <c r="G864" s="3"/>
      <c r="H864" s="3"/>
      <c r="I864" s="3"/>
      <c r="J864" s="3" t="s">
        <v>15</v>
      </c>
      <c r="K864" s="3" t="s">
        <v>55</v>
      </c>
      <c r="L864" s="3" t="s">
        <v>45</v>
      </c>
      <c r="M864" s="3" t="s">
        <v>45</v>
      </c>
      <c r="N864" s="3" t="s">
        <v>15</v>
      </c>
      <c r="O864" s="3" t="s">
        <v>598</v>
      </c>
      <c r="P864" s="3" t="s">
        <v>23</v>
      </c>
      <c r="Q864" s="3" t="s">
        <v>595</v>
      </c>
    </row>
    <row r="865" spans="1:19" s="4" customFormat="1" ht="16.5" hidden="1" x14ac:dyDescent="0.25">
      <c r="A865" s="3">
        <v>840</v>
      </c>
      <c r="B865" s="3" t="s">
        <v>596</v>
      </c>
      <c r="C865" s="3" t="s">
        <v>58</v>
      </c>
      <c r="D865" s="3" t="s">
        <v>25</v>
      </c>
      <c r="E865" s="3"/>
      <c r="F865" s="3" t="s">
        <v>597</v>
      </c>
      <c r="G865" s="3"/>
      <c r="H865" s="3"/>
      <c r="I865" s="3"/>
      <c r="J865" s="3" t="s">
        <v>15</v>
      </c>
      <c r="K865" s="3" t="s">
        <v>42</v>
      </c>
      <c r="L865" s="3" t="s">
        <v>45</v>
      </c>
      <c r="M865" s="3" t="s">
        <v>46</v>
      </c>
      <c r="N865" s="3" t="s">
        <v>15</v>
      </c>
      <c r="O865" s="3" t="s">
        <v>598</v>
      </c>
      <c r="P865" s="3" t="s">
        <v>23</v>
      </c>
      <c r="Q865" s="3" t="s">
        <v>595</v>
      </c>
    </row>
    <row r="866" spans="1:19" s="2" customFormat="1" ht="16.5" hidden="1" x14ac:dyDescent="0.25">
      <c r="A866" s="3">
        <v>841</v>
      </c>
      <c r="B866" s="3" t="s">
        <v>596</v>
      </c>
      <c r="C866" s="3" t="s">
        <v>58</v>
      </c>
      <c r="D866" s="3" t="s">
        <v>25</v>
      </c>
      <c r="E866" s="3"/>
      <c r="F866" s="3" t="s">
        <v>597</v>
      </c>
      <c r="G866" s="3"/>
      <c r="H866" s="3"/>
      <c r="I866" s="3"/>
      <c r="J866" s="3" t="s">
        <v>15</v>
      </c>
      <c r="K866" s="3" t="s">
        <v>44</v>
      </c>
      <c r="L866" s="3" t="s">
        <v>45</v>
      </c>
      <c r="M866" s="3" t="s">
        <v>46</v>
      </c>
      <c r="N866" s="3" t="s">
        <v>15</v>
      </c>
      <c r="O866" s="3" t="s">
        <v>598</v>
      </c>
      <c r="P866" s="3" t="s">
        <v>23</v>
      </c>
      <c r="Q866" s="3" t="s">
        <v>595</v>
      </c>
    </row>
    <row r="867" spans="1:19" s="4" customFormat="1" ht="16.5" hidden="1" x14ac:dyDescent="0.25">
      <c r="A867" s="3">
        <v>842</v>
      </c>
      <c r="B867" s="3" t="s">
        <v>596</v>
      </c>
      <c r="C867" s="3" t="s">
        <v>58</v>
      </c>
      <c r="D867" s="3" t="s">
        <v>25</v>
      </c>
      <c r="E867" s="3"/>
      <c r="F867" s="3" t="s">
        <v>597</v>
      </c>
      <c r="G867" s="3"/>
      <c r="H867" s="3"/>
      <c r="I867" s="3"/>
      <c r="J867" s="3" t="s">
        <v>15</v>
      </c>
      <c r="K867" s="3" t="s">
        <v>11</v>
      </c>
      <c r="L867" s="3" t="s">
        <v>47</v>
      </c>
      <c r="M867" s="3" t="s">
        <v>198</v>
      </c>
      <c r="N867" s="3" t="s">
        <v>15</v>
      </c>
      <c r="O867" s="3" t="s">
        <v>598</v>
      </c>
      <c r="P867" s="3" t="s">
        <v>23</v>
      </c>
      <c r="Q867" s="3" t="s">
        <v>595</v>
      </c>
    </row>
    <row r="868" spans="1:19" s="2" customFormat="1" ht="16.5" hidden="1" x14ac:dyDescent="0.25">
      <c r="A868" s="3">
        <v>843</v>
      </c>
      <c r="B868" s="3" t="s">
        <v>599</v>
      </c>
      <c r="C868" s="3" t="s">
        <v>58</v>
      </c>
      <c r="D868" s="3" t="s">
        <v>25</v>
      </c>
      <c r="E868" s="3"/>
      <c r="F868" s="3" t="s">
        <v>600</v>
      </c>
      <c r="G868" s="3"/>
      <c r="H868" s="3"/>
      <c r="I868" s="3"/>
      <c r="J868" s="3" t="s">
        <v>15</v>
      </c>
      <c r="K868" s="3" t="s">
        <v>42</v>
      </c>
      <c r="L868" s="3" t="s">
        <v>33</v>
      </c>
      <c r="M868" s="3" t="s">
        <v>167</v>
      </c>
      <c r="N868" s="3" t="s">
        <v>15</v>
      </c>
      <c r="O868" s="3" t="s">
        <v>164</v>
      </c>
      <c r="P868" s="3" t="s">
        <v>23</v>
      </c>
      <c r="Q868" s="3" t="s">
        <v>601</v>
      </c>
    </row>
    <row r="869" spans="1:19" s="4" customFormat="1" ht="16.5" hidden="1" x14ac:dyDescent="0.25">
      <c r="A869" s="3">
        <v>844</v>
      </c>
      <c r="B869" s="3" t="s">
        <v>599</v>
      </c>
      <c r="C869" s="3" t="s">
        <v>58</v>
      </c>
      <c r="D869" s="3" t="s">
        <v>25</v>
      </c>
      <c r="E869" s="3"/>
      <c r="F869" s="3" t="s">
        <v>600</v>
      </c>
      <c r="G869" s="3"/>
      <c r="H869" s="3"/>
      <c r="I869" s="3"/>
      <c r="J869" s="3" t="s">
        <v>15</v>
      </c>
      <c r="K869" s="3" t="s">
        <v>44</v>
      </c>
      <c r="L869" s="3" t="s">
        <v>33</v>
      </c>
      <c r="M869" s="3" t="s">
        <v>167</v>
      </c>
      <c r="N869" s="3" t="s">
        <v>15</v>
      </c>
      <c r="O869" s="3" t="s">
        <v>164</v>
      </c>
      <c r="P869" s="3" t="s">
        <v>23</v>
      </c>
      <c r="Q869" s="3" t="s">
        <v>601</v>
      </c>
    </row>
    <row r="870" spans="1:19" s="2" customFormat="1" ht="16.5" hidden="1" x14ac:dyDescent="0.25">
      <c r="A870" s="3">
        <v>845</v>
      </c>
      <c r="B870" s="3" t="s">
        <v>599</v>
      </c>
      <c r="C870" s="3" t="s">
        <v>58</v>
      </c>
      <c r="D870" s="3" t="s">
        <v>25</v>
      </c>
      <c r="E870" s="3"/>
      <c r="F870" s="3" t="s">
        <v>600</v>
      </c>
      <c r="G870" s="3"/>
      <c r="H870" s="3"/>
      <c r="I870" s="3"/>
      <c r="J870" s="3" t="s">
        <v>15</v>
      </c>
      <c r="K870" s="3" t="s">
        <v>42</v>
      </c>
      <c r="L870" s="3" t="s">
        <v>33</v>
      </c>
      <c r="M870" s="3" t="s">
        <v>43</v>
      </c>
      <c r="N870" s="3" t="s">
        <v>15</v>
      </c>
      <c r="O870" s="3" t="s">
        <v>164</v>
      </c>
      <c r="P870" s="3" t="s">
        <v>23</v>
      </c>
      <c r="Q870" s="3" t="s">
        <v>601</v>
      </c>
    </row>
    <row r="871" spans="1:19" s="4" customFormat="1" ht="16.5" hidden="1" x14ac:dyDescent="0.25">
      <c r="A871" s="3">
        <v>846</v>
      </c>
      <c r="B871" s="3" t="s">
        <v>599</v>
      </c>
      <c r="C871" s="3" t="s">
        <v>58</v>
      </c>
      <c r="D871" s="3" t="s">
        <v>25</v>
      </c>
      <c r="E871" s="3"/>
      <c r="F871" s="3" t="s">
        <v>600</v>
      </c>
      <c r="G871" s="3"/>
      <c r="H871" s="3"/>
      <c r="I871" s="3"/>
      <c r="J871" s="3" t="s">
        <v>15</v>
      </c>
      <c r="K871" s="3" t="s">
        <v>44</v>
      </c>
      <c r="L871" s="3" t="s">
        <v>33</v>
      </c>
      <c r="M871" s="3" t="s">
        <v>43</v>
      </c>
      <c r="N871" s="3" t="s">
        <v>15</v>
      </c>
      <c r="O871" s="3" t="s">
        <v>164</v>
      </c>
      <c r="P871" s="3" t="s">
        <v>23</v>
      </c>
      <c r="Q871" s="3" t="s">
        <v>601</v>
      </c>
    </row>
    <row r="872" spans="1:19" s="2" customFormat="1" ht="16.5" hidden="1" x14ac:dyDescent="0.25">
      <c r="A872" s="3">
        <v>847</v>
      </c>
      <c r="B872" s="3" t="s">
        <v>602</v>
      </c>
      <c r="C872" s="3" t="s">
        <v>58</v>
      </c>
      <c r="D872" s="3" t="s">
        <v>6</v>
      </c>
      <c r="E872" s="3"/>
      <c r="F872" s="3" t="s">
        <v>603</v>
      </c>
      <c r="G872" s="3"/>
      <c r="H872" s="3"/>
      <c r="I872" s="3"/>
      <c r="J872" s="3" t="s">
        <v>15</v>
      </c>
      <c r="K872" s="3" t="s">
        <v>42</v>
      </c>
      <c r="L872" s="3" t="s">
        <v>33</v>
      </c>
      <c r="M872" s="3" t="s">
        <v>43</v>
      </c>
      <c r="N872" s="3" t="s">
        <v>15</v>
      </c>
      <c r="O872" s="3" t="s">
        <v>164</v>
      </c>
      <c r="P872" s="3" t="s">
        <v>28</v>
      </c>
      <c r="Q872" s="3" t="s">
        <v>604</v>
      </c>
    </row>
    <row r="873" spans="1:19" s="4" customFormat="1" ht="16.5" hidden="1" x14ac:dyDescent="0.25">
      <c r="A873" s="3">
        <v>848</v>
      </c>
      <c r="B873" s="3" t="s">
        <v>602</v>
      </c>
      <c r="C873" s="3" t="s">
        <v>58</v>
      </c>
      <c r="D873" s="3" t="s">
        <v>6</v>
      </c>
      <c r="E873" s="3"/>
      <c r="F873" s="3" t="s">
        <v>603</v>
      </c>
      <c r="G873" s="3"/>
      <c r="H873" s="3"/>
      <c r="I873" s="3"/>
      <c r="J873" s="3" t="s">
        <v>15</v>
      </c>
      <c r="K873" s="3" t="s">
        <v>44</v>
      </c>
      <c r="L873" s="3" t="s">
        <v>33</v>
      </c>
      <c r="M873" s="3" t="s">
        <v>43</v>
      </c>
      <c r="N873" s="3" t="s">
        <v>15</v>
      </c>
      <c r="O873" s="3" t="s">
        <v>164</v>
      </c>
      <c r="P873" s="3" t="s">
        <v>28</v>
      </c>
      <c r="Q873" s="3" t="s">
        <v>604</v>
      </c>
    </row>
    <row r="874" spans="1:19" s="2" customFormat="1" ht="16.5" hidden="1" x14ac:dyDescent="0.25">
      <c r="A874" s="3">
        <v>849</v>
      </c>
      <c r="B874" s="3" t="s">
        <v>602</v>
      </c>
      <c r="C874" s="3" t="s">
        <v>58</v>
      </c>
      <c r="D874" s="3" t="s">
        <v>6</v>
      </c>
      <c r="E874" s="3"/>
      <c r="F874" s="3" t="s">
        <v>603</v>
      </c>
      <c r="G874" s="3"/>
      <c r="H874" s="3"/>
      <c r="I874" s="3"/>
      <c r="J874" s="3" t="s">
        <v>15</v>
      </c>
      <c r="K874" s="3" t="s">
        <v>55</v>
      </c>
      <c r="L874" s="3" t="s">
        <v>33</v>
      </c>
      <c r="M874" s="3" t="s">
        <v>33</v>
      </c>
      <c r="N874" s="3" t="s">
        <v>15</v>
      </c>
      <c r="O874" s="3" t="s">
        <v>164</v>
      </c>
      <c r="P874" s="3" t="s">
        <v>28</v>
      </c>
      <c r="Q874" s="3" t="s">
        <v>604</v>
      </c>
    </row>
    <row r="875" spans="1:19" s="4" customFormat="1" ht="16.5" hidden="1" x14ac:dyDescent="0.25">
      <c r="A875" s="3">
        <v>850</v>
      </c>
      <c r="B875" s="3" t="s">
        <v>605</v>
      </c>
      <c r="C875" s="3" t="s">
        <v>58</v>
      </c>
      <c r="D875" s="3" t="s">
        <v>25</v>
      </c>
      <c r="E875" s="3"/>
      <c r="F875" s="3" t="s">
        <v>606</v>
      </c>
      <c r="G875" s="3"/>
      <c r="H875" s="3"/>
      <c r="I875" s="3"/>
      <c r="J875" s="3" t="s">
        <v>15</v>
      </c>
      <c r="K875" s="3" t="s">
        <v>11</v>
      </c>
      <c r="L875" s="3" t="s">
        <v>45</v>
      </c>
      <c r="M875" s="3" t="s">
        <v>253</v>
      </c>
      <c r="N875" s="3" t="s">
        <v>15</v>
      </c>
      <c r="O875" s="3" t="s">
        <v>256</v>
      </c>
      <c r="P875" s="3" t="s">
        <v>23</v>
      </c>
      <c r="Q875" s="3" t="s">
        <v>15</v>
      </c>
    </row>
    <row r="876" spans="1:19" s="2" customFormat="1" ht="16.5" hidden="1" x14ac:dyDescent="0.25">
      <c r="A876" s="3">
        <v>851</v>
      </c>
      <c r="B876" s="3" t="s">
        <v>605</v>
      </c>
      <c r="C876" s="3" t="s">
        <v>58</v>
      </c>
      <c r="D876" s="3" t="s">
        <v>25</v>
      </c>
      <c r="E876" s="3"/>
      <c r="F876" s="3" t="s">
        <v>606</v>
      </c>
      <c r="G876" s="3"/>
      <c r="H876" s="3"/>
      <c r="I876" s="3"/>
      <c r="J876" s="3" t="s">
        <v>15</v>
      </c>
      <c r="K876" s="3" t="s">
        <v>42</v>
      </c>
      <c r="L876" s="3" t="s">
        <v>33</v>
      </c>
      <c r="M876" s="3" t="s">
        <v>43</v>
      </c>
      <c r="N876" s="3" t="s">
        <v>15</v>
      </c>
      <c r="O876" s="3" t="s">
        <v>345</v>
      </c>
      <c r="P876" s="3" t="s">
        <v>23</v>
      </c>
      <c r="Q876" s="3" t="s">
        <v>15</v>
      </c>
    </row>
    <row r="877" spans="1:19" s="4" customFormat="1" ht="16.5" hidden="1" x14ac:dyDescent="0.25">
      <c r="A877" s="3">
        <v>852</v>
      </c>
      <c r="B877" s="3" t="s">
        <v>605</v>
      </c>
      <c r="C877" s="3" t="s">
        <v>58</v>
      </c>
      <c r="D877" s="3" t="s">
        <v>25</v>
      </c>
      <c r="E877" s="3"/>
      <c r="F877" s="3" t="s">
        <v>606</v>
      </c>
      <c r="G877" s="3"/>
      <c r="H877" s="3"/>
      <c r="I877" s="3"/>
      <c r="J877" s="3" t="s">
        <v>15</v>
      </c>
      <c r="K877" s="3" t="s">
        <v>44</v>
      </c>
      <c r="L877" s="3" t="s">
        <v>33</v>
      </c>
      <c r="M877" s="3" t="s">
        <v>43</v>
      </c>
      <c r="N877" s="3" t="s">
        <v>15</v>
      </c>
      <c r="O877" s="3" t="s">
        <v>345</v>
      </c>
      <c r="P877" s="3" t="s">
        <v>23</v>
      </c>
      <c r="Q877" s="3" t="s">
        <v>15</v>
      </c>
    </row>
    <row r="878" spans="1:19" s="2" customFormat="1" ht="16.5" hidden="1" x14ac:dyDescent="0.25">
      <c r="A878" s="3">
        <v>853</v>
      </c>
      <c r="B878" s="3" t="s">
        <v>605</v>
      </c>
      <c r="C878" s="3" t="s">
        <v>58</v>
      </c>
      <c r="D878" s="3" t="s">
        <v>25</v>
      </c>
      <c r="E878" s="3"/>
      <c r="F878" s="3" t="s">
        <v>606</v>
      </c>
      <c r="G878" s="3"/>
      <c r="H878" s="3"/>
      <c r="I878" s="3"/>
      <c r="J878" s="3" t="s">
        <v>15</v>
      </c>
      <c r="K878" s="3" t="s">
        <v>38</v>
      </c>
      <c r="L878" s="3" t="s">
        <v>45</v>
      </c>
      <c r="M878" s="3" t="s">
        <v>45</v>
      </c>
      <c r="N878" s="3" t="s">
        <v>15</v>
      </c>
      <c r="O878" s="3" t="s">
        <v>345</v>
      </c>
      <c r="P878" s="3" t="s">
        <v>23</v>
      </c>
      <c r="Q878" s="3" t="s">
        <v>15</v>
      </c>
    </row>
    <row r="879" spans="1:19" ht="78.95" customHeight="1" x14ac:dyDescent="0.25">
      <c r="A879" s="3">
        <v>854</v>
      </c>
      <c r="B879" s="30" t="s">
        <v>605</v>
      </c>
      <c r="C879" s="3" t="s">
        <v>58</v>
      </c>
      <c r="D879" s="3" t="s">
        <v>25</v>
      </c>
      <c r="E879" s="56" t="s">
        <v>1088</v>
      </c>
      <c r="F879" s="39" t="s">
        <v>1394</v>
      </c>
      <c r="G879" s="29" t="s">
        <v>1896</v>
      </c>
      <c r="H879" s="34" t="s">
        <v>2520</v>
      </c>
      <c r="I879" s="84" t="s">
        <v>1583</v>
      </c>
      <c r="J879" s="30" t="s">
        <v>15</v>
      </c>
      <c r="K879" s="30" t="s">
        <v>42</v>
      </c>
      <c r="L879" s="30" t="s">
        <v>45</v>
      </c>
      <c r="M879" s="30" t="s">
        <v>45</v>
      </c>
      <c r="N879" s="3" t="s">
        <v>15</v>
      </c>
      <c r="O879" s="3" t="s">
        <v>345</v>
      </c>
      <c r="P879" s="3" t="s">
        <v>23</v>
      </c>
      <c r="Q879" s="59" t="s">
        <v>15</v>
      </c>
      <c r="R879" s="64"/>
      <c r="S879" s="55"/>
    </row>
    <row r="880" spans="1:19" s="2" customFormat="1" ht="16.5" hidden="1" x14ac:dyDescent="0.25">
      <c r="A880" s="3">
        <v>855</v>
      </c>
      <c r="B880" s="3" t="s">
        <v>605</v>
      </c>
      <c r="C880" s="3" t="s">
        <v>58</v>
      </c>
      <c r="D880" s="3" t="s">
        <v>25</v>
      </c>
      <c r="E880" s="3"/>
      <c r="F880" s="3" t="s">
        <v>606</v>
      </c>
      <c r="G880" s="3"/>
      <c r="H880" s="3"/>
      <c r="I880" s="3"/>
      <c r="J880" s="3" t="s">
        <v>15</v>
      </c>
      <c r="K880" s="3" t="s">
        <v>44</v>
      </c>
      <c r="L880" s="3" t="s">
        <v>45</v>
      </c>
      <c r="M880" s="3" t="s">
        <v>45</v>
      </c>
      <c r="N880" s="3" t="s">
        <v>15</v>
      </c>
      <c r="O880" s="3" t="s">
        <v>345</v>
      </c>
      <c r="P880" s="3" t="s">
        <v>23</v>
      </c>
      <c r="Q880" s="3" t="s">
        <v>15</v>
      </c>
    </row>
    <row r="881" spans="1:19" s="4" customFormat="1" ht="16.5" hidden="1" x14ac:dyDescent="0.25">
      <c r="A881" s="3">
        <v>856</v>
      </c>
      <c r="B881" s="3" t="s">
        <v>605</v>
      </c>
      <c r="C881" s="3" t="s">
        <v>58</v>
      </c>
      <c r="D881" s="3" t="s">
        <v>25</v>
      </c>
      <c r="E881" s="3"/>
      <c r="F881" s="3" t="s">
        <v>606</v>
      </c>
      <c r="G881" s="3"/>
      <c r="H881" s="3"/>
      <c r="I881" s="3"/>
      <c r="J881" s="3" t="s">
        <v>15</v>
      </c>
      <c r="K881" s="3" t="s">
        <v>55</v>
      </c>
      <c r="L881" s="3" t="s">
        <v>45</v>
      </c>
      <c r="M881" s="3" t="s">
        <v>45</v>
      </c>
      <c r="N881" s="3" t="s">
        <v>15</v>
      </c>
      <c r="O881" s="3" t="s">
        <v>345</v>
      </c>
      <c r="P881" s="3" t="s">
        <v>23</v>
      </c>
      <c r="Q881" s="3" t="s">
        <v>15</v>
      </c>
    </row>
    <row r="882" spans="1:19" s="2" customFormat="1" ht="16.5" hidden="1" x14ac:dyDescent="0.25">
      <c r="A882" s="3">
        <v>857</v>
      </c>
      <c r="B882" s="3" t="s">
        <v>607</v>
      </c>
      <c r="C882" s="3" t="s">
        <v>58</v>
      </c>
      <c r="D882" s="3" t="s">
        <v>6</v>
      </c>
      <c r="E882" s="3"/>
      <c r="F882" s="3" t="s">
        <v>608</v>
      </c>
      <c r="G882" s="3"/>
      <c r="H882" s="3"/>
      <c r="I882" s="3"/>
      <c r="J882" s="3" t="s">
        <v>15</v>
      </c>
      <c r="K882" s="3" t="s">
        <v>42</v>
      </c>
      <c r="L882" s="3" t="s">
        <v>33</v>
      </c>
      <c r="M882" s="3" t="s">
        <v>43</v>
      </c>
      <c r="N882" s="3" t="s">
        <v>15</v>
      </c>
      <c r="O882" s="3" t="s">
        <v>358</v>
      </c>
      <c r="P882" s="3" t="s">
        <v>23</v>
      </c>
      <c r="Q882" s="3" t="s">
        <v>609</v>
      </c>
    </row>
    <row r="883" spans="1:19" s="4" customFormat="1" ht="16.5" hidden="1" x14ac:dyDescent="0.25">
      <c r="A883" s="3">
        <v>858</v>
      </c>
      <c r="B883" s="3" t="s">
        <v>607</v>
      </c>
      <c r="C883" s="3" t="s">
        <v>58</v>
      </c>
      <c r="D883" s="3" t="s">
        <v>6</v>
      </c>
      <c r="E883" s="3"/>
      <c r="F883" s="3" t="s">
        <v>608</v>
      </c>
      <c r="G883" s="3"/>
      <c r="H883" s="3"/>
      <c r="I883" s="3"/>
      <c r="J883" s="3" t="s">
        <v>15</v>
      </c>
      <c r="K883" s="3" t="s">
        <v>44</v>
      </c>
      <c r="L883" s="3" t="s">
        <v>33</v>
      </c>
      <c r="M883" s="3" t="s">
        <v>43</v>
      </c>
      <c r="N883" s="3" t="s">
        <v>15</v>
      </c>
      <c r="O883" s="3" t="s">
        <v>358</v>
      </c>
      <c r="P883" s="3" t="s">
        <v>23</v>
      </c>
      <c r="Q883" s="3" t="s">
        <v>609</v>
      </c>
    </row>
    <row r="884" spans="1:19" s="2" customFormat="1" ht="16.5" hidden="1" x14ac:dyDescent="0.25">
      <c r="A884" s="3">
        <v>859</v>
      </c>
      <c r="B884" s="3" t="s">
        <v>607</v>
      </c>
      <c r="C884" s="3" t="s">
        <v>58</v>
      </c>
      <c r="D884" s="3" t="s">
        <v>6</v>
      </c>
      <c r="E884" s="3"/>
      <c r="F884" s="3" t="s">
        <v>608</v>
      </c>
      <c r="G884" s="3"/>
      <c r="H884" s="3"/>
      <c r="I884" s="3"/>
      <c r="J884" s="3" t="s">
        <v>15</v>
      </c>
      <c r="K884" s="3" t="s">
        <v>38</v>
      </c>
      <c r="L884" s="3" t="s">
        <v>45</v>
      </c>
      <c r="M884" s="3" t="s">
        <v>45</v>
      </c>
      <c r="N884" s="3" t="s">
        <v>15</v>
      </c>
      <c r="O884" s="3" t="s">
        <v>358</v>
      </c>
      <c r="P884" s="3" t="s">
        <v>23</v>
      </c>
      <c r="Q884" s="3" t="s">
        <v>609</v>
      </c>
    </row>
    <row r="885" spans="1:19" ht="75" x14ac:dyDescent="0.25">
      <c r="A885" s="3">
        <v>860</v>
      </c>
      <c r="B885" s="30" t="s">
        <v>607</v>
      </c>
      <c r="C885" s="3" t="s">
        <v>58</v>
      </c>
      <c r="D885" s="3" t="s">
        <v>6</v>
      </c>
      <c r="E885" s="56" t="s">
        <v>1088</v>
      </c>
      <c r="F885" s="29" t="s">
        <v>1395</v>
      </c>
      <c r="G885" s="29" t="s">
        <v>1897</v>
      </c>
      <c r="H885" s="34" t="s">
        <v>2521</v>
      </c>
      <c r="I885" s="84" t="s">
        <v>1583</v>
      </c>
      <c r="J885" s="30" t="s">
        <v>15</v>
      </c>
      <c r="K885" s="30" t="s">
        <v>42</v>
      </c>
      <c r="L885" s="30" t="s">
        <v>45</v>
      </c>
      <c r="M885" s="30" t="s">
        <v>45</v>
      </c>
      <c r="N885" s="3" t="s">
        <v>15</v>
      </c>
      <c r="O885" s="3" t="s">
        <v>358</v>
      </c>
      <c r="P885" s="3" t="s">
        <v>23</v>
      </c>
      <c r="Q885" s="59" t="s">
        <v>609</v>
      </c>
      <c r="R885" s="64"/>
      <c r="S885" s="55"/>
    </row>
    <row r="886" spans="1:19" s="2" customFormat="1" ht="16.5" hidden="1" x14ac:dyDescent="0.25">
      <c r="A886" s="3">
        <v>861</v>
      </c>
      <c r="B886" s="3" t="s">
        <v>607</v>
      </c>
      <c r="C886" s="3" t="s">
        <v>58</v>
      </c>
      <c r="D886" s="3" t="s">
        <v>6</v>
      </c>
      <c r="E886" s="3"/>
      <c r="F886" s="3" t="s">
        <v>608</v>
      </c>
      <c r="G886" s="3"/>
      <c r="H886" s="3"/>
      <c r="I886" s="3"/>
      <c r="J886" s="3" t="s">
        <v>15</v>
      </c>
      <c r="K886" s="3" t="s">
        <v>44</v>
      </c>
      <c r="L886" s="3" t="s">
        <v>45</v>
      </c>
      <c r="M886" s="3" t="s">
        <v>45</v>
      </c>
      <c r="N886" s="3" t="s">
        <v>15</v>
      </c>
      <c r="O886" s="3" t="s">
        <v>358</v>
      </c>
      <c r="P886" s="3" t="s">
        <v>23</v>
      </c>
      <c r="Q886" s="3" t="s">
        <v>609</v>
      </c>
    </row>
    <row r="887" spans="1:19" s="4" customFormat="1" ht="16.5" hidden="1" x14ac:dyDescent="0.25">
      <c r="A887" s="3">
        <v>862</v>
      </c>
      <c r="B887" s="3" t="s">
        <v>607</v>
      </c>
      <c r="C887" s="3" t="s">
        <v>58</v>
      </c>
      <c r="D887" s="3" t="s">
        <v>6</v>
      </c>
      <c r="E887" s="3"/>
      <c r="F887" s="3" t="s">
        <v>608</v>
      </c>
      <c r="G887" s="3"/>
      <c r="H887" s="3"/>
      <c r="I887" s="3"/>
      <c r="J887" s="3" t="s">
        <v>15</v>
      </c>
      <c r="K887" s="3" t="s">
        <v>55</v>
      </c>
      <c r="L887" s="3" t="s">
        <v>45</v>
      </c>
      <c r="M887" s="3" t="s">
        <v>45</v>
      </c>
      <c r="N887" s="3" t="s">
        <v>15</v>
      </c>
      <c r="O887" s="3" t="s">
        <v>358</v>
      </c>
      <c r="P887" s="3" t="s">
        <v>23</v>
      </c>
      <c r="Q887" s="3" t="s">
        <v>609</v>
      </c>
    </row>
    <row r="888" spans="1:19" s="2" customFormat="1" ht="16.5" hidden="1" x14ac:dyDescent="0.25">
      <c r="A888" s="3">
        <v>863</v>
      </c>
      <c r="B888" s="3" t="s">
        <v>607</v>
      </c>
      <c r="C888" s="3" t="s">
        <v>58</v>
      </c>
      <c r="D888" s="3" t="s">
        <v>6</v>
      </c>
      <c r="E888" s="3"/>
      <c r="F888" s="3" t="s">
        <v>608</v>
      </c>
      <c r="G888" s="3"/>
      <c r="H888" s="3"/>
      <c r="I888" s="3"/>
      <c r="J888" s="3" t="s">
        <v>15</v>
      </c>
      <c r="K888" s="3" t="s">
        <v>11</v>
      </c>
      <c r="L888" s="3" t="s">
        <v>45</v>
      </c>
      <c r="M888" s="3" t="s">
        <v>253</v>
      </c>
      <c r="N888" s="3" t="s">
        <v>15</v>
      </c>
      <c r="O888" s="3" t="s">
        <v>358</v>
      </c>
      <c r="P888" s="3" t="s">
        <v>23</v>
      </c>
      <c r="Q888" s="3" t="s">
        <v>609</v>
      </c>
    </row>
    <row r="889" spans="1:19" ht="45" x14ac:dyDescent="0.25">
      <c r="A889" s="3">
        <v>864</v>
      </c>
      <c r="B889" s="30" t="s">
        <v>610</v>
      </c>
      <c r="C889" s="3" t="s">
        <v>58</v>
      </c>
      <c r="D889" s="3" t="s">
        <v>25</v>
      </c>
      <c r="E889" s="56" t="s">
        <v>1088</v>
      </c>
      <c r="F889" s="29" t="s">
        <v>1137</v>
      </c>
      <c r="G889" s="29" t="s">
        <v>1898</v>
      </c>
      <c r="H889" s="34" t="s">
        <v>2524</v>
      </c>
      <c r="I889" s="84" t="s">
        <v>1583</v>
      </c>
      <c r="J889" s="30" t="s">
        <v>15</v>
      </c>
      <c r="K889" s="30" t="s">
        <v>42</v>
      </c>
      <c r="L889" s="30" t="s">
        <v>45</v>
      </c>
      <c r="M889" s="30" t="s">
        <v>45</v>
      </c>
      <c r="N889" s="3" t="s">
        <v>15</v>
      </c>
      <c r="O889" s="3" t="s">
        <v>192</v>
      </c>
      <c r="P889" s="3" t="s">
        <v>612</v>
      </c>
      <c r="Q889" s="59" t="s">
        <v>15</v>
      </c>
      <c r="R889" s="64"/>
      <c r="S889" s="55"/>
    </row>
    <row r="890" spans="1:19" s="2" customFormat="1" ht="16.5" hidden="1" x14ac:dyDescent="0.25">
      <c r="A890" s="3">
        <v>865</v>
      </c>
      <c r="B890" s="3" t="s">
        <v>610</v>
      </c>
      <c r="C890" s="3" t="s">
        <v>58</v>
      </c>
      <c r="D890" s="3" t="s">
        <v>25</v>
      </c>
      <c r="E890" s="3"/>
      <c r="F890" s="3" t="s">
        <v>611</v>
      </c>
      <c r="G890" s="3"/>
      <c r="H890" s="3"/>
      <c r="I890" s="3"/>
      <c r="J890" s="3" t="s">
        <v>15</v>
      </c>
      <c r="K890" s="3" t="s">
        <v>44</v>
      </c>
      <c r="L890" s="3" t="s">
        <v>45</v>
      </c>
      <c r="M890" s="3" t="s">
        <v>45</v>
      </c>
      <c r="N890" s="3" t="s">
        <v>15</v>
      </c>
      <c r="O890" s="3" t="s">
        <v>192</v>
      </c>
      <c r="P890" s="3" t="s">
        <v>612</v>
      </c>
      <c r="Q890" s="3" t="s">
        <v>15</v>
      </c>
    </row>
    <row r="891" spans="1:19" ht="45" x14ac:dyDescent="0.25">
      <c r="A891" s="3">
        <v>866</v>
      </c>
      <c r="B891" s="30" t="s">
        <v>613</v>
      </c>
      <c r="C891" s="3" t="s">
        <v>58</v>
      </c>
      <c r="D891" s="3" t="s">
        <v>25</v>
      </c>
      <c r="E891" s="56" t="s">
        <v>1088</v>
      </c>
      <c r="F891" s="29" t="s">
        <v>1138</v>
      </c>
      <c r="G891" s="29" t="s">
        <v>1899</v>
      </c>
      <c r="H891" s="34" t="s">
        <v>2525</v>
      </c>
      <c r="I891" s="84" t="s">
        <v>1583</v>
      </c>
      <c r="J891" s="30" t="s">
        <v>15</v>
      </c>
      <c r="K891" s="30" t="s">
        <v>42</v>
      </c>
      <c r="L891" s="30" t="s">
        <v>45</v>
      </c>
      <c r="M891" s="30" t="s">
        <v>45</v>
      </c>
      <c r="N891" s="3" t="s">
        <v>15</v>
      </c>
      <c r="O891" s="3" t="s">
        <v>192</v>
      </c>
      <c r="P891" s="3" t="s">
        <v>28</v>
      </c>
      <c r="Q891" s="59" t="s">
        <v>15</v>
      </c>
      <c r="R891" s="64"/>
      <c r="S891" s="55"/>
    </row>
    <row r="892" spans="1:19" s="2" customFormat="1" ht="16.5" hidden="1" x14ac:dyDescent="0.25">
      <c r="A892" s="3">
        <v>867</v>
      </c>
      <c r="B892" s="3" t="s">
        <v>613</v>
      </c>
      <c r="C892" s="3" t="s">
        <v>58</v>
      </c>
      <c r="D892" s="3" t="s">
        <v>25</v>
      </c>
      <c r="E892" s="3"/>
      <c r="F892" s="3" t="s">
        <v>614</v>
      </c>
      <c r="G892" s="3"/>
      <c r="H892" s="3"/>
      <c r="I892" s="3"/>
      <c r="J892" s="3" t="s">
        <v>15</v>
      </c>
      <c r="K892" s="3" t="s">
        <v>44</v>
      </c>
      <c r="L892" s="3" t="s">
        <v>45</v>
      </c>
      <c r="M892" s="3" t="s">
        <v>45</v>
      </c>
      <c r="N892" s="3" t="s">
        <v>15</v>
      </c>
      <c r="O892" s="3" t="s">
        <v>192</v>
      </c>
      <c r="P892" s="3" t="s">
        <v>28</v>
      </c>
      <c r="Q892" s="3" t="s">
        <v>15</v>
      </c>
    </row>
    <row r="893" spans="1:19" s="2" customFormat="1" ht="75" hidden="1" x14ac:dyDescent="0.25">
      <c r="A893" s="3"/>
      <c r="B893" s="30" t="s">
        <v>615</v>
      </c>
      <c r="C893" s="3"/>
      <c r="D893" s="3"/>
      <c r="E893" s="56" t="s">
        <v>1088</v>
      </c>
      <c r="F893" s="34" t="s">
        <v>1139</v>
      </c>
      <c r="G893" s="29" t="s">
        <v>1901</v>
      </c>
      <c r="H893" s="34" t="s">
        <v>2526</v>
      </c>
      <c r="I893" s="84" t="s">
        <v>1583</v>
      </c>
      <c r="J893" s="3"/>
      <c r="K893" s="3"/>
      <c r="L893" s="3"/>
      <c r="M893" s="3"/>
      <c r="N893" s="3"/>
      <c r="O893" s="3"/>
      <c r="P893" s="3"/>
      <c r="Q893" s="61"/>
      <c r="R893" s="105"/>
      <c r="S893" s="93"/>
    </row>
    <row r="894" spans="1:19" s="2" customFormat="1" ht="60" hidden="1" x14ac:dyDescent="0.25">
      <c r="A894" s="3"/>
      <c r="B894" s="56" t="s">
        <v>551</v>
      </c>
      <c r="C894" s="3"/>
      <c r="D894" s="3"/>
      <c r="E894" s="63" t="s">
        <v>1088</v>
      </c>
      <c r="F894" s="56" t="s">
        <v>1452</v>
      </c>
      <c r="G894" s="63" t="s">
        <v>1902</v>
      </c>
      <c r="H894" s="29" t="s">
        <v>1903</v>
      </c>
      <c r="I894" s="84" t="s">
        <v>1583</v>
      </c>
      <c r="J894" s="3"/>
      <c r="K894" s="3"/>
      <c r="L894" s="3"/>
      <c r="M894" s="3"/>
      <c r="N894" s="3"/>
      <c r="O894" s="3"/>
      <c r="P894" s="3"/>
      <c r="Q894" s="61"/>
      <c r="R894" s="105"/>
      <c r="S894" s="93"/>
    </row>
    <row r="895" spans="1:19" s="2" customFormat="1" ht="78.95" hidden="1" customHeight="1" x14ac:dyDescent="0.25">
      <c r="A895" s="3"/>
      <c r="B895" s="56" t="s">
        <v>572</v>
      </c>
      <c r="C895" s="3"/>
      <c r="D895" s="3"/>
      <c r="E895" s="63" t="s">
        <v>1088</v>
      </c>
      <c r="F895" s="63" t="s">
        <v>1453</v>
      </c>
      <c r="G895" s="63" t="s">
        <v>1907</v>
      </c>
      <c r="H895" s="65" t="s">
        <v>1911</v>
      </c>
      <c r="I895" s="84" t="s">
        <v>1583</v>
      </c>
      <c r="J895" s="3"/>
      <c r="K895" s="3"/>
      <c r="L895" s="3"/>
      <c r="M895" s="3"/>
      <c r="N895" s="3"/>
      <c r="O895" s="3"/>
      <c r="P895" s="3"/>
      <c r="Q895" s="61"/>
      <c r="R895" s="105"/>
      <c r="S895" s="93"/>
    </row>
    <row r="896" spans="1:19" s="2" customFormat="1" ht="45" hidden="1" x14ac:dyDescent="0.25">
      <c r="A896" s="3"/>
      <c r="B896" s="56" t="s">
        <v>574</v>
      </c>
      <c r="C896" s="3"/>
      <c r="D896" s="3"/>
      <c r="E896" s="63" t="s">
        <v>1088</v>
      </c>
      <c r="F896" s="63" t="s">
        <v>1454</v>
      </c>
      <c r="G896" s="63" t="s">
        <v>1912</v>
      </c>
      <c r="H896" s="65" t="s">
        <v>2531</v>
      </c>
      <c r="I896" s="84" t="s">
        <v>1583</v>
      </c>
      <c r="J896" s="3"/>
      <c r="K896" s="3"/>
      <c r="L896" s="3"/>
      <c r="M896" s="3"/>
      <c r="N896" s="3"/>
      <c r="O896" s="3"/>
      <c r="P896" s="3"/>
      <c r="Q896" s="61"/>
      <c r="R896" s="105"/>
      <c r="S896" s="93"/>
    </row>
    <row r="897" spans="1:19" s="2" customFormat="1" ht="75" hidden="1" x14ac:dyDescent="0.25">
      <c r="A897" s="3"/>
      <c r="B897" s="56" t="s">
        <v>577</v>
      </c>
      <c r="C897" s="3"/>
      <c r="D897" s="3"/>
      <c r="E897" s="63" t="s">
        <v>1088</v>
      </c>
      <c r="F897" s="56" t="s">
        <v>1456</v>
      </c>
      <c r="G897" s="63" t="s">
        <v>1913</v>
      </c>
      <c r="H897" s="65" t="s">
        <v>2773</v>
      </c>
      <c r="I897" s="84" t="s">
        <v>1583</v>
      </c>
      <c r="J897" s="3"/>
      <c r="K897" s="3"/>
      <c r="L897" s="3"/>
      <c r="M897" s="3"/>
      <c r="N897" s="3"/>
      <c r="O897" s="3"/>
      <c r="P897" s="3"/>
      <c r="Q897" s="61"/>
      <c r="R897" s="105"/>
      <c r="S897" s="93"/>
    </row>
    <row r="898" spans="1:19" s="2" customFormat="1" ht="75" hidden="1" x14ac:dyDescent="0.25">
      <c r="A898" s="3"/>
      <c r="B898" s="56" t="s">
        <v>599</v>
      </c>
      <c r="C898" s="3"/>
      <c r="D898" s="3"/>
      <c r="E898" s="63" t="s">
        <v>1088</v>
      </c>
      <c r="F898" s="56" t="s">
        <v>1459</v>
      </c>
      <c r="G898" s="63" t="s">
        <v>1914</v>
      </c>
      <c r="H898" s="65" t="s">
        <v>2533</v>
      </c>
      <c r="I898" s="84" t="s">
        <v>1583</v>
      </c>
      <c r="J898" s="3"/>
      <c r="K898" s="3"/>
      <c r="L898" s="3"/>
      <c r="M898" s="3"/>
      <c r="N898" s="3"/>
      <c r="O898" s="3"/>
      <c r="P898" s="3"/>
      <c r="Q898" s="61"/>
      <c r="R898" s="105"/>
      <c r="S898" s="93"/>
    </row>
    <row r="899" spans="1:19" s="2" customFormat="1" ht="75" hidden="1" x14ac:dyDescent="0.25">
      <c r="A899" s="3"/>
      <c r="B899" s="56" t="s">
        <v>602</v>
      </c>
      <c r="C899" s="3"/>
      <c r="D899" s="3"/>
      <c r="E899" s="63" t="s">
        <v>1088</v>
      </c>
      <c r="F899" s="56" t="s">
        <v>1460</v>
      </c>
      <c r="G899" s="71" t="s">
        <v>1915</v>
      </c>
      <c r="H899" s="65" t="s">
        <v>2536</v>
      </c>
      <c r="I899" s="84" t="s">
        <v>1583</v>
      </c>
      <c r="J899" s="3"/>
      <c r="K899" s="3"/>
      <c r="L899" s="3"/>
      <c r="M899" s="3"/>
      <c r="N899" s="3"/>
      <c r="O899" s="3"/>
      <c r="P899" s="3"/>
      <c r="Q899" s="61"/>
      <c r="R899" s="105"/>
      <c r="S899" s="93"/>
    </row>
    <row r="900" spans="1:19" s="2" customFormat="1" ht="75" hidden="1" x14ac:dyDescent="0.25">
      <c r="A900" s="3"/>
      <c r="B900" s="56" t="s">
        <v>617</v>
      </c>
      <c r="C900" s="3"/>
      <c r="D900" s="3"/>
      <c r="E900" s="63" t="s">
        <v>1088</v>
      </c>
      <c r="F900" s="56" t="s">
        <v>1457</v>
      </c>
      <c r="G900" s="65" t="s">
        <v>1916</v>
      </c>
      <c r="H900" s="108" t="s">
        <v>2537</v>
      </c>
      <c r="I900" s="84" t="s">
        <v>1583</v>
      </c>
      <c r="J900" s="3"/>
      <c r="K900" s="3"/>
      <c r="L900" s="3"/>
      <c r="M900" s="3"/>
      <c r="N900" s="3"/>
      <c r="O900" s="3"/>
      <c r="P900" s="3"/>
      <c r="Q900" s="61"/>
      <c r="R900" s="105"/>
      <c r="S900" s="93"/>
    </row>
    <row r="901" spans="1:19" ht="75" x14ac:dyDescent="0.25">
      <c r="A901" s="3">
        <v>868</v>
      </c>
      <c r="B901" s="56" t="s">
        <v>621</v>
      </c>
      <c r="C901" s="3" t="s">
        <v>58</v>
      </c>
      <c r="D901" s="3" t="s">
        <v>25</v>
      </c>
      <c r="E901" s="63" t="s">
        <v>1088</v>
      </c>
      <c r="F901" s="70" t="s">
        <v>1458</v>
      </c>
      <c r="G901" s="71" t="s">
        <v>1917</v>
      </c>
      <c r="H901" s="87" t="s">
        <v>2542</v>
      </c>
      <c r="I901" s="84" t="s">
        <v>1583</v>
      </c>
      <c r="J901" s="30" t="s">
        <v>15</v>
      </c>
      <c r="K901" s="30" t="s">
        <v>42</v>
      </c>
      <c r="L901" s="30" t="s">
        <v>45</v>
      </c>
      <c r="M901" s="30" t="s">
        <v>45</v>
      </c>
      <c r="N901" s="3" t="s">
        <v>15</v>
      </c>
      <c r="O901" s="3" t="s">
        <v>192</v>
      </c>
      <c r="P901" s="3" t="s">
        <v>28</v>
      </c>
      <c r="Q901" s="59" t="s">
        <v>15</v>
      </c>
      <c r="R901" s="64"/>
      <c r="S901" s="55"/>
    </row>
    <row r="902" spans="1:19" s="2" customFormat="1" ht="16.5" hidden="1" x14ac:dyDescent="0.25">
      <c r="A902" s="3">
        <v>869</v>
      </c>
      <c r="B902" s="3" t="s">
        <v>615</v>
      </c>
      <c r="C902" s="3" t="s">
        <v>58</v>
      </c>
      <c r="D902" s="3" t="s">
        <v>25</v>
      </c>
      <c r="E902" s="3"/>
      <c r="F902" s="3" t="s">
        <v>616</v>
      </c>
      <c r="G902" s="3"/>
      <c r="H902" s="3"/>
      <c r="I902" s="3"/>
      <c r="J902" s="3" t="s">
        <v>15</v>
      </c>
      <c r="K902" s="3" t="s">
        <v>44</v>
      </c>
      <c r="L902" s="3" t="s">
        <v>45</v>
      </c>
      <c r="M902" s="3" t="s">
        <v>45</v>
      </c>
      <c r="N902" s="3" t="s">
        <v>15</v>
      </c>
      <c r="O902" s="3" t="s">
        <v>192</v>
      </c>
      <c r="P902" s="3" t="s">
        <v>28</v>
      </c>
      <c r="Q902" s="3" t="s">
        <v>15</v>
      </c>
    </row>
    <row r="903" spans="1:19" s="4" customFormat="1" ht="16.5" hidden="1" x14ac:dyDescent="0.25">
      <c r="A903" s="3">
        <v>870</v>
      </c>
      <c r="B903" s="3" t="s">
        <v>617</v>
      </c>
      <c r="C903" s="3" t="s">
        <v>58</v>
      </c>
      <c r="D903" s="3" t="s">
        <v>50</v>
      </c>
      <c r="E903" s="3"/>
      <c r="F903" s="3" t="s">
        <v>618</v>
      </c>
      <c r="G903" s="3"/>
      <c r="H903" s="3"/>
      <c r="I903" s="3"/>
      <c r="J903" s="3" t="s">
        <v>15</v>
      </c>
      <c r="K903" s="3" t="s">
        <v>11</v>
      </c>
      <c r="L903" s="3" t="s">
        <v>47</v>
      </c>
      <c r="M903" s="3" t="s">
        <v>47</v>
      </c>
      <c r="N903" s="3" t="s">
        <v>15</v>
      </c>
      <c r="O903" s="3" t="s">
        <v>619</v>
      </c>
      <c r="P903" s="3" t="s">
        <v>28</v>
      </c>
      <c r="Q903" s="3" t="s">
        <v>620</v>
      </c>
    </row>
    <row r="904" spans="1:19" s="2" customFormat="1" ht="16.5" hidden="1" x14ac:dyDescent="0.25">
      <c r="A904" s="3">
        <v>871</v>
      </c>
      <c r="B904" s="3" t="s">
        <v>617</v>
      </c>
      <c r="C904" s="3" t="s">
        <v>58</v>
      </c>
      <c r="D904" s="3" t="s">
        <v>50</v>
      </c>
      <c r="E904" s="3"/>
      <c r="F904" s="3" t="s">
        <v>618</v>
      </c>
      <c r="G904" s="3"/>
      <c r="H904" s="3"/>
      <c r="I904" s="3"/>
      <c r="J904" s="3" t="s">
        <v>15</v>
      </c>
      <c r="K904" s="3" t="s">
        <v>11</v>
      </c>
      <c r="L904" s="3" t="s">
        <v>47</v>
      </c>
      <c r="M904" s="3" t="s">
        <v>56</v>
      </c>
      <c r="N904" s="3" t="s">
        <v>15</v>
      </c>
      <c r="O904" s="3" t="s">
        <v>619</v>
      </c>
      <c r="P904" s="3" t="s">
        <v>28</v>
      </c>
      <c r="Q904" s="3" t="s">
        <v>620</v>
      </c>
    </row>
    <row r="905" spans="1:19" s="4" customFormat="1" ht="16.5" hidden="1" x14ac:dyDescent="0.25">
      <c r="A905" s="3">
        <v>872</v>
      </c>
      <c r="B905" s="3" t="s">
        <v>617</v>
      </c>
      <c r="C905" s="3" t="s">
        <v>58</v>
      </c>
      <c r="D905" s="3" t="s">
        <v>50</v>
      </c>
      <c r="E905" s="3"/>
      <c r="F905" s="3" t="s">
        <v>618</v>
      </c>
      <c r="G905" s="3"/>
      <c r="H905" s="3"/>
      <c r="I905" s="3"/>
      <c r="J905" s="3" t="s">
        <v>15</v>
      </c>
      <c r="K905" s="3" t="s">
        <v>11</v>
      </c>
      <c r="L905" s="3" t="s">
        <v>47</v>
      </c>
      <c r="M905" s="3" t="s">
        <v>48</v>
      </c>
      <c r="N905" s="3" t="s">
        <v>15</v>
      </c>
      <c r="O905" s="3" t="s">
        <v>619</v>
      </c>
      <c r="P905" s="3" t="s">
        <v>28</v>
      </c>
      <c r="Q905" s="3" t="s">
        <v>620</v>
      </c>
    </row>
    <row r="906" spans="1:19" s="2" customFormat="1" ht="16.5" hidden="1" x14ac:dyDescent="0.25">
      <c r="A906" s="3">
        <v>873</v>
      </c>
      <c r="B906" s="3" t="s">
        <v>621</v>
      </c>
      <c r="C906" s="3" t="s">
        <v>58</v>
      </c>
      <c r="D906" s="3" t="s">
        <v>50</v>
      </c>
      <c r="E906" s="3"/>
      <c r="F906" s="3" t="s">
        <v>622</v>
      </c>
      <c r="G906" s="3"/>
      <c r="H906" s="3"/>
      <c r="I906" s="3"/>
      <c r="J906" s="3" t="s">
        <v>15</v>
      </c>
      <c r="K906" s="3" t="s">
        <v>11</v>
      </c>
      <c r="L906" s="3" t="s">
        <v>47</v>
      </c>
      <c r="M906" s="3" t="s">
        <v>47</v>
      </c>
      <c r="N906" s="3" t="s">
        <v>15</v>
      </c>
      <c r="O906" s="3" t="s">
        <v>164</v>
      </c>
      <c r="P906" s="3" t="s">
        <v>19</v>
      </c>
      <c r="Q906" s="3" t="s">
        <v>620</v>
      </c>
    </row>
    <row r="907" spans="1:19" s="4" customFormat="1" ht="16.5" hidden="1" x14ac:dyDescent="0.25">
      <c r="A907" s="3">
        <v>874</v>
      </c>
      <c r="B907" s="3" t="s">
        <v>621</v>
      </c>
      <c r="C907" s="3" t="s">
        <v>58</v>
      </c>
      <c r="D907" s="3" t="s">
        <v>50</v>
      </c>
      <c r="E907" s="3"/>
      <c r="F907" s="3" t="s">
        <v>622</v>
      </c>
      <c r="G907" s="3"/>
      <c r="H907" s="3"/>
      <c r="I907" s="3"/>
      <c r="J907" s="3" t="s">
        <v>15</v>
      </c>
      <c r="K907" s="3" t="s">
        <v>11</v>
      </c>
      <c r="L907" s="3" t="s">
        <v>47</v>
      </c>
      <c r="M907" s="3" t="s">
        <v>56</v>
      </c>
      <c r="N907" s="3" t="s">
        <v>15</v>
      </c>
      <c r="O907" s="3" t="s">
        <v>164</v>
      </c>
      <c r="P907" s="3" t="s">
        <v>19</v>
      </c>
      <c r="Q907" s="3" t="s">
        <v>620</v>
      </c>
    </row>
    <row r="908" spans="1:19" s="2" customFormat="1" ht="16.5" hidden="1" x14ac:dyDescent="0.25">
      <c r="A908" s="3">
        <v>875</v>
      </c>
      <c r="B908" s="3" t="s">
        <v>621</v>
      </c>
      <c r="C908" s="3" t="s">
        <v>58</v>
      </c>
      <c r="D908" s="3" t="s">
        <v>50</v>
      </c>
      <c r="E908" s="3"/>
      <c r="F908" s="3" t="s">
        <v>622</v>
      </c>
      <c r="G908" s="3"/>
      <c r="H908" s="3"/>
      <c r="I908" s="3"/>
      <c r="J908" s="3" t="s">
        <v>15</v>
      </c>
      <c r="K908" s="3" t="s">
        <v>11</v>
      </c>
      <c r="L908" s="3" t="s">
        <v>47</v>
      </c>
      <c r="M908" s="3" t="s">
        <v>48</v>
      </c>
      <c r="N908" s="3" t="s">
        <v>15</v>
      </c>
      <c r="O908" s="3" t="s">
        <v>164</v>
      </c>
      <c r="P908" s="3" t="s">
        <v>19</v>
      </c>
      <c r="Q908" s="3" t="s">
        <v>620</v>
      </c>
    </row>
    <row r="909" spans="1:19" s="4" customFormat="1" ht="16.5" hidden="1" x14ac:dyDescent="0.25">
      <c r="A909" s="3">
        <v>876</v>
      </c>
      <c r="B909" s="5" t="s">
        <v>623</v>
      </c>
      <c r="C909" s="5" t="s">
        <v>4</v>
      </c>
      <c r="D909" s="5" t="s">
        <v>59</v>
      </c>
      <c r="E909" s="5"/>
      <c r="F909" s="5" t="s">
        <v>624</v>
      </c>
      <c r="G909" s="5"/>
      <c r="H909" s="5"/>
      <c r="I909" s="5"/>
      <c r="J909" s="5" t="s">
        <v>15</v>
      </c>
      <c r="K909" s="5" t="s">
        <v>11</v>
      </c>
      <c r="L909" s="5" t="s">
        <v>47</v>
      </c>
      <c r="M909" s="5" t="s">
        <v>47</v>
      </c>
      <c r="N909" s="5" t="s">
        <v>15</v>
      </c>
      <c r="O909" s="5" t="s">
        <v>164</v>
      </c>
      <c r="P909" s="5" t="s">
        <v>15</v>
      </c>
      <c r="Q909" s="5" t="s">
        <v>15</v>
      </c>
    </row>
    <row r="910" spans="1:19" s="2" customFormat="1" ht="16.5" hidden="1" x14ac:dyDescent="0.25">
      <c r="A910" s="3">
        <v>877</v>
      </c>
      <c r="B910" s="5" t="s">
        <v>623</v>
      </c>
      <c r="C910" s="5" t="s">
        <v>4</v>
      </c>
      <c r="D910" s="5" t="s">
        <v>59</v>
      </c>
      <c r="E910" s="5"/>
      <c r="F910" s="5" t="s">
        <v>624</v>
      </c>
      <c r="G910" s="5"/>
      <c r="H910" s="5"/>
      <c r="I910" s="5"/>
      <c r="J910" s="5" t="s">
        <v>15</v>
      </c>
      <c r="K910" s="5" t="s">
        <v>11</v>
      </c>
      <c r="L910" s="5" t="s">
        <v>47</v>
      </c>
      <c r="M910" s="5" t="s">
        <v>48</v>
      </c>
      <c r="N910" s="5" t="s">
        <v>15</v>
      </c>
      <c r="O910" s="5" t="s">
        <v>164</v>
      </c>
      <c r="P910" s="5" t="s">
        <v>15</v>
      </c>
      <c r="Q910" s="5" t="s">
        <v>15</v>
      </c>
    </row>
    <row r="911" spans="1:19" s="4" customFormat="1" ht="16.5" hidden="1" x14ac:dyDescent="0.25">
      <c r="A911" s="3">
        <v>878</v>
      </c>
      <c r="B911" s="5" t="s">
        <v>623</v>
      </c>
      <c r="C911" s="5" t="s">
        <v>4</v>
      </c>
      <c r="D911" s="5" t="s">
        <v>59</v>
      </c>
      <c r="E911" s="5"/>
      <c r="F911" s="5" t="s">
        <v>624</v>
      </c>
      <c r="G911" s="5"/>
      <c r="H911" s="5"/>
      <c r="I911" s="5"/>
      <c r="J911" s="5" t="s">
        <v>15</v>
      </c>
      <c r="K911" s="5" t="s">
        <v>11</v>
      </c>
      <c r="L911" s="5" t="s">
        <v>47</v>
      </c>
      <c r="M911" s="5" t="s">
        <v>56</v>
      </c>
      <c r="N911" s="5" t="s">
        <v>15</v>
      </c>
      <c r="O911" s="5" t="s">
        <v>164</v>
      </c>
      <c r="P911" s="5" t="s">
        <v>15</v>
      </c>
      <c r="Q911" s="5" t="s">
        <v>15</v>
      </c>
    </row>
    <row r="912" spans="1:19" s="2" customFormat="1" ht="16.5" hidden="1" x14ac:dyDescent="0.25">
      <c r="A912" s="3">
        <v>879</v>
      </c>
      <c r="B912" s="5" t="s">
        <v>623</v>
      </c>
      <c r="C912" s="5" t="s">
        <v>4</v>
      </c>
      <c r="D912" s="5" t="s">
        <v>59</v>
      </c>
      <c r="E912" s="5"/>
      <c r="F912" s="5" t="s">
        <v>624</v>
      </c>
      <c r="G912" s="5"/>
      <c r="H912" s="5"/>
      <c r="I912" s="5"/>
      <c r="J912" s="5" t="s">
        <v>15</v>
      </c>
      <c r="K912" s="5" t="s">
        <v>42</v>
      </c>
      <c r="L912" s="5" t="s">
        <v>47</v>
      </c>
      <c r="M912" s="5" t="s">
        <v>441</v>
      </c>
      <c r="N912" s="5" t="s">
        <v>15</v>
      </c>
      <c r="O912" s="5" t="s">
        <v>164</v>
      </c>
      <c r="P912" s="5" t="s">
        <v>15</v>
      </c>
      <c r="Q912" s="5" t="s">
        <v>15</v>
      </c>
    </row>
    <row r="913" spans="1:17" s="4" customFormat="1" ht="16.5" hidden="1" x14ac:dyDescent="0.25">
      <c r="A913" s="3">
        <v>880</v>
      </c>
      <c r="B913" s="5" t="s">
        <v>623</v>
      </c>
      <c r="C913" s="5" t="s">
        <v>4</v>
      </c>
      <c r="D913" s="5" t="s">
        <v>59</v>
      </c>
      <c r="E913" s="5"/>
      <c r="F913" s="5" t="s">
        <v>624</v>
      </c>
      <c r="G913" s="5"/>
      <c r="H913" s="5"/>
      <c r="I913" s="5"/>
      <c r="J913" s="5" t="s">
        <v>15</v>
      </c>
      <c r="K913" s="5" t="s">
        <v>44</v>
      </c>
      <c r="L913" s="5" t="s">
        <v>47</v>
      </c>
      <c r="M913" s="5" t="s">
        <v>441</v>
      </c>
      <c r="N913" s="5" t="s">
        <v>15</v>
      </c>
      <c r="O913" s="5" t="s">
        <v>164</v>
      </c>
      <c r="P913" s="5" t="s">
        <v>15</v>
      </c>
      <c r="Q913" s="5" t="s">
        <v>15</v>
      </c>
    </row>
    <row r="914" spans="1:17" s="2" customFormat="1" ht="16.5" hidden="1" x14ac:dyDescent="0.25">
      <c r="A914" s="3">
        <v>881</v>
      </c>
      <c r="B914" s="3" t="s">
        <v>625</v>
      </c>
      <c r="C914" s="3" t="s">
        <v>58</v>
      </c>
      <c r="D914" s="3" t="s">
        <v>25</v>
      </c>
      <c r="E914" s="3"/>
      <c r="F914" s="3" t="s">
        <v>626</v>
      </c>
      <c r="G914" s="3"/>
      <c r="H914" s="3"/>
      <c r="I914" s="3"/>
      <c r="J914" s="3" t="s">
        <v>15</v>
      </c>
      <c r="K914" s="3" t="s">
        <v>11</v>
      </c>
      <c r="L914" s="3" t="s">
        <v>47</v>
      </c>
      <c r="M914" s="3" t="s">
        <v>198</v>
      </c>
      <c r="N914" s="3" t="s">
        <v>15</v>
      </c>
      <c r="O914" s="3" t="s">
        <v>579</v>
      </c>
      <c r="P914" s="3" t="s">
        <v>28</v>
      </c>
      <c r="Q914" s="3" t="s">
        <v>15</v>
      </c>
    </row>
    <row r="915" spans="1:17" s="4" customFormat="1" ht="16.5" hidden="1" x14ac:dyDescent="0.25">
      <c r="A915" s="3">
        <v>882</v>
      </c>
      <c r="B915" s="3" t="s">
        <v>627</v>
      </c>
      <c r="C915" s="3" t="s">
        <v>58</v>
      </c>
      <c r="D915" s="3" t="s">
        <v>6</v>
      </c>
      <c r="E915" s="3"/>
      <c r="F915" s="3" t="s">
        <v>628</v>
      </c>
      <c r="G915" s="3"/>
      <c r="H915" s="3"/>
      <c r="I915" s="3"/>
      <c r="J915" s="3" t="s">
        <v>15</v>
      </c>
      <c r="K915" s="3" t="s">
        <v>11</v>
      </c>
      <c r="L915" s="3" t="s">
        <v>47</v>
      </c>
      <c r="M915" s="3" t="s">
        <v>47</v>
      </c>
      <c r="N915" s="3" t="s">
        <v>15</v>
      </c>
      <c r="O915" s="3" t="s">
        <v>579</v>
      </c>
      <c r="P915" s="3" t="s">
        <v>28</v>
      </c>
      <c r="Q915" s="3" t="s">
        <v>629</v>
      </c>
    </row>
    <row r="916" spans="1:17" s="2" customFormat="1" ht="16.5" hidden="1" x14ac:dyDescent="0.25">
      <c r="A916" s="3">
        <v>883</v>
      </c>
      <c r="B916" s="3" t="s">
        <v>627</v>
      </c>
      <c r="C916" s="3" t="s">
        <v>58</v>
      </c>
      <c r="D916" s="3" t="s">
        <v>6</v>
      </c>
      <c r="E916" s="3"/>
      <c r="F916" s="3" t="s">
        <v>628</v>
      </c>
      <c r="G916" s="3"/>
      <c r="H916" s="3"/>
      <c r="I916" s="3"/>
      <c r="J916" s="3" t="s">
        <v>15</v>
      </c>
      <c r="K916" s="3" t="s">
        <v>11</v>
      </c>
      <c r="L916" s="3" t="s">
        <v>47</v>
      </c>
      <c r="M916" s="3" t="s">
        <v>56</v>
      </c>
      <c r="N916" s="3" t="s">
        <v>15</v>
      </c>
      <c r="O916" s="3" t="s">
        <v>579</v>
      </c>
      <c r="P916" s="3" t="s">
        <v>28</v>
      </c>
      <c r="Q916" s="3" t="s">
        <v>629</v>
      </c>
    </row>
    <row r="917" spans="1:17" s="4" customFormat="1" ht="16.5" hidden="1" x14ac:dyDescent="0.25">
      <c r="A917" s="3">
        <v>884</v>
      </c>
      <c r="B917" s="3" t="s">
        <v>627</v>
      </c>
      <c r="C917" s="3" t="s">
        <v>58</v>
      </c>
      <c r="D917" s="3" t="s">
        <v>6</v>
      </c>
      <c r="E917" s="3"/>
      <c r="F917" s="3" t="s">
        <v>628</v>
      </c>
      <c r="G917" s="3"/>
      <c r="H917" s="3"/>
      <c r="I917" s="3"/>
      <c r="J917" s="3" t="s">
        <v>15</v>
      </c>
      <c r="K917" s="3" t="s">
        <v>11</v>
      </c>
      <c r="L917" s="3" t="s">
        <v>47</v>
      </c>
      <c r="M917" s="3" t="s">
        <v>48</v>
      </c>
      <c r="N917" s="3" t="s">
        <v>15</v>
      </c>
      <c r="O917" s="3" t="s">
        <v>579</v>
      </c>
      <c r="P917" s="3" t="s">
        <v>28</v>
      </c>
      <c r="Q917" s="3" t="s">
        <v>629</v>
      </c>
    </row>
    <row r="918" spans="1:17" s="2" customFormat="1" ht="16.5" hidden="1" x14ac:dyDescent="0.25">
      <c r="A918" s="3">
        <v>885</v>
      </c>
      <c r="B918" s="3" t="s">
        <v>630</v>
      </c>
      <c r="C918" s="3" t="s">
        <v>58</v>
      </c>
      <c r="D918" s="3" t="s">
        <v>6</v>
      </c>
      <c r="E918" s="3"/>
      <c r="F918" s="3" t="s">
        <v>631</v>
      </c>
      <c r="G918" s="3"/>
      <c r="H918" s="3"/>
      <c r="I918" s="3"/>
      <c r="J918" s="3" t="s">
        <v>15</v>
      </c>
      <c r="K918" s="3" t="s">
        <v>11</v>
      </c>
      <c r="L918" s="3" t="s">
        <v>47</v>
      </c>
      <c r="M918" s="3" t="s">
        <v>198</v>
      </c>
      <c r="N918" s="3" t="s">
        <v>15</v>
      </c>
      <c r="O918" s="3" t="s">
        <v>579</v>
      </c>
      <c r="P918" s="3" t="s">
        <v>41</v>
      </c>
      <c r="Q918" s="3" t="s">
        <v>632</v>
      </c>
    </row>
    <row r="919" spans="1:17" s="4" customFormat="1" ht="16.5" hidden="1" x14ac:dyDescent="0.25">
      <c r="A919" s="3">
        <v>886</v>
      </c>
      <c r="B919" s="3" t="s">
        <v>633</v>
      </c>
      <c r="C919" s="3" t="s">
        <v>58</v>
      </c>
      <c r="D919" s="3" t="s">
        <v>25</v>
      </c>
      <c r="E919" s="3"/>
      <c r="F919" s="3" t="s">
        <v>634</v>
      </c>
      <c r="G919" s="3"/>
      <c r="H919" s="3"/>
      <c r="I919" s="3"/>
      <c r="J919" s="3" t="s">
        <v>15</v>
      </c>
      <c r="K919" s="3" t="s">
        <v>11</v>
      </c>
      <c r="L919" s="3" t="s">
        <v>47</v>
      </c>
      <c r="M919" s="3" t="s">
        <v>47</v>
      </c>
      <c r="N919" s="3" t="s">
        <v>15</v>
      </c>
      <c r="O919" s="3" t="s">
        <v>579</v>
      </c>
      <c r="P919" s="3" t="s">
        <v>19</v>
      </c>
      <c r="Q919" s="3" t="s">
        <v>15</v>
      </c>
    </row>
    <row r="920" spans="1:17" s="2" customFormat="1" ht="16.5" hidden="1" x14ac:dyDescent="0.25">
      <c r="A920" s="3">
        <v>887</v>
      </c>
      <c r="B920" s="3" t="s">
        <v>633</v>
      </c>
      <c r="C920" s="3" t="s">
        <v>58</v>
      </c>
      <c r="D920" s="3" t="s">
        <v>25</v>
      </c>
      <c r="E920" s="3"/>
      <c r="F920" s="3" t="s">
        <v>634</v>
      </c>
      <c r="G920" s="3"/>
      <c r="H920" s="3"/>
      <c r="I920" s="3"/>
      <c r="J920" s="3" t="s">
        <v>15</v>
      </c>
      <c r="K920" s="3" t="s">
        <v>42</v>
      </c>
      <c r="L920" s="3" t="s">
        <v>47</v>
      </c>
      <c r="M920" s="3" t="s">
        <v>441</v>
      </c>
      <c r="N920" s="3" t="s">
        <v>15</v>
      </c>
      <c r="O920" s="3" t="s">
        <v>579</v>
      </c>
      <c r="P920" s="3" t="s">
        <v>19</v>
      </c>
      <c r="Q920" s="3" t="s">
        <v>15</v>
      </c>
    </row>
    <row r="921" spans="1:17" s="4" customFormat="1" ht="16.5" hidden="1" x14ac:dyDescent="0.25">
      <c r="A921" s="3">
        <v>888</v>
      </c>
      <c r="B921" s="3" t="s">
        <v>633</v>
      </c>
      <c r="C921" s="3" t="s">
        <v>58</v>
      </c>
      <c r="D921" s="3" t="s">
        <v>25</v>
      </c>
      <c r="E921" s="3"/>
      <c r="F921" s="3" t="s">
        <v>634</v>
      </c>
      <c r="G921" s="3"/>
      <c r="H921" s="3"/>
      <c r="I921" s="3"/>
      <c r="J921" s="3" t="s">
        <v>15</v>
      </c>
      <c r="K921" s="3" t="s">
        <v>44</v>
      </c>
      <c r="L921" s="3" t="s">
        <v>47</v>
      </c>
      <c r="M921" s="3" t="s">
        <v>441</v>
      </c>
      <c r="N921" s="3" t="s">
        <v>15</v>
      </c>
      <c r="O921" s="3" t="s">
        <v>579</v>
      </c>
      <c r="P921" s="3" t="s">
        <v>19</v>
      </c>
      <c r="Q921" s="3" t="s">
        <v>15</v>
      </c>
    </row>
    <row r="922" spans="1:17" s="2" customFormat="1" ht="16.5" hidden="1" x14ac:dyDescent="0.25">
      <c r="A922" s="3">
        <v>889</v>
      </c>
      <c r="B922" s="3" t="s">
        <v>633</v>
      </c>
      <c r="C922" s="3" t="s">
        <v>58</v>
      </c>
      <c r="D922" s="3" t="s">
        <v>25</v>
      </c>
      <c r="E922" s="3"/>
      <c r="F922" s="3" t="s">
        <v>634</v>
      </c>
      <c r="G922" s="3"/>
      <c r="H922" s="3"/>
      <c r="I922" s="3"/>
      <c r="J922" s="3" t="s">
        <v>15</v>
      </c>
      <c r="K922" s="3" t="s">
        <v>11</v>
      </c>
      <c r="L922" s="3" t="s">
        <v>47</v>
      </c>
      <c r="M922" s="3" t="s">
        <v>48</v>
      </c>
      <c r="N922" s="3" t="s">
        <v>15</v>
      </c>
      <c r="O922" s="3" t="s">
        <v>579</v>
      </c>
      <c r="P922" s="3" t="s">
        <v>19</v>
      </c>
      <c r="Q922" s="3" t="s">
        <v>15</v>
      </c>
    </row>
    <row r="923" spans="1:17" s="4" customFormat="1" ht="16.5" hidden="1" x14ac:dyDescent="0.25">
      <c r="A923" s="3">
        <v>890</v>
      </c>
      <c r="B923" s="3" t="s">
        <v>635</v>
      </c>
      <c r="C923" s="3" t="s">
        <v>58</v>
      </c>
      <c r="D923" s="3" t="s">
        <v>25</v>
      </c>
      <c r="E923" s="3"/>
      <c r="F923" s="3" t="s">
        <v>636</v>
      </c>
      <c r="G923" s="3"/>
      <c r="H923" s="3"/>
      <c r="I923" s="3"/>
      <c r="J923" s="3" t="s">
        <v>15</v>
      </c>
      <c r="K923" s="3" t="s">
        <v>42</v>
      </c>
      <c r="L923" s="3" t="s">
        <v>47</v>
      </c>
      <c r="M923" s="3" t="s">
        <v>47</v>
      </c>
      <c r="N923" s="3" t="s">
        <v>15</v>
      </c>
      <c r="O923" s="3" t="s">
        <v>164</v>
      </c>
      <c r="P923" s="3" t="s">
        <v>28</v>
      </c>
      <c r="Q923" s="3" t="s">
        <v>203</v>
      </c>
    </row>
    <row r="924" spans="1:17" s="2" customFormat="1" ht="16.5" hidden="1" x14ac:dyDescent="0.25">
      <c r="A924" s="3">
        <v>891</v>
      </c>
      <c r="B924" s="3" t="s">
        <v>635</v>
      </c>
      <c r="C924" s="3" t="s">
        <v>58</v>
      </c>
      <c r="D924" s="3" t="s">
        <v>25</v>
      </c>
      <c r="E924" s="3"/>
      <c r="F924" s="3" t="s">
        <v>636</v>
      </c>
      <c r="G924" s="3"/>
      <c r="H924" s="3"/>
      <c r="I924" s="3"/>
      <c r="J924" s="3" t="s">
        <v>15</v>
      </c>
      <c r="K924" s="3" t="s">
        <v>44</v>
      </c>
      <c r="L924" s="3" t="s">
        <v>47</v>
      </c>
      <c r="M924" s="3" t="s">
        <v>47</v>
      </c>
      <c r="N924" s="3" t="s">
        <v>15</v>
      </c>
      <c r="O924" s="3" t="s">
        <v>164</v>
      </c>
      <c r="P924" s="3" t="s">
        <v>28</v>
      </c>
      <c r="Q924" s="3" t="s">
        <v>203</v>
      </c>
    </row>
    <row r="925" spans="1:17" s="4" customFormat="1" ht="16.5" hidden="1" x14ac:dyDescent="0.25">
      <c r="A925" s="3">
        <v>892</v>
      </c>
      <c r="B925" s="3" t="s">
        <v>635</v>
      </c>
      <c r="C925" s="3" t="s">
        <v>58</v>
      </c>
      <c r="D925" s="3" t="s">
        <v>25</v>
      </c>
      <c r="E925" s="3"/>
      <c r="F925" s="3" t="s">
        <v>636</v>
      </c>
      <c r="G925" s="3"/>
      <c r="H925" s="3"/>
      <c r="I925" s="3"/>
      <c r="J925" s="3" t="s">
        <v>15</v>
      </c>
      <c r="K925" s="3" t="s">
        <v>55</v>
      </c>
      <c r="L925" s="3" t="s">
        <v>47</v>
      </c>
      <c r="M925" s="3" t="s">
        <v>47</v>
      </c>
      <c r="N925" s="3" t="s">
        <v>15</v>
      </c>
      <c r="O925" s="3" t="s">
        <v>164</v>
      </c>
      <c r="P925" s="3" t="s">
        <v>28</v>
      </c>
      <c r="Q925" s="3" t="s">
        <v>203</v>
      </c>
    </row>
    <row r="926" spans="1:17" s="2" customFormat="1" ht="16.5" hidden="1" x14ac:dyDescent="0.25">
      <c r="A926" s="3">
        <v>893</v>
      </c>
      <c r="B926" s="3" t="s">
        <v>635</v>
      </c>
      <c r="C926" s="3" t="s">
        <v>58</v>
      </c>
      <c r="D926" s="3" t="s">
        <v>25</v>
      </c>
      <c r="E926" s="3"/>
      <c r="F926" s="3" t="s">
        <v>636</v>
      </c>
      <c r="G926" s="3"/>
      <c r="H926" s="3"/>
      <c r="I926" s="3"/>
      <c r="J926" s="3" t="s">
        <v>15</v>
      </c>
      <c r="K926" s="3" t="s">
        <v>42</v>
      </c>
      <c r="L926" s="3" t="s">
        <v>47</v>
      </c>
      <c r="M926" s="3" t="s">
        <v>48</v>
      </c>
      <c r="N926" s="3" t="s">
        <v>15</v>
      </c>
      <c r="O926" s="3" t="s">
        <v>164</v>
      </c>
      <c r="P926" s="3" t="s">
        <v>28</v>
      </c>
      <c r="Q926" s="3" t="s">
        <v>203</v>
      </c>
    </row>
    <row r="927" spans="1:17" s="4" customFormat="1" ht="16.5" hidden="1" x14ac:dyDescent="0.25">
      <c r="A927" s="3">
        <v>894</v>
      </c>
      <c r="B927" s="3" t="s">
        <v>635</v>
      </c>
      <c r="C927" s="3" t="s">
        <v>58</v>
      </c>
      <c r="D927" s="3" t="s">
        <v>25</v>
      </c>
      <c r="E927" s="3"/>
      <c r="F927" s="3" t="s">
        <v>636</v>
      </c>
      <c r="G927" s="3"/>
      <c r="H927" s="3"/>
      <c r="I927" s="3"/>
      <c r="J927" s="3" t="s">
        <v>15</v>
      </c>
      <c r="K927" s="3" t="s">
        <v>44</v>
      </c>
      <c r="L927" s="3" t="s">
        <v>47</v>
      </c>
      <c r="M927" s="3" t="s">
        <v>48</v>
      </c>
      <c r="N927" s="3" t="s">
        <v>15</v>
      </c>
      <c r="O927" s="3" t="s">
        <v>164</v>
      </c>
      <c r="P927" s="3" t="s">
        <v>28</v>
      </c>
      <c r="Q927" s="3" t="s">
        <v>203</v>
      </c>
    </row>
    <row r="928" spans="1:17" s="2" customFormat="1" ht="16.5" hidden="1" x14ac:dyDescent="0.25">
      <c r="A928" s="3">
        <v>895</v>
      </c>
      <c r="B928" s="3" t="s">
        <v>637</v>
      </c>
      <c r="C928" s="3" t="s">
        <v>58</v>
      </c>
      <c r="D928" s="3" t="s">
        <v>6</v>
      </c>
      <c r="E928" s="3"/>
      <c r="F928" s="3" t="s">
        <v>638</v>
      </c>
      <c r="G928" s="3"/>
      <c r="H928" s="3"/>
      <c r="I928" s="3"/>
      <c r="J928" s="3" t="s">
        <v>15</v>
      </c>
      <c r="K928" s="3" t="s">
        <v>11</v>
      </c>
      <c r="L928" s="3" t="s">
        <v>47</v>
      </c>
      <c r="M928" s="3" t="s">
        <v>47</v>
      </c>
      <c r="N928" s="3" t="s">
        <v>15</v>
      </c>
      <c r="O928" s="3" t="s">
        <v>639</v>
      </c>
      <c r="P928" s="3" t="s">
        <v>23</v>
      </c>
      <c r="Q928" s="3" t="s">
        <v>15</v>
      </c>
    </row>
    <row r="929" spans="1:17" s="4" customFormat="1" ht="16.5" hidden="1" x14ac:dyDescent="0.25">
      <c r="A929" s="3">
        <v>896</v>
      </c>
      <c r="B929" s="3" t="s">
        <v>637</v>
      </c>
      <c r="C929" s="3" t="s">
        <v>58</v>
      </c>
      <c r="D929" s="3" t="s">
        <v>6</v>
      </c>
      <c r="E929" s="3"/>
      <c r="F929" s="3" t="s">
        <v>638</v>
      </c>
      <c r="G929" s="3"/>
      <c r="H929" s="3"/>
      <c r="I929" s="3"/>
      <c r="J929" s="3" t="s">
        <v>15</v>
      </c>
      <c r="K929" s="3" t="s">
        <v>11</v>
      </c>
      <c r="L929" s="3" t="s">
        <v>47</v>
      </c>
      <c r="M929" s="3" t="s">
        <v>56</v>
      </c>
      <c r="N929" s="3" t="s">
        <v>15</v>
      </c>
      <c r="O929" s="3" t="s">
        <v>639</v>
      </c>
      <c r="P929" s="3" t="s">
        <v>23</v>
      </c>
      <c r="Q929" s="3" t="s">
        <v>15</v>
      </c>
    </row>
    <row r="930" spans="1:17" s="2" customFormat="1" ht="16.5" hidden="1" x14ac:dyDescent="0.25">
      <c r="A930" s="3">
        <v>897</v>
      </c>
      <c r="B930" s="3" t="s">
        <v>637</v>
      </c>
      <c r="C930" s="3" t="s">
        <v>58</v>
      </c>
      <c r="D930" s="3" t="s">
        <v>6</v>
      </c>
      <c r="E930" s="3"/>
      <c r="F930" s="3" t="s">
        <v>638</v>
      </c>
      <c r="G930" s="3"/>
      <c r="H930" s="3"/>
      <c r="I930" s="3"/>
      <c r="J930" s="3" t="s">
        <v>15</v>
      </c>
      <c r="K930" s="3" t="s">
        <v>42</v>
      </c>
      <c r="L930" s="3" t="s">
        <v>47</v>
      </c>
      <c r="M930" s="3" t="s">
        <v>441</v>
      </c>
      <c r="N930" s="3" t="s">
        <v>15</v>
      </c>
      <c r="O930" s="3" t="s">
        <v>639</v>
      </c>
      <c r="P930" s="3" t="s">
        <v>23</v>
      </c>
      <c r="Q930" s="3" t="s">
        <v>15</v>
      </c>
    </row>
    <row r="931" spans="1:17" s="4" customFormat="1" ht="16.5" hidden="1" x14ac:dyDescent="0.25">
      <c r="A931" s="3">
        <v>898</v>
      </c>
      <c r="B931" s="3" t="s">
        <v>637</v>
      </c>
      <c r="C931" s="3" t="s">
        <v>58</v>
      </c>
      <c r="D931" s="3" t="s">
        <v>6</v>
      </c>
      <c r="E931" s="3"/>
      <c r="F931" s="3" t="s">
        <v>638</v>
      </c>
      <c r="G931" s="3"/>
      <c r="H931" s="3"/>
      <c r="I931" s="3"/>
      <c r="J931" s="3" t="s">
        <v>15</v>
      </c>
      <c r="K931" s="3" t="s">
        <v>44</v>
      </c>
      <c r="L931" s="3" t="s">
        <v>47</v>
      </c>
      <c r="M931" s="3" t="s">
        <v>441</v>
      </c>
      <c r="N931" s="3" t="s">
        <v>15</v>
      </c>
      <c r="O931" s="3" t="s">
        <v>639</v>
      </c>
      <c r="P931" s="3" t="s">
        <v>23</v>
      </c>
      <c r="Q931" s="3" t="s">
        <v>15</v>
      </c>
    </row>
    <row r="932" spans="1:17" s="2" customFormat="1" ht="16.5" hidden="1" x14ac:dyDescent="0.25">
      <c r="A932" s="3">
        <v>899</v>
      </c>
      <c r="B932" s="3" t="s">
        <v>637</v>
      </c>
      <c r="C932" s="3" t="s">
        <v>58</v>
      </c>
      <c r="D932" s="3" t="s">
        <v>25</v>
      </c>
      <c r="E932" s="3"/>
      <c r="F932" s="3" t="s">
        <v>638</v>
      </c>
      <c r="G932" s="3"/>
      <c r="H932" s="3"/>
      <c r="I932" s="3"/>
      <c r="J932" s="3" t="s">
        <v>15</v>
      </c>
      <c r="K932" s="3" t="s">
        <v>11</v>
      </c>
      <c r="L932" s="3" t="s">
        <v>47</v>
      </c>
      <c r="M932" s="3" t="s">
        <v>48</v>
      </c>
      <c r="N932" s="3" t="s">
        <v>15</v>
      </c>
      <c r="O932" s="3" t="s">
        <v>164</v>
      </c>
      <c r="P932" s="3" t="s">
        <v>23</v>
      </c>
      <c r="Q932" s="3" t="s">
        <v>15</v>
      </c>
    </row>
    <row r="933" spans="1:17" s="4" customFormat="1" ht="16.5" hidden="1" x14ac:dyDescent="0.25">
      <c r="A933" s="3">
        <v>900</v>
      </c>
      <c r="B933" s="3" t="s">
        <v>640</v>
      </c>
      <c r="C933" s="3" t="s">
        <v>58</v>
      </c>
      <c r="D933" s="3" t="s">
        <v>25</v>
      </c>
      <c r="E933" s="3"/>
      <c r="F933" s="3" t="s">
        <v>641</v>
      </c>
      <c r="G933" s="3"/>
      <c r="H933" s="3"/>
      <c r="I933" s="3"/>
      <c r="J933" s="3" t="s">
        <v>15</v>
      </c>
      <c r="K933" s="3" t="s">
        <v>11</v>
      </c>
      <c r="L933" s="3" t="s">
        <v>47</v>
      </c>
      <c r="M933" s="3" t="s">
        <v>47</v>
      </c>
      <c r="N933" s="3" t="s">
        <v>15</v>
      </c>
      <c r="O933" s="3" t="s">
        <v>53</v>
      </c>
      <c r="P933" s="3" t="s">
        <v>71</v>
      </c>
      <c r="Q933" s="3" t="s">
        <v>576</v>
      </c>
    </row>
    <row r="934" spans="1:17" s="2" customFormat="1" ht="16.5" hidden="1" x14ac:dyDescent="0.25">
      <c r="A934" s="3">
        <v>901</v>
      </c>
      <c r="B934" s="3" t="s">
        <v>640</v>
      </c>
      <c r="C934" s="3" t="s">
        <v>58</v>
      </c>
      <c r="D934" s="3" t="s">
        <v>25</v>
      </c>
      <c r="E934" s="3"/>
      <c r="F934" s="3" t="s">
        <v>641</v>
      </c>
      <c r="G934" s="3"/>
      <c r="H934" s="3"/>
      <c r="I934" s="3"/>
      <c r="J934" s="3" t="s">
        <v>15</v>
      </c>
      <c r="K934" s="3" t="s">
        <v>42</v>
      </c>
      <c r="L934" s="3" t="s">
        <v>47</v>
      </c>
      <c r="M934" s="3" t="s">
        <v>441</v>
      </c>
      <c r="N934" s="3" t="s">
        <v>15</v>
      </c>
      <c r="O934" s="3" t="s">
        <v>53</v>
      </c>
      <c r="P934" s="3" t="s">
        <v>71</v>
      </c>
      <c r="Q934" s="3" t="s">
        <v>576</v>
      </c>
    </row>
    <row r="935" spans="1:17" s="4" customFormat="1" ht="16.5" hidden="1" x14ac:dyDescent="0.25">
      <c r="A935" s="3">
        <v>902</v>
      </c>
      <c r="B935" s="3" t="s">
        <v>640</v>
      </c>
      <c r="C935" s="3" t="s">
        <v>58</v>
      </c>
      <c r="D935" s="3" t="s">
        <v>25</v>
      </c>
      <c r="E935" s="3"/>
      <c r="F935" s="3" t="s">
        <v>641</v>
      </c>
      <c r="G935" s="3"/>
      <c r="H935" s="3"/>
      <c r="I935" s="3"/>
      <c r="J935" s="3" t="s">
        <v>15</v>
      </c>
      <c r="K935" s="3" t="s">
        <v>44</v>
      </c>
      <c r="L935" s="3" t="s">
        <v>47</v>
      </c>
      <c r="M935" s="3" t="s">
        <v>441</v>
      </c>
      <c r="N935" s="3" t="s">
        <v>15</v>
      </c>
      <c r="O935" s="3" t="s">
        <v>53</v>
      </c>
      <c r="P935" s="3" t="s">
        <v>71</v>
      </c>
      <c r="Q935" s="3" t="s">
        <v>576</v>
      </c>
    </row>
    <row r="936" spans="1:17" s="2" customFormat="1" ht="16.5" hidden="1" x14ac:dyDescent="0.25">
      <c r="A936" s="3">
        <v>903</v>
      </c>
      <c r="B936" s="3" t="s">
        <v>640</v>
      </c>
      <c r="C936" s="3" t="s">
        <v>58</v>
      </c>
      <c r="D936" s="3" t="s">
        <v>25</v>
      </c>
      <c r="E936" s="3"/>
      <c r="F936" s="3" t="s">
        <v>641</v>
      </c>
      <c r="G936" s="3"/>
      <c r="H936" s="3"/>
      <c r="I936" s="3"/>
      <c r="J936" s="3" t="s">
        <v>15</v>
      </c>
      <c r="K936" s="3" t="s">
        <v>11</v>
      </c>
      <c r="L936" s="3" t="s">
        <v>47</v>
      </c>
      <c r="M936" s="3" t="s">
        <v>48</v>
      </c>
      <c r="N936" s="3" t="s">
        <v>15</v>
      </c>
      <c r="O936" s="3" t="s">
        <v>53</v>
      </c>
      <c r="P936" s="3" t="s">
        <v>71</v>
      </c>
      <c r="Q936" s="3" t="s">
        <v>576</v>
      </c>
    </row>
    <row r="937" spans="1:17" s="4" customFormat="1" ht="16.5" hidden="1" x14ac:dyDescent="0.25">
      <c r="A937" s="3">
        <v>904</v>
      </c>
      <c r="B937" s="3" t="s">
        <v>642</v>
      </c>
      <c r="C937" s="3" t="s">
        <v>58</v>
      </c>
      <c r="D937" s="3" t="s">
        <v>25</v>
      </c>
      <c r="E937" s="3"/>
      <c r="F937" s="3" t="s">
        <v>643</v>
      </c>
      <c r="G937" s="3"/>
      <c r="H937" s="3"/>
      <c r="I937" s="3"/>
      <c r="J937" s="3" t="s">
        <v>15</v>
      </c>
      <c r="K937" s="3" t="s">
        <v>11</v>
      </c>
      <c r="L937" s="3" t="s">
        <v>47</v>
      </c>
      <c r="M937" s="3" t="s">
        <v>47</v>
      </c>
      <c r="N937" s="3" t="s">
        <v>15</v>
      </c>
      <c r="O937" s="3" t="s">
        <v>53</v>
      </c>
      <c r="P937" s="3" t="s">
        <v>202</v>
      </c>
      <c r="Q937" s="3" t="s">
        <v>576</v>
      </c>
    </row>
    <row r="938" spans="1:17" s="2" customFormat="1" ht="16.5" hidden="1" x14ac:dyDescent="0.25">
      <c r="A938" s="3">
        <v>905</v>
      </c>
      <c r="B938" s="3" t="s">
        <v>642</v>
      </c>
      <c r="C938" s="3" t="s">
        <v>58</v>
      </c>
      <c r="D938" s="3" t="s">
        <v>25</v>
      </c>
      <c r="E938" s="3"/>
      <c r="F938" s="3" t="s">
        <v>643</v>
      </c>
      <c r="G938" s="3"/>
      <c r="H938" s="3"/>
      <c r="I938" s="3"/>
      <c r="J938" s="3" t="s">
        <v>15</v>
      </c>
      <c r="K938" s="3" t="s">
        <v>42</v>
      </c>
      <c r="L938" s="3" t="s">
        <v>47</v>
      </c>
      <c r="M938" s="3" t="s">
        <v>441</v>
      </c>
      <c r="N938" s="3" t="s">
        <v>15</v>
      </c>
      <c r="O938" s="3" t="s">
        <v>53</v>
      </c>
      <c r="P938" s="3" t="s">
        <v>202</v>
      </c>
      <c r="Q938" s="3" t="s">
        <v>576</v>
      </c>
    </row>
    <row r="939" spans="1:17" s="4" customFormat="1" ht="16.5" hidden="1" x14ac:dyDescent="0.25">
      <c r="A939" s="3">
        <v>906</v>
      </c>
      <c r="B939" s="3" t="s">
        <v>642</v>
      </c>
      <c r="C939" s="3" t="s">
        <v>58</v>
      </c>
      <c r="D939" s="3" t="s">
        <v>25</v>
      </c>
      <c r="E939" s="3"/>
      <c r="F939" s="3" t="s">
        <v>643</v>
      </c>
      <c r="G939" s="3"/>
      <c r="H939" s="3"/>
      <c r="I939" s="3"/>
      <c r="J939" s="3" t="s">
        <v>15</v>
      </c>
      <c r="K939" s="3" t="s">
        <v>44</v>
      </c>
      <c r="L939" s="3" t="s">
        <v>47</v>
      </c>
      <c r="M939" s="3" t="s">
        <v>441</v>
      </c>
      <c r="N939" s="3" t="s">
        <v>15</v>
      </c>
      <c r="O939" s="3" t="s">
        <v>53</v>
      </c>
      <c r="P939" s="3" t="s">
        <v>202</v>
      </c>
      <c r="Q939" s="3" t="s">
        <v>576</v>
      </c>
    </row>
    <row r="940" spans="1:17" s="2" customFormat="1" ht="16.5" hidden="1" x14ac:dyDescent="0.25">
      <c r="A940" s="3">
        <v>907</v>
      </c>
      <c r="B940" s="3" t="s">
        <v>642</v>
      </c>
      <c r="C940" s="3" t="s">
        <v>58</v>
      </c>
      <c r="D940" s="3" t="s">
        <v>25</v>
      </c>
      <c r="E940" s="3"/>
      <c r="F940" s="3" t="s">
        <v>643</v>
      </c>
      <c r="G940" s="3"/>
      <c r="H940" s="3"/>
      <c r="I940" s="3"/>
      <c r="J940" s="3" t="s">
        <v>15</v>
      </c>
      <c r="K940" s="3" t="s">
        <v>11</v>
      </c>
      <c r="L940" s="3" t="s">
        <v>47</v>
      </c>
      <c r="M940" s="3" t="s">
        <v>48</v>
      </c>
      <c r="N940" s="3" t="s">
        <v>15</v>
      </c>
      <c r="O940" s="3" t="s">
        <v>53</v>
      </c>
      <c r="P940" s="3" t="s">
        <v>202</v>
      </c>
      <c r="Q940" s="3" t="s">
        <v>576</v>
      </c>
    </row>
    <row r="941" spans="1:17" s="4" customFormat="1" ht="16.5" hidden="1" x14ac:dyDescent="0.25">
      <c r="A941" s="3">
        <v>908</v>
      </c>
      <c r="B941" s="3" t="s">
        <v>644</v>
      </c>
      <c r="C941" s="3" t="s">
        <v>58</v>
      </c>
      <c r="D941" s="3" t="s">
        <v>6</v>
      </c>
      <c r="E941" s="3"/>
      <c r="F941" s="3" t="s">
        <v>645</v>
      </c>
      <c r="G941" s="3"/>
      <c r="H941" s="3"/>
      <c r="I941" s="3"/>
      <c r="J941" s="3" t="s">
        <v>15</v>
      </c>
      <c r="K941" s="3" t="s">
        <v>11</v>
      </c>
      <c r="L941" s="3" t="s">
        <v>47</v>
      </c>
      <c r="M941" s="3" t="s">
        <v>47</v>
      </c>
      <c r="N941" s="3" t="s">
        <v>15</v>
      </c>
      <c r="O941" s="3" t="s">
        <v>646</v>
      </c>
      <c r="P941" s="3" t="s">
        <v>202</v>
      </c>
      <c r="Q941" s="3" t="s">
        <v>15</v>
      </c>
    </row>
    <row r="942" spans="1:17" s="2" customFormat="1" ht="16.5" hidden="1" x14ac:dyDescent="0.25">
      <c r="A942" s="3">
        <v>909</v>
      </c>
      <c r="B942" s="3" t="s">
        <v>644</v>
      </c>
      <c r="C942" s="3" t="s">
        <v>58</v>
      </c>
      <c r="D942" s="3" t="s">
        <v>6</v>
      </c>
      <c r="E942" s="3"/>
      <c r="F942" s="3" t="s">
        <v>645</v>
      </c>
      <c r="G942" s="3"/>
      <c r="H942" s="3"/>
      <c r="I942" s="3"/>
      <c r="J942" s="3" t="s">
        <v>15</v>
      </c>
      <c r="K942" s="3" t="s">
        <v>42</v>
      </c>
      <c r="L942" s="3" t="s">
        <v>47</v>
      </c>
      <c r="M942" s="3" t="s">
        <v>441</v>
      </c>
      <c r="N942" s="3" t="s">
        <v>15</v>
      </c>
      <c r="O942" s="3" t="s">
        <v>646</v>
      </c>
      <c r="P942" s="3" t="s">
        <v>202</v>
      </c>
      <c r="Q942" s="3" t="s">
        <v>15</v>
      </c>
    </row>
    <row r="943" spans="1:17" s="4" customFormat="1" ht="16.5" hidden="1" x14ac:dyDescent="0.25">
      <c r="A943" s="3">
        <v>910</v>
      </c>
      <c r="B943" s="3" t="s">
        <v>644</v>
      </c>
      <c r="C943" s="3" t="s">
        <v>58</v>
      </c>
      <c r="D943" s="3" t="s">
        <v>6</v>
      </c>
      <c r="E943" s="3"/>
      <c r="F943" s="3" t="s">
        <v>645</v>
      </c>
      <c r="G943" s="3"/>
      <c r="H943" s="3"/>
      <c r="I943" s="3"/>
      <c r="J943" s="3" t="s">
        <v>15</v>
      </c>
      <c r="K943" s="3" t="s">
        <v>44</v>
      </c>
      <c r="L943" s="3" t="s">
        <v>47</v>
      </c>
      <c r="M943" s="3" t="s">
        <v>441</v>
      </c>
      <c r="N943" s="3" t="s">
        <v>15</v>
      </c>
      <c r="O943" s="3" t="s">
        <v>646</v>
      </c>
      <c r="P943" s="3" t="s">
        <v>202</v>
      </c>
      <c r="Q943" s="3" t="s">
        <v>15</v>
      </c>
    </row>
    <row r="944" spans="1:17" s="2" customFormat="1" ht="16.5" hidden="1" x14ac:dyDescent="0.25">
      <c r="A944" s="3">
        <v>911</v>
      </c>
      <c r="B944" s="3" t="s">
        <v>644</v>
      </c>
      <c r="C944" s="3" t="s">
        <v>58</v>
      </c>
      <c r="D944" s="3" t="s">
        <v>6</v>
      </c>
      <c r="E944" s="3"/>
      <c r="F944" s="3" t="s">
        <v>645</v>
      </c>
      <c r="G944" s="3"/>
      <c r="H944" s="3"/>
      <c r="I944" s="3"/>
      <c r="J944" s="3" t="s">
        <v>15</v>
      </c>
      <c r="K944" s="3" t="s">
        <v>11</v>
      </c>
      <c r="L944" s="3" t="s">
        <v>47</v>
      </c>
      <c r="M944" s="3" t="s">
        <v>48</v>
      </c>
      <c r="N944" s="3" t="s">
        <v>15</v>
      </c>
      <c r="O944" s="3" t="s">
        <v>646</v>
      </c>
      <c r="P944" s="3" t="s">
        <v>202</v>
      </c>
      <c r="Q944" s="3" t="s">
        <v>15</v>
      </c>
    </row>
    <row r="945" spans="1:17" s="4" customFormat="1" ht="16.5" hidden="1" x14ac:dyDescent="0.25">
      <c r="A945" s="3">
        <v>912</v>
      </c>
      <c r="B945" s="3" t="s">
        <v>647</v>
      </c>
      <c r="C945" s="3" t="s">
        <v>58</v>
      </c>
      <c r="D945" s="3" t="s">
        <v>6</v>
      </c>
      <c r="E945" s="3"/>
      <c r="F945" s="3" t="s">
        <v>648</v>
      </c>
      <c r="G945" s="3"/>
      <c r="H945" s="3"/>
      <c r="I945" s="3"/>
      <c r="J945" s="3" t="s">
        <v>15</v>
      </c>
      <c r="K945" s="3" t="s">
        <v>38</v>
      </c>
      <c r="L945" s="3" t="s">
        <v>47</v>
      </c>
      <c r="M945" s="3" t="s">
        <v>47</v>
      </c>
      <c r="N945" s="3" t="s">
        <v>15</v>
      </c>
      <c r="O945" s="3" t="s">
        <v>646</v>
      </c>
      <c r="P945" s="3" t="s">
        <v>202</v>
      </c>
      <c r="Q945" s="3" t="s">
        <v>649</v>
      </c>
    </row>
    <row r="946" spans="1:17" s="2" customFormat="1" ht="16.5" hidden="1" x14ac:dyDescent="0.25">
      <c r="A946" s="3">
        <v>913</v>
      </c>
      <c r="B946" s="3" t="s">
        <v>647</v>
      </c>
      <c r="C946" s="3" t="s">
        <v>58</v>
      </c>
      <c r="D946" s="3" t="s">
        <v>6</v>
      </c>
      <c r="E946" s="3"/>
      <c r="F946" s="3" t="s">
        <v>648</v>
      </c>
      <c r="G946" s="3"/>
      <c r="H946" s="3"/>
      <c r="I946" s="3"/>
      <c r="J946" s="3" t="s">
        <v>15</v>
      </c>
      <c r="K946" s="3" t="s">
        <v>42</v>
      </c>
      <c r="L946" s="3" t="s">
        <v>47</v>
      </c>
      <c r="M946" s="3" t="s">
        <v>47</v>
      </c>
      <c r="N946" s="3" t="s">
        <v>15</v>
      </c>
      <c r="O946" s="3" t="s">
        <v>646</v>
      </c>
      <c r="P946" s="3" t="s">
        <v>202</v>
      </c>
      <c r="Q946" s="3" t="s">
        <v>649</v>
      </c>
    </row>
    <row r="947" spans="1:17" s="4" customFormat="1" ht="16.5" hidden="1" x14ac:dyDescent="0.25">
      <c r="A947" s="3">
        <v>914</v>
      </c>
      <c r="B947" s="3" t="s">
        <v>647</v>
      </c>
      <c r="C947" s="3" t="s">
        <v>58</v>
      </c>
      <c r="D947" s="3" t="s">
        <v>6</v>
      </c>
      <c r="E947" s="3"/>
      <c r="F947" s="3" t="s">
        <v>648</v>
      </c>
      <c r="G947" s="3"/>
      <c r="H947" s="3"/>
      <c r="I947" s="3"/>
      <c r="J947" s="3" t="s">
        <v>15</v>
      </c>
      <c r="K947" s="3" t="s">
        <v>44</v>
      </c>
      <c r="L947" s="3" t="s">
        <v>47</v>
      </c>
      <c r="M947" s="3" t="s">
        <v>47</v>
      </c>
      <c r="N947" s="3" t="s">
        <v>15</v>
      </c>
      <c r="O947" s="3" t="s">
        <v>646</v>
      </c>
      <c r="P947" s="3" t="s">
        <v>202</v>
      </c>
      <c r="Q947" s="3" t="s">
        <v>649</v>
      </c>
    </row>
    <row r="948" spans="1:17" s="2" customFormat="1" ht="16.5" hidden="1" x14ac:dyDescent="0.25">
      <c r="A948" s="3">
        <v>915</v>
      </c>
      <c r="B948" s="3" t="s">
        <v>647</v>
      </c>
      <c r="C948" s="3" t="s">
        <v>58</v>
      </c>
      <c r="D948" s="3" t="s">
        <v>6</v>
      </c>
      <c r="E948" s="3"/>
      <c r="F948" s="3" t="s">
        <v>648</v>
      </c>
      <c r="G948" s="3"/>
      <c r="H948" s="3"/>
      <c r="I948" s="3"/>
      <c r="J948" s="3" t="s">
        <v>15</v>
      </c>
      <c r="K948" s="3" t="s">
        <v>42</v>
      </c>
      <c r="L948" s="3" t="s">
        <v>47</v>
      </c>
      <c r="M948" s="3" t="s">
        <v>441</v>
      </c>
      <c r="N948" s="3" t="s">
        <v>15</v>
      </c>
      <c r="O948" s="3" t="s">
        <v>646</v>
      </c>
      <c r="P948" s="3" t="s">
        <v>202</v>
      </c>
      <c r="Q948" s="3" t="s">
        <v>649</v>
      </c>
    </row>
    <row r="949" spans="1:17" s="4" customFormat="1" ht="16.5" hidden="1" x14ac:dyDescent="0.25">
      <c r="A949" s="3">
        <v>916</v>
      </c>
      <c r="B949" s="3" t="s">
        <v>647</v>
      </c>
      <c r="C949" s="3" t="s">
        <v>58</v>
      </c>
      <c r="D949" s="3" t="s">
        <v>6</v>
      </c>
      <c r="E949" s="3"/>
      <c r="F949" s="3" t="s">
        <v>648</v>
      </c>
      <c r="G949" s="3"/>
      <c r="H949" s="3"/>
      <c r="I949" s="3"/>
      <c r="J949" s="3" t="s">
        <v>15</v>
      </c>
      <c r="K949" s="3" t="s">
        <v>44</v>
      </c>
      <c r="L949" s="3" t="s">
        <v>47</v>
      </c>
      <c r="M949" s="3" t="s">
        <v>441</v>
      </c>
      <c r="N949" s="3" t="s">
        <v>15</v>
      </c>
      <c r="O949" s="3" t="s">
        <v>646</v>
      </c>
      <c r="P949" s="3" t="s">
        <v>202</v>
      </c>
      <c r="Q949" s="3" t="s">
        <v>649</v>
      </c>
    </row>
    <row r="950" spans="1:17" s="2" customFormat="1" ht="16.5" hidden="1" x14ac:dyDescent="0.25">
      <c r="A950" s="3">
        <v>917</v>
      </c>
      <c r="B950" s="3" t="s">
        <v>647</v>
      </c>
      <c r="C950" s="3" t="s">
        <v>58</v>
      </c>
      <c r="D950" s="3" t="s">
        <v>25</v>
      </c>
      <c r="E950" s="3"/>
      <c r="F950" s="3" t="s">
        <v>648</v>
      </c>
      <c r="G950" s="3"/>
      <c r="H950" s="3"/>
      <c r="I950" s="3"/>
      <c r="J950" s="3" t="s">
        <v>15</v>
      </c>
      <c r="K950" s="3" t="s">
        <v>11</v>
      </c>
      <c r="L950" s="3" t="s">
        <v>47</v>
      </c>
      <c r="M950" s="3" t="s">
        <v>48</v>
      </c>
      <c r="N950" s="3" t="s">
        <v>15</v>
      </c>
      <c r="O950" s="3" t="s">
        <v>164</v>
      </c>
      <c r="P950" s="3" t="s">
        <v>202</v>
      </c>
      <c r="Q950" s="3" t="s">
        <v>650</v>
      </c>
    </row>
    <row r="951" spans="1:17" s="4" customFormat="1" ht="16.5" hidden="1" x14ac:dyDescent="0.25">
      <c r="A951" s="3">
        <v>918</v>
      </c>
      <c r="B951" s="3" t="s">
        <v>651</v>
      </c>
      <c r="C951" s="3" t="s">
        <v>58</v>
      </c>
      <c r="D951" s="3" t="s">
        <v>6</v>
      </c>
      <c r="E951" s="3"/>
      <c r="F951" s="3" t="s">
        <v>652</v>
      </c>
      <c r="G951" s="3"/>
      <c r="H951" s="3"/>
      <c r="I951" s="3"/>
      <c r="J951" s="3" t="s">
        <v>15</v>
      </c>
      <c r="K951" s="3" t="s">
        <v>38</v>
      </c>
      <c r="L951" s="3" t="s">
        <v>47</v>
      </c>
      <c r="M951" s="3" t="s">
        <v>47</v>
      </c>
      <c r="N951" s="3" t="s">
        <v>15</v>
      </c>
      <c r="O951" s="3" t="s">
        <v>653</v>
      </c>
      <c r="P951" s="3" t="s">
        <v>202</v>
      </c>
      <c r="Q951" s="3" t="s">
        <v>649</v>
      </c>
    </row>
    <row r="952" spans="1:17" s="2" customFormat="1" ht="16.5" hidden="1" x14ac:dyDescent="0.25">
      <c r="A952" s="3">
        <v>919</v>
      </c>
      <c r="B952" s="3" t="s">
        <v>651</v>
      </c>
      <c r="C952" s="3" t="s">
        <v>58</v>
      </c>
      <c r="D952" s="3" t="s">
        <v>6</v>
      </c>
      <c r="E952" s="3"/>
      <c r="F952" s="3" t="s">
        <v>652</v>
      </c>
      <c r="G952" s="3"/>
      <c r="H952" s="3"/>
      <c r="I952" s="3"/>
      <c r="J952" s="3" t="s">
        <v>15</v>
      </c>
      <c r="K952" s="3" t="s">
        <v>42</v>
      </c>
      <c r="L952" s="3" t="s">
        <v>47</v>
      </c>
      <c r="M952" s="3" t="s">
        <v>47</v>
      </c>
      <c r="N952" s="3" t="s">
        <v>15</v>
      </c>
      <c r="O952" s="3" t="s">
        <v>653</v>
      </c>
      <c r="P952" s="3" t="s">
        <v>202</v>
      </c>
      <c r="Q952" s="3" t="s">
        <v>649</v>
      </c>
    </row>
    <row r="953" spans="1:17" s="4" customFormat="1" ht="16.5" hidden="1" x14ac:dyDescent="0.25">
      <c r="A953" s="3">
        <v>920</v>
      </c>
      <c r="B953" s="3" t="s">
        <v>651</v>
      </c>
      <c r="C953" s="3" t="s">
        <v>58</v>
      </c>
      <c r="D953" s="3" t="s">
        <v>6</v>
      </c>
      <c r="E953" s="3"/>
      <c r="F953" s="3" t="s">
        <v>652</v>
      </c>
      <c r="G953" s="3"/>
      <c r="H953" s="3"/>
      <c r="I953" s="3"/>
      <c r="J953" s="3" t="s">
        <v>15</v>
      </c>
      <c r="K953" s="3" t="s">
        <v>44</v>
      </c>
      <c r="L953" s="3" t="s">
        <v>47</v>
      </c>
      <c r="M953" s="3" t="s">
        <v>47</v>
      </c>
      <c r="N953" s="3" t="s">
        <v>15</v>
      </c>
      <c r="O953" s="3" t="s">
        <v>653</v>
      </c>
      <c r="P953" s="3" t="s">
        <v>202</v>
      </c>
      <c r="Q953" s="3" t="s">
        <v>649</v>
      </c>
    </row>
    <row r="954" spans="1:17" s="2" customFormat="1" ht="16.5" hidden="1" x14ac:dyDescent="0.25">
      <c r="A954" s="3">
        <v>921</v>
      </c>
      <c r="B954" s="3" t="s">
        <v>651</v>
      </c>
      <c r="C954" s="3" t="s">
        <v>58</v>
      </c>
      <c r="D954" s="3" t="s">
        <v>6</v>
      </c>
      <c r="E954" s="3"/>
      <c r="F954" s="3" t="s">
        <v>652</v>
      </c>
      <c r="G954" s="3"/>
      <c r="H954" s="3"/>
      <c r="I954" s="3"/>
      <c r="J954" s="3" t="s">
        <v>15</v>
      </c>
      <c r="K954" s="3" t="s">
        <v>42</v>
      </c>
      <c r="L954" s="3" t="s">
        <v>47</v>
      </c>
      <c r="M954" s="3" t="s">
        <v>441</v>
      </c>
      <c r="N954" s="3" t="s">
        <v>15</v>
      </c>
      <c r="O954" s="3" t="s">
        <v>653</v>
      </c>
      <c r="P954" s="3" t="s">
        <v>202</v>
      </c>
      <c r="Q954" s="3" t="s">
        <v>649</v>
      </c>
    </row>
    <row r="955" spans="1:17" s="4" customFormat="1" ht="16.5" hidden="1" x14ac:dyDescent="0.25">
      <c r="A955" s="3">
        <v>922</v>
      </c>
      <c r="B955" s="3" t="s">
        <v>651</v>
      </c>
      <c r="C955" s="3" t="s">
        <v>58</v>
      </c>
      <c r="D955" s="3" t="s">
        <v>6</v>
      </c>
      <c r="E955" s="3"/>
      <c r="F955" s="3" t="s">
        <v>652</v>
      </c>
      <c r="G955" s="3"/>
      <c r="H955" s="3"/>
      <c r="I955" s="3"/>
      <c r="J955" s="3" t="s">
        <v>15</v>
      </c>
      <c r="K955" s="3" t="s">
        <v>44</v>
      </c>
      <c r="L955" s="3" t="s">
        <v>47</v>
      </c>
      <c r="M955" s="3" t="s">
        <v>441</v>
      </c>
      <c r="N955" s="3" t="s">
        <v>15</v>
      </c>
      <c r="O955" s="3" t="s">
        <v>653</v>
      </c>
      <c r="P955" s="3" t="s">
        <v>202</v>
      </c>
      <c r="Q955" s="3" t="s">
        <v>649</v>
      </c>
    </row>
    <row r="956" spans="1:17" s="2" customFormat="1" ht="16.5" hidden="1" x14ac:dyDescent="0.25">
      <c r="A956" s="3">
        <v>923</v>
      </c>
      <c r="B956" s="3" t="s">
        <v>651</v>
      </c>
      <c r="C956" s="3" t="s">
        <v>58</v>
      </c>
      <c r="D956" s="3" t="s">
        <v>25</v>
      </c>
      <c r="E956" s="3"/>
      <c r="F956" s="3" t="s">
        <v>652</v>
      </c>
      <c r="G956" s="3"/>
      <c r="H956" s="3"/>
      <c r="I956" s="3"/>
      <c r="J956" s="3" t="s">
        <v>15</v>
      </c>
      <c r="K956" s="3" t="s">
        <v>11</v>
      </c>
      <c r="L956" s="3" t="s">
        <v>47</v>
      </c>
      <c r="M956" s="3" t="s">
        <v>48</v>
      </c>
      <c r="N956" s="3" t="s">
        <v>15</v>
      </c>
      <c r="O956" s="3" t="s">
        <v>164</v>
      </c>
      <c r="P956" s="3" t="s">
        <v>202</v>
      </c>
      <c r="Q956" s="3" t="s">
        <v>650</v>
      </c>
    </row>
    <row r="957" spans="1:17" s="4" customFormat="1" ht="16.5" hidden="1" x14ac:dyDescent="0.25">
      <c r="A957" s="3">
        <v>924</v>
      </c>
      <c r="B957" s="3" t="s">
        <v>654</v>
      </c>
      <c r="C957" s="3" t="s">
        <v>58</v>
      </c>
      <c r="D957" s="3" t="s">
        <v>6</v>
      </c>
      <c r="E957" s="3"/>
      <c r="F957" s="3" t="s">
        <v>655</v>
      </c>
      <c r="G957" s="3"/>
      <c r="H957" s="3"/>
      <c r="I957" s="3"/>
      <c r="J957" s="3" t="s">
        <v>15</v>
      </c>
      <c r="K957" s="3" t="s">
        <v>38</v>
      </c>
      <c r="L957" s="3" t="s">
        <v>47</v>
      </c>
      <c r="M957" s="3" t="s">
        <v>47</v>
      </c>
      <c r="N957" s="3" t="s">
        <v>15</v>
      </c>
      <c r="O957" s="3" t="s">
        <v>639</v>
      </c>
      <c r="P957" s="3" t="s">
        <v>202</v>
      </c>
      <c r="Q957" s="3" t="s">
        <v>649</v>
      </c>
    </row>
    <row r="958" spans="1:17" s="2" customFormat="1" ht="16.5" hidden="1" x14ac:dyDescent="0.25">
      <c r="A958" s="3">
        <v>925</v>
      </c>
      <c r="B958" s="3" t="s">
        <v>654</v>
      </c>
      <c r="C958" s="3" t="s">
        <v>58</v>
      </c>
      <c r="D958" s="3" t="s">
        <v>6</v>
      </c>
      <c r="E958" s="3"/>
      <c r="F958" s="3" t="s">
        <v>655</v>
      </c>
      <c r="G958" s="3"/>
      <c r="H958" s="3"/>
      <c r="I958" s="3"/>
      <c r="J958" s="3" t="s">
        <v>15</v>
      </c>
      <c r="K958" s="3" t="s">
        <v>42</v>
      </c>
      <c r="L958" s="3" t="s">
        <v>47</v>
      </c>
      <c r="M958" s="3" t="s">
        <v>47</v>
      </c>
      <c r="N958" s="3" t="s">
        <v>15</v>
      </c>
      <c r="O958" s="3" t="s">
        <v>639</v>
      </c>
      <c r="P958" s="3" t="s">
        <v>202</v>
      </c>
      <c r="Q958" s="3" t="s">
        <v>649</v>
      </c>
    </row>
    <row r="959" spans="1:17" s="4" customFormat="1" ht="16.5" hidden="1" x14ac:dyDescent="0.25">
      <c r="A959" s="3">
        <v>926</v>
      </c>
      <c r="B959" s="3" t="s">
        <v>654</v>
      </c>
      <c r="C959" s="3" t="s">
        <v>58</v>
      </c>
      <c r="D959" s="3" t="s">
        <v>6</v>
      </c>
      <c r="E959" s="3"/>
      <c r="F959" s="3" t="s">
        <v>655</v>
      </c>
      <c r="G959" s="3"/>
      <c r="H959" s="3"/>
      <c r="I959" s="3"/>
      <c r="J959" s="3" t="s">
        <v>15</v>
      </c>
      <c r="K959" s="3" t="s">
        <v>44</v>
      </c>
      <c r="L959" s="3" t="s">
        <v>47</v>
      </c>
      <c r="M959" s="3" t="s">
        <v>47</v>
      </c>
      <c r="N959" s="3" t="s">
        <v>15</v>
      </c>
      <c r="O959" s="3" t="s">
        <v>639</v>
      </c>
      <c r="P959" s="3" t="s">
        <v>202</v>
      </c>
      <c r="Q959" s="3" t="s">
        <v>649</v>
      </c>
    </row>
    <row r="960" spans="1:17" s="2" customFormat="1" ht="16.5" hidden="1" x14ac:dyDescent="0.25">
      <c r="A960" s="3">
        <v>927</v>
      </c>
      <c r="B960" s="3" t="s">
        <v>654</v>
      </c>
      <c r="C960" s="3" t="s">
        <v>58</v>
      </c>
      <c r="D960" s="3" t="s">
        <v>6</v>
      </c>
      <c r="E960" s="3"/>
      <c r="F960" s="3" t="s">
        <v>655</v>
      </c>
      <c r="G960" s="3"/>
      <c r="H960" s="3"/>
      <c r="I960" s="3"/>
      <c r="J960" s="3" t="s">
        <v>15</v>
      </c>
      <c r="K960" s="3" t="s">
        <v>55</v>
      </c>
      <c r="L960" s="3" t="s">
        <v>47</v>
      </c>
      <c r="M960" s="3" t="s">
        <v>47</v>
      </c>
      <c r="N960" s="3" t="s">
        <v>15</v>
      </c>
      <c r="O960" s="3" t="s">
        <v>639</v>
      </c>
      <c r="P960" s="3" t="s">
        <v>202</v>
      </c>
      <c r="Q960" s="3" t="s">
        <v>649</v>
      </c>
    </row>
    <row r="961" spans="1:17" s="4" customFormat="1" ht="16.5" hidden="1" x14ac:dyDescent="0.25">
      <c r="A961" s="3">
        <v>928</v>
      </c>
      <c r="B961" s="3" t="s">
        <v>654</v>
      </c>
      <c r="C961" s="3" t="s">
        <v>58</v>
      </c>
      <c r="D961" s="3" t="s">
        <v>25</v>
      </c>
      <c r="E961" s="3"/>
      <c r="F961" s="3" t="s">
        <v>655</v>
      </c>
      <c r="G961" s="3"/>
      <c r="H961" s="3"/>
      <c r="I961" s="3"/>
      <c r="J961" s="3" t="s">
        <v>15</v>
      </c>
      <c r="K961" s="3" t="s">
        <v>11</v>
      </c>
      <c r="L961" s="3" t="s">
        <v>47</v>
      </c>
      <c r="M961" s="3" t="s">
        <v>48</v>
      </c>
      <c r="N961" s="3" t="s">
        <v>15</v>
      </c>
      <c r="O961" s="3" t="s">
        <v>164</v>
      </c>
      <c r="P961" s="3" t="s">
        <v>202</v>
      </c>
      <c r="Q961" s="3" t="s">
        <v>650</v>
      </c>
    </row>
    <row r="962" spans="1:17" s="2" customFormat="1" ht="16.5" hidden="1" x14ac:dyDescent="0.25">
      <c r="A962" s="3">
        <v>929</v>
      </c>
      <c r="B962" s="3" t="s">
        <v>656</v>
      </c>
      <c r="C962" s="3" t="s">
        <v>58</v>
      </c>
      <c r="D962" s="3" t="s">
        <v>25</v>
      </c>
      <c r="E962" s="3"/>
      <c r="F962" s="3" t="s">
        <v>657</v>
      </c>
      <c r="G962" s="3"/>
      <c r="H962" s="3"/>
      <c r="I962" s="3"/>
      <c r="J962" s="3" t="s">
        <v>15</v>
      </c>
      <c r="K962" s="3" t="s">
        <v>11</v>
      </c>
      <c r="L962" s="3" t="s">
        <v>47</v>
      </c>
      <c r="M962" s="3" t="s">
        <v>47</v>
      </c>
      <c r="N962" s="3" t="s">
        <v>15</v>
      </c>
      <c r="O962" s="3" t="s">
        <v>639</v>
      </c>
      <c r="P962" s="3" t="s">
        <v>41</v>
      </c>
      <c r="Q962" s="3" t="s">
        <v>658</v>
      </c>
    </row>
    <row r="963" spans="1:17" s="4" customFormat="1" ht="16.5" hidden="1" x14ac:dyDescent="0.25">
      <c r="A963" s="3">
        <v>930</v>
      </c>
      <c r="B963" s="3" t="s">
        <v>656</v>
      </c>
      <c r="C963" s="3" t="s">
        <v>58</v>
      </c>
      <c r="D963" s="3" t="s">
        <v>25</v>
      </c>
      <c r="E963" s="3"/>
      <c r="F963" s="3" t="s">
        <v>657</v>
      </c>
      <c r="G963" s="3"/>
      <c r="H963" s="3"/>
      <c r="I963" s="3"/>
      <c r="J963" s="3" t="s">
        <v>15</v>
      </c>
      <c r="K963" s="3" t="s">
        <v>11</v>
      </c>
      <c r="L963" s="3" t="s">
        <v>47</v>
      </c>
      <c r="M963" s="3" t="s">
        <v>48</v>
      </c>
      <c r="N963" s="3" t="s">
        <v>15</v>
      </c>
      <c r="O963" s="3" t="s">
        <v>639</v>
      </c>
      <c r="P963" s="3" t="s">
        <v>41</v>
      </c>
      <c r="Q963" s="3" t="s">
        <v>658</v>
      </c>
    </row>
    <row r="964" spans="1:17" s="2" customFormat="1" ht="16.5" hidden="1" x14ac:dyDescent="0.25">
      <c r="A964" s="3">
        <v>931</v>
      </c>
      <c r="B964" s="3" t="s">
        <v>659</v>
      </c>
      <c r="C964" s="3" t="s">
        <v>58</v>
      </c>
      <c r="D964" s="3" t="s">
        <v>25</v>
      </c>
      <c r="E964" s="3"/>
      <c r="F964" s="3" t="s">
        <v>660</v>
      </c>
      <c r="G964" s="3"/>
      <c r="H964" s="3"/>
      <c r="I964" s="3"/>
      <c r="J964" s="3" t="s">
        <v>15</v>
      </c>
      <c r="K964" s="3" t="s">
        <v>11</v>
      </c>
      <c r="L964" s="3" t="s">
        <v>47</v>
      </c>
      <c r="M964" s="3" t="s">
        <v>47</v>
      </c>
      <c r="N964" s="3" t="s">
        <v>15</v>
      </c>
      <c r="O964" s="3" t="s">
        <v>639</v>
      </c>
      <c r="P964" s="3" t="s">
        <v>262</v>
      </c>
      <c r="Q964" s="3" t="s">
        <v>658</v>
      </c>
    </row>
    <row r="965" spans="1:17" s="4" customFormat="1" ht="16.5" hidden="1" x14ac:dyDescent="0.25">
      <c r="A965" s="3">
        <v>932</v>
      </c>
      <c r="B965" s="3" t="s">
        <v>659</v>
      </c>
      <c r="C965" s="3" t="s">
        <v>58</v>
      </c>
      <c r="D965" s="3" t="s">
        <v>25</v>
      </c>
      <c r="E965" s="3"/>
      <c r="F965" s="3" t="s">
        <v>660</v>
      </c>
      <c r="G965" s="3"/>
      <c r="H965" s="3"/>
      <c r="I965" s="3"/>
      <c r="J965" s="3" t="s">
        <v>15</v>
      </c>
      <c r="K965" s="3" t="s">
        <v>11</v>
      </c>
      <c r="L965" s="3" t="s">
        <v>47</v>
      </c>
      <c r="M965" s="3" t="s">
        <v>48</v>
      </c>
      <c r="N965" s="3" t="s">
        <v>15</v>
      </c>
      <c r="O965" s="3" t="s">
        <v>639</v>
      </c>
      <c r="P965" s="3" t="s">
        <v>262</v>
      </c>
      <c r="Q965" s="3" t="s">
        <v>658</v>
      </c>
    </row>
    <row r="966" spans="1:17" s="2" customFormat="1" ht="16.5" hidden="1" x14ac:dyDescent="0.25">
      <c r="A966" s="3">
        <v>933</v>
      </c>
      <c r="B966" s="3" t="s">
        <v>659</v>
      </c>
      <c r="C966" s="3" t="s">
        <v>58</v>
      </c>
      <c r="D966" s="3" t="s">
        <v>6</v>
      </c>
      <c r="E966" s="3"/>
      <c r="F966" s="3" t="s">
        <v>660</v>
      </c>
      <c r="G966" s="3"/>
      <c r="H966" s="3"/>
      <c r="I966" s="3"/>
      <c r="J966" s="3" t="s">
        <v>15</v>
      </c>
      <c r="K966" s="3" t="s">
        <v>42</v>
      </c>
      <c r="L966" s="3" t="s">
        <v>47</v>
      </c>
      <c r="M966" s="3" t="s">
        <v>441</v>
      </c>
      <c r="N966" s="3" t="s">
        <v>15</v>
      </c>
      <c r="O966" s="3" t="s">
        <v>661</v>
      </c>
      <c r="P966" s="3" t="s">
        <v>41</v>
      </c>
      <c r="Q966" s="3" t="s">
        <v>662</v>
      </c>
    </row>
    <row r="967" spans="1:17" s="4" customFormat="1" ht="16.5" hidden="1" x14ac:dyDescent="0.25">
      <c r="A967" s="3">
        <v>934</v>
      </c>
      <c r="B967" s="3" t="s">
        <v>659</v>
      </c>
      <c r="C967" s="3" t="s">
        <v>58</v>
      </c>
      <c r="D967" s="3" t="s">
        <v>6</v>
      </c>
      <c r="E967" s="3"/>
      <c r="F967" s="3" t="s">
        <v>660</v>
      </c>
      <c r="G967" s="3"/>
      <c r="H967" s="3"/>
      <c r="I967" s="3"/>
      <c r="J967" s="3" t="s">
        <v>15</v>
      </c>
      <c r="K967" s="3" t="s">
        <v>44</v>
      </c>
      <c r="L967" s="3" t="s">
        <v>47</v>
      </c>
      <c r="M967" s="3" t="s">
        <v>441</v>
      </c>
      <c r="N967" s="3" t="s">
        <v>15</v>
      </c>
      <c r="O967" s="3" t="s">
        <v>661</v>
      </c>
      <c r="P967" s="3" t="s">
        <v>41</v>
      </c>
      <c r="Q967" s="3" t="s">
        <v>662</v>
      </c>
    </row>
    <row r="968" spans="1:17" s="2" customFormat="1" ht="16.5" hidden="1" x14ac:dyDescent="0.25">
      <c r="A968" s="3">
        <v>935</v>
      </c>
      <c r="B968" s="3" t="s">
        <v>663</v>
      </c>
      <c r="C968" s="3" t="s">
        <v>58</v>
      </c>
      <c r="D968" s="3" t="s">
        <v>6</v>
      </c>
      <c r="E968" s="3"/>
      <c r="F968" s="3" t="s">
        <v>664</v>
      </c>
      <c r="G968" s="3"/>
      <c r="H968" s="3"/>
      <c r="I968" s="3"/>
      <c r="J968" s="3" t="s">
        <v>15</v>
      </c>
      <c r="K968" s="3" t="s">
        <v>11</v>
      </c>
      <c r="L968" s="3" t="s">
        <v>47</v>
      </c>
      <c r="M968" s="3" t="s">
        <v>47</v>
      </c>
      <c r="N968" s="3" t="s">
        <v>15</v>
      </c>
      <c r="O968" s="3" t="s">
        <v>639</v>
      </c>
      <c r="P968" s="3" t="s">
        <v>190</v>
      </c>
      <c r="Q968" s="3" t="s">
        <v>15</v>
      </c>
    </row>
    <row r="969" spans="1:17" s="4" customFormat="1" ht="16.5" hidden="1" x14ac:dyDescent="0.25">
      <c r="A969" s="3">
        <v>936</v>
      </c>
      <c r="B969" s="3" t="s">
        <v>663</v>
      </c>
      <c r="C969" s="3" t="s">
        <v>58</v>
      </c>
      <c r="D969" s="3" t="s">
        <v>6</v>
      </c>
      <c r="E969" s="3"/>
      <c r="F969" s="3" t="s">
        <v>664</v>
      </c>
      <c r="G969" s="3"/>
      <c r="H969" s="3"/>
      <c r="I969" s="3"/>
      <c r="J969" s="3" t="s">
        <v>15</v>
      </c>
      <c r="K969" s="3" t="s">
        <v>11</v>
      </c>
      <c r="L969" s="3" t="s">
        <v>47</v>
      </c>
      <c r="M969" s="3" t="s">
        <v>56</v>
      </c>
      <c r="N969" s="3" t="s">
        <v>15</v>
      </c>
      <c r="O969" s="3" t="s">
        <v>639</v>
      </c>
      <c r="P969" s="3" t="s">
        <v>190</v>
      </c>
      <c r="Q969" s="3" t="s">
        <v>15</v>
      </c>
    </row>
    <row r="970" spans="1:17" s="2" customFormat="1" ht="16.5" hidden="1" x14ac:dyDescent="0.25">
      <c r="A970" s="3">
        <v>937</v>
      </c>
      <c r="B970" s="3" t="s">
        <v>663</v>
      </c>
      <c r="C970" s="3" t="s">
        <v>58</v>
      </c>
      <c r="D970" s="3" t="s">
        <v>6</v>
      </c>
      <c r="E970" s="3"/>
      <c r="F970" s="3" t="s">
        <v>664</v>
      </c>
      <c r="G970" s="3"/>
      <c r="H970" s="3"/>
      <c r="I970" s="3"/>
      <c r="J970" s="3" t="s">
        <v>15</v>
      </c>
      <c r="K970" s="3" t="s">
        <v>11</v>
      </c>
      <c r="L970" s="3" t="s">
        <v>47</v>
      </c>
      <c r="M970" s="3" t="s">
        <v>48</v>
      </c>
      <c r="N970" s="3" t="s">
        <v>15</v>
      </c>
      <c r="O970" s="3" t="s">
        <v>639</v>
      </c>
      <c r="P970" s="3" t="s">
        <v>190</v>
      </c>
      <c r="Q970" s="3" t="s">
        <v>15</v>
      </c>
    </row>
    <row r="971" spans="1:17" s="4" customFormat="1" ht="16.5" hidden="1" x14ac:dyDescent="0.25">
      <c r="A971" s="3">
        <v>938</v>
      </c>
      <c r="B971" s="3" t="s">
        <v>659</v>
      </c>
      <c r="C971" s="3" t="s">
        <v>58</v>
      </c>
      <c r="D971" s="3" t="s">
        <v>25</v>
      </c>
      <c r="E971" s="3"/>
      <c r="F971" s="3" t="s">
        <v>665</v>
      </c>
      <c r="G971" s="3"/>
      <c r="H971" s="3"/>
      <c r="I971" s="3"/>
      <c r="J971" s="3" t="s">
        <v>15</v>
      </c>
      <c r="K971" s="3" t="s">
        <v>55</v>
      </c>
      <c r="L971" s="3" t="s">
        <v>47</v>
      </c>
      <c r="M971" s="3" t="s">
        <v>47</v>
      </c>
      <c r="N971" s="3" t="s">
        <v>15</v>
      </c>
      <c r="O971" s="3" t="s">
        <v>164</v>
      </c>
      <c r="P971" s="3" t="s">
        <v>666</v>
      </c>
      <c r="Q971" s="3" t="s">
        <v>667</v>
      </c>
    </row>
    <row r="972" spans="1:17" s="2" customFormat="1" ht="16.5" hidden="1" x14ac:dyDescent="0.25">
      <c r="A972" s="3">
        <v>939</v>
      </c>
      <c r="B972" s="3" t="s">
        <v>668</v>
      </c>
      <c r="C972" s="3" t="s">
        <v>58</v>
      </c>
      <c r="D972" s="3" t="s">
        <v>25</v>
      </c>
      <c r="E972" s="3"/>
      <c r="F972" s="3" t="s">
        <v>669</v>
      </c>
      <c r="G972" s="3"/>
      <c r="H972" s="3"/>
      <c r="I972" s="3"/>
      <c r="J972" s="3" t="s">
        <v>15</v>
      </c>
      <c r="K972" s="3" t="s">
        <v>38</v>
      </c>
      <c r="L972" s="3" t="s">
        <v>47</v>
      </c>
      <c r="M972" s="3" t="s">
        <v>47</v>
      </c>
      <c r="N972" s="3" t="s">
        <v>15</v>
      </c>
      <c r="O972" s="3" t="s">
        <v>164</v>
      </c>
      <c r="P972" s="3" t="s">
        <v>190</v>
      </c>
      <c r="Q972" s="3" t="s">
        <v>670</v>
      </c>
    </row>
    <row r="973" spans="1:17" s="4" customFormat="1" ht="16.5" hidden="1" x14ac:dyDescent="0.25">
      <c r="A973" s="3">
        <v>940</v>
      </c>
      <c r="B973" s="3" t="s">
        <v>668</v>
      </c>
      <c r="C973" s="3" t="s">
        <v>58</v>
      </c>
      <c r="D973" s="3" t="s">
        <v>25</v>
      </c>
      <c r="E973" s="3"/>
      <c r="F973" s="3" t="s">
        <v>669</v>
      </c>
      <c r="G973" s="3"/>
      <c r="H973" s="3"/>
      <c r="I973" s="3"/>
      <c r="J973" s="3" t="s">
        <v>15</v>
      </c>
      <c r="K973" s="3" t="s">
        <v>38</v>
      </c>
      <c r="L973" s="3" t="s">
        <v>47</v>
      </c>
      <c r="M973" s="3" t="s">
        <v>56</v>
      </c>
      <c r="N973" s="3" t="s">
        <v>15</v>
      </c>
      <c r="O973" s="3" t="s">
        <v>164</v>
      </c>
      <c r="P973" s="3" t="s">
        <v>190</v>
      </c>
      <c r="Q973" s="3" t="s">
        <v>670</v>
      </c>
    </row>
    <row r="974" spans="1:17" s="2" customFormat="1" ht="16.5" hidden="1" x14ac:dyDescent="0.25">
      <c r="A974" s="3">
        <v>941</v>
      </c>
      <c r="B974" s="3" t="s">
        <v>668</v>
      </c>
      <c r="C974" s="3" t="s">
        <v>58</v>
      </c>
      <c r="D974" s="3" t="s">
        <v>25</v>
      </c>
      <c r="E974" s="3"/>
      <c r="F974" s="3" t="s">
        <v>669</v>
      </c>
      <c r="G974" s="3"/>
      <c r="H974" s="3"/>
      <c r="I974" s="3"/>
      <c r="J974" s="3" t="s">
        <v>15</v>
      </c>
      <c r="K974" s="3" t="s">
        <v>38</v>
      </c>
      <c r="L974" s="3" t="s">
        <v>47</v>
      </c>
      <c r="M974" s="3" t="s">
        <v>48</v>
      </c>
      <c r="N974" s="3" t="s">
        <v>15</v>
      </c>
      <c r="O974" s="3" t="s">
        <v>164</v>
      </c>
      <c r="P974" s="3" t="s">
        <v>190</v>
      </c>
      <c r="Q974" s="3" t="s">
        <v>670</v>
      </c>
    </row>
    <row r="975" spans="1:17" s="4" customFormat="1" ht="16.5" hidden="1" x14ac:dyDescent="0.25">
      <c r="A975" s="3">
        <v>942</v>
      </c>
      <c r="B975" s="3" t="s">
        <v>668</v>
      </c>
      <c r="C975" s="3" t="s">
        <v>58</v>
      </c>
      <c r="D975" s="3" t="s">
        <v>59</v>
      </c>
      <c r="E975" s="3"/>
      <c r="F975" s="3" t="s">
        <v>671</v>
      </c>
      <c r="G975" s="3"/>
      <c r="H975" s="3"/>
      <c r="I975" s="3"/>
      <c r="J975" s="3" t="s">
        <v>15</v>
      </c>
      <c r="K975" s="3" t="s">
        <v>42</v>
      </c>
      <c r="L975" s="3" t="s">
        <v>47</v>
      </c>
      <c r="M975" s="3" t="s">
        <v>441</v>
      </c>
      <c r="N975" s="3" t="s">
        <v>15</v>
      </c>
      <c r="O975" s="3" t="s">
        <v>672</v>
      </c>
      <c r="P975" s="3" t="s">
        <v>185</v>
      </c>
      <c r="Q975" s="3" t="s">
        <v>673</v>
      </c>
    </row>
    <row r="976" spans="1:17" s="2" customFormat="1" ht="16.5" hidden="1" x14ac:dyDescent="0.25">
      <c r="A976" s="3">
        <v>943</v>
      </c>
      <c r="B976" s="3" t="s">
        <v>668</v>
      </c>
      <c r="C976" s="3" t="s">
        <v>58</v>
      </c>
      <c r="D976" s="3" t="s">
        <v>59</v>
      </c>
      <c r="E976" s="3"/>
      <c r="F976" s="3" t="s">
        <v>671</v>
      </c>
      <c r="G976" s="3"/>
      <c r="H976" s="3"/>
      <c r="I976" s="3"/>
      <c r="J976" s="3" t="s">
        <v>15</v>
      </c>
      <c r="K976" s="3" t="s">
        <v>44</v>
      </c>
      <c r="L976" s="3" t="s">
        <v>47</v>
      </c>
      <c r="M976" s="3" t="s">
        <v>441</v>
      </c>
      <c r="N976" s="3" t="s">
        <v>15</v>
      </c>
      <c r="O976" s="3" t="s">
        <v>672</v>
      </c>
      <c r="P976" s="3" t="s">
        <v>185</v>
      </c>
      <c r="Q976" s="3" t="s">
        <v>673</v>
      </c>
    </row>
    <row r="977" spans="1:17" s="4" customFormat="1" ht="16.5" hidden="1" x14ac:dyDescent="0.25">
      <c r="A977" s="3">
        <v>944</v>
      </c>
      <c r="B977" s="3" t="s">
        <v>674</v>
      </c>
      <c r="C977" s="3" t="s">
        <v>58</v>
      </c>
      <c r="D977" s="3" t="s">
        <v>25</v>
      </c>
      <c r="E977" s="3"/>
      <c r="F977" s="3" t="s">
        <v>675</v>
      </c>
      <c r="G977" s="3"/>
      <c r="H977" s="3"/>
      <c r="I977" s="3"/>
      <c r="J977" s="3" t="s">
        <v>15</v>
      </c>
      <c r="K977" s="3" t="s">
        <v>38</v>
      </c>
      <c r="L977" s="3" t="s">
        <v>47</v>
      </c>
      <c r="M977" s="3" t="s">
        <v>47</v>
      </c>
      <c r="N977" s="3" t="s">
        <v>15</v>
      </c>
      <c r="O977" s="3" t="s">
        <v>164</v>
      </c>
      <c r="P977" s="3" t="s">
        <v>190</v>
      </c>
      <c r="Q977" s="3" t="s">
        <v>670</v>
      </c>
    </row>
    <row r="978" spans="1:17" s="2" customFormat="1" ht="16.5" hidden="1" x14ac:dyDescent="0.25">
      <c r="A978" s="3">
        <v>945</v>
      </c>
      <c r="B978" s="3" t="s">
        <v>674</v>
      </c>
      <c r="C978" s="3" t="s">
        <v>58</v>
      </c>
      <c r="D978" s="3" t="s">
        <v>25</v>
      </c>
      <c r="E978" s="3"/>
      <c r="F978" s="3" t="s">
        <v>675</v>
      </c>
      <c r="G978" s="3"/>
      <c r="H978" s="3"/>
      <c r="I978" s="3"/>
      <c r="J978" s="3" t="s">
        <v>15</v>
      </c>
      <c r="K978" s="3" t="s">
        <v>38</v>
      </c>
      <c r="L978" s="3" t="s">
        <v>47</v>
      </c>
      <c r="M978" s="3" t="s">
        <v>56</v>
      </c>
      <c r="N978" s="3" t="s">
        <v>15</v>
      </c>
      <c r="O978" s="3" t="s">
        <v>164</v>
      </c>
      <c r="P978" s="3" t="s">
        <v>190</v>
      </c>
      <c r="Q978" s="3" t="s">
        <v>670</v>
      </c>
    </row>
    <row r="979" spans="1:17" s="4" customFormat="1" ht="16.5" hidden="1" x14ac:dyDescent="0.25">
      <c r="A979" s="3">
        <v>946</v>
      </c>
      <c r="B979" s="3" t="s">
        <v>674</v>
      </c>
      <c r="C979" s="3" t="s">
        <v>58</v>
      </c>
      <c r="D979" s="3" t="s">
        <v>25</v>
      </c>
      <c r="E979" s="3"/>
      <c r="F979" s="3" t="s">
        <v>675</v>
      </c>
      <c r="G979" s="3"/>
      <c r="H979" s="3"/>
      <c r="I979" s="3"/>
      <c r="J979" s="3" t="s">
        <v>15</v>
      </c>
      <c r="K979" s="3" t="s">
        <v>38</v>
      </c>
      <c r="L979" s="3" t="s">
        <v>47</v>
      </c>
      <c r="M979" s="3" t="s">
        <v>48</v>
      </c>
      <c r="N979" s="3" t="s">
        <v>15</v>
      </c>
      <c r="O979" s="3" t="s">
        <v>164</v>
      </c>
      <c r="P979" s="3" t="s">
        <v>190</v>
      </c>
      <c r="Q979" s="3" t="s">
        <v>670</v>
      </c>
    </row>
    <row r="980" spans="1:17" s="2" customFormat="1" ht="16.5" hidden="1" x14ac:dyDescent="0.25">
      <c r="A980" s="3">
        <v>947</v>
      </c>
      <c r="B980" s="3" t="s">
        <v>676</v>
      </c>
      <c r="C980" s="3" t="s">
        <v>58</v>
      </c>
      <c r="D980" s="3" t="s">
        <v>6</v>
      </c>
      <c r="E980" s="3"/>
      <c r="F980" s="3" t="s">
        <v>677</v>
      </c>
      <c r="G980" s="3"/>
      <c r="H980" s="3"/>
      <c r="I980" s="3"/>
      <c r="J980" s="3" t="s">
        <v>15</v>
      </c>
      <c r="K980" s="3" t="s">
        <v>38</v>
      </c>
      <c r="L980" s="3" t="s">
        <v>47</v>
      </c>
      <c r="M980" s="3" t="s">
        <v>47</v>
      </c>
      <c r="N980" s="3" t="s">
        <v>15</v>
      </c>
      <c r="O980" s="3" t="s">
        <v>164</v>
      </c>
      <c r="P980" s="3" t="s">
        <v>28</v>
      </c>
      <c r="Q980" s="3" t="s">
        <v>678</v>
      </c>
    </row>
    <row r="981" spans="1:17" s="4" customFormat="1" ht="16.5" hidden="1" x14ac:dyDescent="0.25">
      <c r="A981" s="3">
        <v>948</v>
      </c>
      <c r="B981" s="3" t="s">
        <v>676</v>
      </c>
      <c r="C981" s="3" t="s">
        <v>58</v>
      </c>
      <c r="D981" s="3" t="s">
        <v>6</v>
      </c>
      <c r="E981" s="3"/>
      <c r="F981" s="3" t="s">
        <v>677</v>
      </c>
      <c r="G981" s="3"/>
      <c r="H981" s="3"/>
      <c r="I981" s="3"/>
      <c r="J981" s="3" t="s">
        <v>15</v>
      </c>
      <c r="K981" s="3" t="s">
        <v>38</v>
      </c>
      <c r="L981" s="3" t="s">
        <v>47</v>
      </c>
      <c r="M981" s="3" t="s">
        <v>56</v>
      </c>
      <c r="N981" s="3" t="s">
        <v>15</v>
      </c>
      <c r="O981" s="3" t="s">
        <v>164</v>
      </c>
      <c r="P981" s="3" t="s">
        <v>28</v>
      </c>
      <c r="Q981" s="3" t="s">
        <v>678</v>
      </c>
    </row>
    <row r="982" spans="1:17" s="2" customFormat="1" ht="16.5" hidden="1" x14ac:dyDescent="0.25">
      <c r="A982" s="3">
        <v>949</v>
      </c>
      <c r="B982" s="3" t="s">
        <v>676</v>
      </c>
      <c r="C982" s="3" t="s">
        <v>58</v>
      </c>
      <c r="D982" s="3" t="s">
        <v>6</v>
      </c>
      <c r="E982" s="3"/>
      <c r="F982" s="3" t="s">
        <v>677</v>
      </c>
      <c r="G982" s="3"/>
      <c r="H982" s="3"/>
      <c r="I982" s="3"/>
      <c r="J982" s="3" t="s">
        <v>15</v>
      </c>
      <c r="K982" s="3" t="s">
        <v>38</v>
      </c>
      <c r="L982" s="3" t="s">
        <v>47</v>
      </c>
      <c r="M982" s="3" t="s">
        <v>48</v>
      </c>
      <c r="N982" s="3" t="s">
        <v>15</v>
      </c>
      <c r="O982" s="3" t="s">
        <v>164</v>
      </c>
      <c r="P982" s="3" t="s">
        <v>28</v>
      </c>
      <c r="Q982" s="3" t="s">
        <v>678</v>
      </c>
    </row>
    <row r="983" spans="1:17" s="4" customFormat="1" ht="16.5" hidden="1" x14ac:dyDescent="0.25">
      <c r="A983" s="3">
        <v>950</v>
      </c>
      <c r="B983" s="3" t="s">
        <v>679</v>
      </c>
      <c r="C983" s="3" t="s">
        <v>58</v>
      </c>
      <c r="D983" s="3" t="s">
        <v>6</v>
      </c>
      <c r="E983" s="3"/>
      <c r="F983" s="3" t="s">
        <v>680</v>
      </c>
      <c r="G983" s="3"/>
      <c r="H983" s="3"/>
      <c r="I983" s="3"/>
      <c r="J983" s="3" t="s">
        <v>15</v>
      </c>
      <c r="K983" s="3" t="s">
        <v>44</v>
      </c>
      <c r="L983" s="3" t="s">
        <v>47</v>
      </c>
      <c r="M983" s="3" t="s">
        <v>47</v>
      </c>
      <c r="N983" s="3" t="s">
        <v>15</v>
      </c>
      <c r="O983" s="3" t="s">
        <v>164</v>
      </c>
      <c r="P983" s="3" t="s">
        <v>190</v>
      </c>
      <c r="Q983" s="3" t="s">
        <v>681</v>
      </c>
    </row>
    <row r="984" spans="1:17" s="2" customFormat="1" ht="16.5" hidden="1" x14ac:dyDescent="0.25">
      <c r="A984" s="3">
        <v>951</v>
      </c>
      <c r="B984" s="3" t="s">
        <v>682</v>
      </c>
      <c r="C984" s="3" t="s">
        <v>58</v>
      </c>
      <c r="D984" s="3" t="s">
        <v>25</v>
      </c>
      <c r="E984" s="3"/>
      <c r="F984" s="3" t="s">
        <v>683</v>
      </c>
      <c r="G984" s="3"/>
      <c r="H984" s="3"/>
      <c r="I984" s="3"/>
      <c r="J984" s="3" t="s">
        <v>15</v>
      </c>
      <c r="K984" s="3" t="s">
        <v>42</v>
      </c>
      <c r="L984" s="3" t="s">
        <v>47</v>
      </c>
      <c r="M984" s="3" t="s">
        <v>47</v>
      </c>
      <c r="N984" s="3" t="s">
        <v>15</v>
      </c>
      <c r="O984" s="3" t="s">
        <v>53</v>
      </c>
      <c r="P984" s="3" t="s">
        <v>190</v>
      </c>
      <c r="Q984" s="3" t="s">
        <v>576</v>
      </c>
    </row>
    <row r="985" spans="1:17" s="4" customFormat="1" ht="16.5" hidden="1" x14ac:dyDescent="0.25">
      <c r="A985" s="3">
        <v>952</v>
      </c>
      <c r="B985" s="3" t="s">
        <v>682</v>
      </c>
      <c r="C985" s="3" t="s">
        <v>58</v>
      </c>
      <c r="D985" s="3" t="s">
        <v>25</v>
      </c>
      <c r="E985" s="3"/>
      <c r="F985" s="3" t="s">
        <v>683</v>
      </c>
      <c r="G985" s="3"/>
      <c r="H985" s="3"/>
      <c r="I985" s="3"/>
      <c r="J985" s="3" t="s">
        <v>15</v>
      </c>
      <c r="K985" s="3" t="s">
        <v>44</v>
      </c>
      <c r="L985" s="3" t="s">
        <v>47</v>
      </c>
      <c r="M985" s="3" t="s">
        <v>47</v>
      </c>
      <c r="N985" s="3" t="s">
        <v>15</v>
      </c>
      <c r="O985" s="3" t="s">
        <v>53</v>
      </c>
      <c r="P985" s="3" t="s">
        <v>190</v>
      </c>
      <c r="Q985" s="3" t="s">
        <v>576</v>
      </c>
    </row>
    <row r="986" spans="1:17" s="2" customFormat="1" ht="16.5" hidden="1" x14ac:dyDescent="0.25">
      <c r="A986" s="3">
        <v>953</v>
      </c>
      <c r="B986" s="3" t="s">
        <v>682</v>
      </c>
      <c r="C986" s="3" t="s">
        <v>58</v>
      </c>
      <c r="D986" s="3" t="s">
        <v>25</v>
      </c>
      <c r="E986" s="3"/>
      <c r="F986" s="3" t="s">
        <v>683</v>
      </c>
      <c r="G986" s="3"/>
      <c r="H986" s="3"/>
      <c r="I986" s="3"/>
      <c r="J986" s="3" t="s">
        <v>15</v>
      </c>
      <c r="K986" s="3" t="s">
        <v>55</v>
      </c>
      <c r="L986" s="3" t="s">
        <v>47</v>
      </c>
      <c r="M986" s="3" t="s">
        <v>47</v>
      </c>
      <c r="N986" s="3" t="s">
        <v>15</v>
      </c>
      <c r="O986" s="3" t="s">
        <v>53</v>
      </c>
      <c r="P986" s="3" t="s">
        <v>190</v>
      </c>
      <c r="Q986" s="3" t="s">
        <v>576</v>
      </c>
    </row>
    <row r="987" spans="1:17" s="4" customFormat="1" ht="16.5" hidden="1" x14ac:dyDescent="0.25">
      <c r="A987" s="3">
        <v>954</v>
      </c>
      <c r="B987" s="3" t="s">
        <v>682</v>
      </c>
      <c r="C987" s="3" t="s">
        <v>58</v>
      </c>
      <c r="D987" s="3" t="s">
        <v>25</v>
      </c>
      <c r="E987" s="3"/>
      <c r="F987" s="3" t="s">
        <v>683</v>
      </c>
      <c r="G987" s="3"/>
      <c r="H987" s="3"/>
      <c r="I987" s="3"/>
      <c r="J987" s="3" t="s">
        <v>15</v>
      </c>
      <c r="K987" s="3" t="s">
        <v>42</v>
      </c>
      <c r="L987" s="3" t="s">
        <v>47</v>
      </c>
      <c r="M987" s="3" t="s">
        <v>56</v>
      </c>
      <c r="N987" s="3" t="s">
        <v>15</v>
      </c>
      <c r="O987" s="3" t="s">
        <v>53</v>
      </c>
      <c r="P987" s="3" t="s">
        <v>190</v>
      </c>
      <c r="Q987" s="3" t="s">
        <v>576</v>
      </c>
    </row>
    <row r="988" spans="1:17" s="2" customFormat="1" ht="16.5" hidden="1" x14ac:dyDescent="0.25">
      <c r="A988" s="3">
        <v>955</v>
      </c>
      <c r="B988" s="3" t="s">
        <v>682</v>
      </c>
      <c r="C988" s="3" t="s">
        <v>58</v>
      </c>
      <c r="D988" s="3" t="s">
        <v>25</v>
      </c>
      <c r="E988" s="3"/>
      <c r="F988" s="3" t="s">
        <v>683</v>
      </c>
      <c r="G988" s="3"/>
      <c r="H988" s="3"/>
      <c r="I988" s="3"/>
      <c r="J988" s="3" t="s">
        <v>15</v>
      </c>
      <c r="K988" s="3" t="s">
        <v>44</v>
      </c>
      <c r="L988" s="3" t="s">
        <v>47</v>
      </c>
      <c r="M988" s="3" t="s">
        <v>56</v>
      </c>
      <c r="N988" s="3" t="s">
        <v>15</v>
      </c>
      <c r="O988" s="3" t="s">
        <v>53</v>
      </c>
      <c r="P988" s="3" t="s">
        <v>190</v>
      </c>
      <c r="Q988" s="3" t="s">
        <v>576</v>
      </c>
    </row>
    <row r="989" spans="1:17" s="4" customFormat="1" ht="16.5" hidden="1" x14ac:dyDescent="0.25">
      <c r="A989" s="3">
        <v>956</v>
      </c>
      <c r="B989" s="3" t="s">
        <v>682</v>
      </c>
      <c r="C989" s="3" t="s">
        <v>58</v>
      </c>
      <c r="D989" s="3" t="s">
        <v>25</v>
      </c>
      <c r="E989" s="3"/>
      <c r="F989" s="3" t="s">
        <v>683</v>
      </c>
      <c r="G989" s="3"/>
      <c r="H989" s="3"/>
      <c r="I989" s="3"/>
      <c r="J989" s="3" t="s">
        <v>15</v>
      </c>
      <c r="K989" s="3" t="s">
        <v>55</v>
      </c>
      <c r="L989" s="3" t="s">
        <v>47</v>
      </c>
      <c r="M989" s="3" t="s">
        <v>56</v>
      </c>
      <c r="N989" s="3" t="s">
        <v>15</v>
      </c>
      <c r="O989" s="3" t="s">
        <v>53</v>
      </c>
      <c r="P989" s="3" t="s">
        <v>190</v>
      </c>
      <c r="Q989" s="3" t="s">
        <v>576</v>
      </c>
    </row>
    <row r="990" spans="1:17" s="2" customFormat="1" ht="16.5" hidden="1" x14ac:dyDescent="0.25">
      <c r="A990" s="3">
        <v>957</v>
      </c>
      <c r="B990" s="3" t="s">
        <v>682</v>
      </c>
      <c r="C990" s="3" t="s">
        <v>58</v>
      </c>
      <c r="D990" s="3" t="s">
        <v>25</v>
      </c>
      <c r="E990" s="3"/>
      <c r="F990" s="3" t="s">
        <v>683</v>
      </c>
      <c r="G990" s="3"/>
      <c r="H990" s="3"/>
      <c r="I990" s="3"/>
      <c r="J990" s="3" t="s">
        <v>15</v>
      </c>
      <c r="K990" s="3" t="s">
        <v>42</v>
      </c>
      <c r="L990" s="3" t="s">
        <v>47</v>
      </c>
      <c r="M990" s="3" t="s">
        <v>441</v>
      </c>
      <c r="N990" s="3" t="s">
        <v>15</v>
      </c>
      <c r="O990" s="3" t="s">
        <v>53</v>
      </c>
      <c r="P990" s="3" t="s">
        <v>190</v>
      </c>
      <c r="Q990" s="3" t="s">
        <v>576</v>
      </c>
    </row>
    <row r="991" spans="1:17" s="4" customFormat="1" ht="16.5" hidden="1" x14ac:dyDescent="0.25">
      <c r="A991" s="3">
        <v>958</v>
      </c>
      <c r="B991" s="3" t="s">
        <v>682</v>
      </c>
      <c r="C991" s="3" t="s">
        <v>58</v>
      </c>
      <c r="D991" s="3" t="s">
        <v>25</v>
      </c>
      <c r="E991" s="3"/>
      <c r="F991" s="3" t="s">
        <v>683</v>
      </c>
      <c r="G991" s="3"/>
      <c r="H991" s="3"/>
      <c r="I991" s="3"/>
      <c r="J991" s="3" t="s">
        <v>15</v>
      </c>
      <c r="K991" s="3" t="s">
        <v>44</v>
      </c>
      <c r="L991" s="3" t="s">
        <v>47</v>
      </c>
      <c r="M991" s="3" t="s">
        <v>441</v>
      </c>
      <c r="N991" s="3" t="s">
        <v>15</v>
      </c>
      <c r="O991" s="3" t="s">
        <v>53</v>
      </c>
      <c r="P991" s="3" t="s">
        <v>190</v>
      </c>
      <c r="Q991" s="3" t="s">
        <v>576</v>
      </c>
    </row>
    <row r="992" spans="1:17" s="2" customFormat="1" ht="16.5" hidden="1" x14ac:dyDescent="0.25">
      <c r="A992" s="3">
        <v>959</v>
      </c>
      <c r="B992" s="3" t="s">
        <v>684</v>
      </c>
      <c r="C992" s="3" t="s">
        <v>58</v>
      </c>
      <c r="D992" s="3" t="s">
        <v>25</v>
      </c>
      <c r="E992" s="3"/>
      <c r="F992" s="3" t="s">
        <v>685</v>
      </c>
      <c r="G992" s="3"/>
      <c r="H992" s="3"/>
      <c r="I992" s="3"/>
      <c r="J992" s="3" t="s">
        <v>15</v>
      </c>
      <c r="K992" s="3" t="s">
        <v>42</v>
      </c>
      <c r="L992" s="3" t="s">
        <v>47</v>
      </c>
      <c r="M992" s="3" t="s">
        <v>47</v>
      </c>
      <c r="N992" s="3" t="s">
        <v>15</v>
      </c>
      <c r="O992" s="3" t="s">
        <v>53</v>
      </c>
      <c r="P992" s="3" t="s">
        <v>190</v>
      </c>
      <c r="Q992" s="3" t="s">
        <v>576</v>
      </c>
    </row>
    <row r="993" spans="1:17" s="4" customFormat="1" ht="16.5" hidden="1" x14ac:dyDescent="0.25">
      <c r="A993" s="3">
        <v>960</v>
      </c>
      <c r="B993" s="3" t="s">
        <v>684</v>
      </c>
      <c r="C993" s="3" t="s">
        <v>58</v>
      </c>
      <c r="D993" s="3" t="s">
        <v>25</v>
      </c>
      <c r="E993" s="3"/>
      <c r="F993" s="3" t="s">
        <v>685</v>
      </c>
      <c r="G993" s="3"/>
      <c r="H993" s="3"/>
      <c r="I993" s="3"/>
      <c r="J993" s="3" t="s">
        <v>15</v>
      </c>
      <c r="K993" s="3" t="s">
        <v>44</v>
      </c>
      <c r="L993" s="3" t="s">
        <v>47</v>
      </c>
      <c r="M993" s="3" t="s">
        <v>47</v>
      </c>
      <c r="N993" s="3" t="s">
        <v>15</v>
      </c>
      <c r="O993" s="3" t="s">
        <v>53</v>
      </c>
      <c r="P993" s="3" t="s">
        <v>190</v>
      </c>
      <c r="Q993" s="3" t="s">
        <v>576</v>
      </c>
    </row>
    <row r="994" spans="1:17" s="2" customFormat="1" ht="16.5" hidden="1" x14ac:dyDescent="0.25">
      <c r="A994" s="3">
        <v>961</v>
      </c>
      <c r="B994" s="3" t="s">
        <v>684</v>
      </c>
      <c r="C994" s="3" t="s">
        <v>58</v>
      </c>
      <c r="D994" s="3" t="s">
        <v>25</v>
      </c>
      <c r="E994" s="3"/>
      <c r="F994" s="3" t="s">
        <v>685</v>
      </c>
      <c r="G994" s="3"/>
      <c r="H994" s="3"/>
      <c r="I994" s="3"/>
      <c r="J994" s="3" t="s">
        <v>15</v>
      </c>
      <c r="K994" s="3" t="s">
        <v>55</v>
      </c>
      <c r="L994" s="3" t="s">
        <v>47</v>
      </c>
      <c r="M994" s="3" t="s">
        <v>47</v>
      </c>
      <c r="N994" s="3" t="s">
        <v>15</v>
      </c>
      <c r="O994" s="3" t="s">
        <v>53</v>
      </c>
      <c r="P994" s="3" t="s">
        <v>190</v>
      </c>
      <c r="Q994" s="3" t="s">
        <v>576</v>
      </c>
    </row>
    <row r="995" spans="1:17" s="4" customFormat="1" ht="16.5" hidden="1" x14ac:dyDescent="0.25">
      <c r="A995" s="3">
        <v>962</v>
      </c>
      <c r="B995" s="3" t="s">
        <v>684</v>
      </c>
      <c r="C995" s="3" t="s">
        <v>58</v>
      </c>
      <c r="D995" s="3" t="s">
        <v>25</v>
      </c>
      <c r="E995" s="3"/>
      <c r="F995" s="3" t="s">
        <v>685</v>
      </c>
      <c r="G995" s="3"/>
      <c r="H995" s="3"/>
      <c r="I995" s="3"/>
      <c r="J995" s="3" t="s">
        <v>15</v>
      </c>
      <c r="K995" s="3" t="s">
        <v>42</v>
      </c>
      <c r="L995" s="3" t="s">
        <v>47</v>
      </c>
      <c r="M995" s="3" t="s">
        <v>56</v>
      </c>
      <c r="N995" s="3" t="s">
        <v>15</v>
      </c>
      <c r="O995" s="3" t="s">
        <v>53</v>
      </c>
      <c r="P995" s="3" t="s">
        <v>190</v>
      </c>
      <c r="Q995" s="3" t="s">
        <v>576</v>
      </c>
    </row>
    <row r="996" spans="1:17" s="2" customFormat="1" ht="16.5" hidden="1" x14ac:dyDescent="0.25">
      <c r="A996" s="3">
        <v>963</v>
      </c>
      <c r="B996" s="3" t="s">
        <v>684</v>
      </c>
      <c r="C996" s="3" t="s">
        <v>58</v>
      </c>
      <c r="D996" s="3" t="s">
        <v>25</v>
      </c>
      <c r="E996" s="3"/>
      <c r="F996" s="3" t="s">
        <v>685</v>
      </c>
      <c r="G996" s="3"/>
      <c r="H996" s="3"/>
      <c r="I996" s="3"/>
      <c r="J996" s="3" t="s">
        <v>15</v>
      </c>
      <c r="K996" s="3" t="s">
        <v>44</v>
      </c>
      <c r="L996" s="3" t="s">
        <v>47</v>
      </c>
      <c r="M996" s="3" t="s">
        <v>56</v>
      </c>
      <c r="N996" s="3" t="s">
        <v>15</v>
      </c>
      <c r="O996" s="3" t="s">
        <v>53</v>
      </c>
      <c r="P996" s="3" t="s">
        <v>190</v>
      </c>
      <c r="Q996" s="3" t="s">
        <v>576</v>
      </c>
    </row>
    <row r="997" spans="1:17" s="4" customFormat="1" ht="16.5" hidden="1" x14ac:dyDescent="0.25">
      <c r="A997" s="3">
        <v>964</v>
      </c>
      <c r="B997" s="3" t="s">
        <v>684</v>
      </c>
      <c r="C997" s="3" t="s">
        <v>58</v>
      </c>
      <c r="D997" s="3" t="s">
        <v>25</v>
      </c>
      <c r="E997" s="3"/>
      <c r="F997" s="3" t="s">
        <v>685</v>
      </c>
      <c r="G997" s="3"/>
      <c r="H997" s="3"/>
      <c r="I997" s="3"/>
      <c r="J997" s="3" t="s">
        <v>15</v>
      </c>
      <c r="K997" s="3" t="s">
        <v>55</v>
      </c>
      <c r="L997" s="3" t="s">
        <v>47</v>
      </c>
      <c r="M997" s="3" t="s">
        <v>56</v>
      </c>
      <c r="N997" s="3" t="s">
        <v>15</v>
      </c>
      <c r="O997" s="3" t="s">
        <v>53</v>
      </c>
      <c r="P997" s="3" t="s">
        <v>190</v>
      </c>
      <c r="Q997" s="3" t="s">
        <v>576</v>
      </c>
    </row>
    <row r="998" spans="1:17" s="2" customFormat="1" ht="16.5" hidden="1" x14ac:dyDescent="0.25">
      <c r="A998" s="3">
        <v>965</v>
      </c>
      <c r="B998" s="5" t="s">
        <v>686</v>
      </c>
      <c r="C998" s="5" t="s">
        <v>58</v>
      </c>
      <c r="D998" s="5" t="s">
        <v>59</v>
      </c>
      <c r="E998" s="5"/>
      <c r="F998" s="5" t="s">
        <v>687</v>
      </c>
      <c r="G998" s="5"/>
      <c r="H998" s="5"/>
      <c r="I998" s="5"/>
      <c r="J998" s="5" t="s">
        <v>15</v>
      </c>
      <c r="K998" s="5" t="s">
        <v>11</v>
      </c>
      <c r="L998" s="5" t="s">
        <v>47</v>
      </c>
      <c r="M998" s="5" t="s">
        <v>198</v>
      </c>
      <c r="N998" s="5" t="s">
        <v>15</v>
      </c>
      <c r="O998" s="5" t="s">
        <v>646</v>
      </c>
      <c r="P998" s="5" t="s">
        <v>15</v>
      </c>
      <c r="Q998" s="5" t="s">
        <v>688</v>
      </c>
    </row>
    <row r="999" spans="1:17" s="4" customFormat="1" ht="16.5" hidden="1" x14ac:dyDescent="0.25">
      <c r="A999" s="3">
        <v>966</v>
      </c>
      <c r="B999" s="3" t="s">
        <v>61</v>
      </c>
      <c r="C999" s="3" t="s">
        <v>62</v>
      </c>
      <c r="D999" s="3" t="s">
        <v>6</v>
      </c>
      <c r="E999" s="3"/>
      <c r="F999" s="3" t="s">
        <v>689</v>
      </c>
      <c r="G999" s="3"/>
      <c r="H999" s="3"/>
      <c r="I999" s="3"/>
      <c r="J999" s="3" t="s">
        <v>63</v>
      </c>
      <c r="K999" s="3" t="s">
        <v>11</v>
      </c>
      <c r="L999" s="3" t="s">
        <v>47</v>
      </c>
      <c r="M999" s="3" t="s">
        <v>198</v>
      </c>
      <c r="N999" s="3" t="s">
        <v>15</v>
      </c>
      <c r="O999" s="3" t="s">
        <v>17</v>
      </c>
      <c r="P999" s="3" t="s">
        <v>28</v>
      </c>
      <c r="Q999" s="3" t="s">
        <v>64</v>
      </c>
    </row>
    <row r="1000" spans="1:17" s="2" customFormat="1" ht="16.5" hidden="1" x14ac:dyDescent="0.25">
      <c r="A1000" s="3">
        <v>967</v>
      </c>
      <c r="B1000" s="3" t="s">
        <v>65</v>
      </c>
      <c r="C1000" s="3" t="s">
        <v>62</v>
      </c>
      <c r="D1000" s="3" t="s">
        <v>25</v>
      </c>
      <c r="E1000" s="3"/>
      <c r="F1000" s="3" t="s">
        <v>690</v>
      </c>
      <c r="G1000" s="3"/>
      <c r="H1000" s="3"/>
      <c r="I1000" s="3"/>
      <c r="J1000" s="3" t="s">
        <v>66</v>
      </c>
      <c r="K1000" s="3" t="s">
        <v>11</v>
      </c>
      <c r="L1000" s="3" t="s">
        <v>47</v>
      </c>
      <c r="M1000" s="3" t="s">
        <v>198</v>
      </c>
      <c r="N1000" s="3" t="s">
        <v>15</v>
      </c>
      <c r="O1000" s="3" t="s">
        <v>17</v>
      </c>
      <c r="P1000" s="3" t="s">
        <v>28</v>
      </c>
      <c r="Q1000" s="3" t="s">
        <v>15</v>
      </c>
    </row>
    <row r="1001" spans="1:17" s="4" customFormat="1" ht="16.5" hidden="1" x14ac:dyDescent="0.25">
      <c r="A1001" s="3">
        <v>968</v>
      </c>
      <c r="B1001" s="3" t="s">
        <v>67</v>
      </c>
      <c r="C1001" s="3" t="s">
        <v>62</v>
      </c>
      <c r="D1001" s="3" t="s">
        <v>25</v>
      </c>
      <c r="E1001" s="3"/>
      <c r="F1001" s="3" t="s">
        <v>691</v>
      </c>
      <c r="G1001" s="3"/>
      <c r="H1001" s="3"/>
      <c r="I1001" s="3"/>
      <c r="J1001" s="3" t="s">
        <v>15</v>
      </c>
      <c r="K1001" s="3" t="s">
        <v>11</v>
      </c>
      <c r="L1001" s="3" t="s">
        <v>47</v>
      </c>
      <c r="M1001" s="3" t="s">
        <v>198</v>
      </c>
      <c r="N1001" s="3" t="s">
        <v>15</v>
      </c>
      <c r="O1001" s="3" t="s">
        <v>17</v>
      </c>
      <c r="P1001" s="3" t="s">
        <v>28</v>
      </c>
      <c r="Q1001" s="3" t="s">
        <v>15</v>
      </c>
    </row>
    <row r="1002" spans="1:17" s="2" customFormat="1" ht="16.5" hidden="1" x14ac:dyDescent="0.25">
      <c r="A1002" s="3">
        <v>969</v>
      </c>
      <c r="B1002" s="3" t="s">
        <v>68</v>
      </c>
      <c r="C1002" s="3" t="s">
        <v>62</v>
      </c>
      <c r="D1002" s="3" t="s">
        <v>25</v>
      </c>
      <c r="E1002" s="3"/>
      <c r="F1002" s="3" t="s">
        <v>692</v>
      </c>
      <c r="G1002" s="3"/>
      <c r="H1002" s="3"/>
      <c r="I1002" s="3"/>
      <c r="J1002" s="3" t="s">
        <v>15</v>
      </c>
      <c r="K1002" s="3" t="s">
        <v>11</v>
      </c>
      <c r="L1002" s="3" t="s">
        <v>47</v>
      </c>
      <c r="M1002" s="3" t="s">
        <v>198</v>
      </c>
      <c r="N1002" s="3" t="s">
        <v>15</v>
      </c>
      <c r="O1002" s="3" t="s">
        <v>17</v>
      </c>
      <c r="P1002" s="3" t="s">
        <v>28</v>
      </c>
      <c r="Q1002" s="3" t="s">
        <v>15</v>
      </c>
    </row>
    <row r="1003" spans="1:17" s="4" customFormat="1" ht="16.5" hidden="1" x14ac:dyDescent="0.25">
      <c r="A1003" s="3">
        <v>970</v>
      </c>
      <c r="B1003" s="3" t="s">
        <v>69</v>
      </c>
      <c r="C1003" s="3" t="s">
        <v>62</v>
      </c>
      <c r="D1003" s="3" t="s">
        <v>25</v>
      </c>
      <c r="E1003" s="3"/>
      <c r="F1003" s="3" t="s">
        <v>693</v>
      </c>
      <c r="G1003" s="3"/>
      <c r="H1003" s="3"/>
      <c r="I1003" s="3"/>
      <c r="J1003" s="3" t="s">
        <v>15</v>
      </c>
      <c r="K1003" s="3" t="s">
        <v>11</v>
      </c>
      <c r="L1003" s="3" t="s">
        <v>47</v>
      </c>
      <c r="M1003" s="3" t="s">
        <v>198</v>
      </c>
      <c r="N1003" s="3" t="s">
        <v>15</v>
      </c>
      <c r="O1003" s="3" t="s">
        <v>17</v>
      </c>
      <c r="P1003" s="3" t="s">
        <v>28</v>
      </c>
      <c r="Q1003" s="3" t="s">
        <v>15</v>
      </c>
    </row>
    <row r="1004" spans="1:17" s="2" customFormat="1" ht="16.5" hidden="1" x14ac:dyDescent="0.25">
      <c r="A1004" s="3">
        <v>971</v>
      </c>
      <c r="B1004" s="3" t="s">
        <v>70</v>
      </c>
      <c r="C1004" s="3" t="s">
        <v>62</v>
      </c>
      <c r="D1004" s="3" t="s">
        <v>6</v>
      </c>
      <c r="E1004" s="3"/>
      <c r="F1004" s="3" t="s">
        <v>694</v>
      </c>
      <c r="G1004" s="3"/>
      <c r="H1004" s="3"/>
      <c r="I1004" s="3"/>
      <c r="J1004" s="3" t="s">
        <v>15</v>
      </c>
      <c r="K1004" s="3" t="s">
        <v>11</v>
      </c>
      <c r="L1004" s="3" t="s">
        <v>47</v>
      </c>
      <c r="M1004" s="3" t="s">
        <v>198</v>
      </c>
      <c r="N1004" s="3" t="s">
        <v>15</v>
      </c>
      <c r="O1004" s="3" t="s">
        <v>17</v>
      </c>
      <c r="P1004" s="3" t="s">
        <v>71</v>
      </c>
      <c r="Q1004" s="3" t="s">
        <v>15</v>
      </c>
    </row>
    <row r="1005" spans="1:17" s="4" customFormat="1" ht="16.5" hidden="1" x14ac:dyDescent="0.25">
      <c r="A1005" s="3">
        <v>972</v>
      </c>
      <c r="B1005" s="3" t="s">
        <v>72</v>
      </c>
      <c r="C1005" s="3" t="s">
        <v>62</v>
      </c>
      <c r="D1005" s="3" t="s">
        <v>6</v>
      </c>
      <c r="E1005" s="3"/>
      <c r="F1005" s="3" t="s">
        <v>695</v>
      </c>
      <c r="G1005" s="3"/>
      <c r="H1005" s="3"/>
      <c r="I1005" s="3"/>
      <c r="J1005" s="3" t="s">
        <v>15</v>
      </c>
      <c r="K1005" s="3" t="s">
        <v>11</v>
      </c>
      <c r="L1005" s="3" t="s">
        <v>47</v>
      </c>
      <c r="M1005" s="3" t="s">
        <v>198</v>
      </c>
      <c r="N1005" s="3" t="s">
        <v>15</v>
      </c>
      <c r="O1005" s="3" t="s">
        <v>17</v>
      </c>
      <c r="P1005" s="3" t="s">
        <v>28</v>
      </c>
      <c r="Q1005" s="3" t="s">
        <v>15</v>
      </c>
    </row>
    <row r="1006" spans="1:17" s="2" customFormat="1" ht="16.5" hidden="1" x14ac:dyDescent="0.25">
      <c r="A1006" s="3">
        <v>973</v>
      </c>
      <c r="B1006" s="3" t="s">
        <v>73</v>
      </c>
      <c r="C1006" s="3" t="s">
        <v>62</v>
      </c>
      <c r="D1006" s="3" t="s">
        <v>6</v>
      </c>
      <c r="E1006" s="3"/>
      <c r="F1006" s="3" t="s">
        <v>696</v>
      </c>
      <c r="G1006" s="3"/>
      <c r="H1006" s="3"/>
      <c r="I1006" s="3"/>
      <c r="J1006" s="3" t="s">
        <v>15</v>
      </c>
      <c r="K1006" s="3" t="s">
        <v>11</v>
      </c>
      <c r="L1006" s="3" t="s">
        <v>47</v>
      </c>
      <c r="M1006" s="3" t="s">
        <v>198</v>
      </c>
      <c r="N1006" s="3" t="s">
        <v>15</v>
      </c>
      <c r="O1006" s="3" t="s">
        <v>74</v>
      </c>
      <c r="P1006" s="3" t="s">
        <v>19</v>
      </c>
      <c r="Q1006" s="3" t="s">
        <v>15</v>
      </c>
    </row>
    <row r="1007" spans="1:17" s="4" customFormat="1" ht="16.5" hidden="1" x14ac:dyDescent="0.25">
      <c r="A1007" s="3">
        <v>974</v>
      </c>
      <c r="B1007" s="3" t="s">
        <v>75</v>
      </c>
      <c r="C1007" s="3" t="s">
        <v>62</v>
      </c>
      <c r="D1007" s="3" t="s">
        <v>25</v>
      </c>
      <c r="E1007" s="3"/>
      <c r="F1007" s="3" t="s">
        <v>697</v>
      </c>
      <c r="G1007" s="3"/>
      <c r="H1007" s="3"/>
      <c r="I1007" s="3"/>
      <c r="J1007" s="3" t="s">
        <v>15</v>
      </c>
      <c r="K1007" s="3" t="s">
        <v>11</v>
      </c>
      <c r="L1007" s="3" t="s">
        <v>47</v>
      </c>
      <c r="M1007" s="3" t="s">
        <v>198</v>
      </c>
      <c r="N1007" s="3" t="s">
        <v>15</v>
      </c>
      <c r="O1007" s="3" t="s">
        <v>76</v>
      </c>
      <c r="P1007" s="3" t="s">
        <v>71</v>
      </c>
      <c r="Q1007" s="3" t="s">
        <v>15</v>
      </c>
    </row>
    <row r="1008" spans="1:17" s="2" customFormat="1" ht="16.5" hidden="1" x14ac:dyDescent="0.25">
      <c r="A1008" s="3">
        <v>975</v>
      </c>
      <c r="B1008" s="3" t="s">
        <v>77</v>
      </c>
      <c r="C1008" s="3" t="s">
        <v>62</v>
      </c>
      <c r="D1008" s="3" t="s">
        <v>25</v>
      </c>
      <c r="E1008" s="3"/>
      <c r="F1008" s="3" t="s">
        <v>698</v>
      </c>
      <c r="G1008" s="3"/>
      <c r="H1008" s="3"/>
      <c r="I1008" s="3"/>
      <c r="J1008" s="3" t="s">
        <v>15</v>
      </c>
      <c r="K1008" s="3" t="s">
        <v>11</v>
      </c>
      <c r="L1008" s="3" t="s">
        <v>47</v>
      </c>
      <c r="M1008" s="3" t="s">
        <v>198</v>
      </c>
      <c r="N1008" s="3" t="s">
        <v>15</v>
      </c>
      <c r="O1008" s="3" t="s">
        <v>78</v>
      </c>
      <c r="P1008" s="3" t="s">
        <v>28</v>
      </c>
      <c r="Q1008" s="3" t="s">
        <v>79</v>
      </c>
    </row>
    <row r="1009" spans="1:17" s="4" customFormat="1" ht="16.5" hidden="1" x14ac:dyDescent="0.25">
      <c r="A1009" s="3">
        <v>976</v>
      </c>
      <c r="B1009" s="3" t="s">
        <v>80</v>
      </c>
      <c r="C1009" s="3" t="s">
        <v>62</v>
      </c>
      <c r="D1009" s="3" t="s">
        <v>25</v>
      </c>
      <c r="E1009" s="3"/>
      <c r="F1009" s="3" t="s">
        <v>699</v>
      </c>
      <c r="G1009" s="3"/>
      <c r="H1009" s="3"/>
      <c r="I1009" s="3"/>
      <c r="J1009" s="3" t="s">
        <v>81</v>
      </c>
      <c r="K1009" s="3" t="s">
        <v>11</v>
      </c>
      <c r="L1009" s="3" t="s">
        <v>47</v>
      </c>
      <c r="M1009" s="3" t="s">
        <v>198</v>
      </c>
      <c r="N1009" s="3" t="s">
        <v>15</v>
      </c>
      <c r="O1009" s="3" t="s">
        <v>17</v>
      </c>
      <c r="P1009" s="3" t="s">
        <v>28</v>
      </c>
      <c r="Q1009" s="3" t="s">
        <v>15</v>
      </c>
    </row>
    <row r="1010" spans="1:17" s="2" customFormat="1" ht="16.5" hidden="1" x14ac:dyDescent="0.25">
      <c r="A1010" s="3">
        <v>977</v>
      </c>
      <c r="B1010" s="3" t="s">
        <v>82</v>
      </c>
      <c r="C1010" s="3" t="s">
        <v>62</v>
      </c>
      <c r="D1010" s="3" t="s">
        <v>25</v>
      </c>
      <c r="E1010" s="3"/>
      <c r="F1010" s="3" t="s">
        <v>700</v>
      </c>
      <c r="G1010" s="3"/>
      <c r="H1010" s="3"/>
      <c r="I1010" s="3"/>
      <c r="J1010" s="3" t="s">
        <v>83</v>
      </c>
      <c r="K1010" s="3" t="s">
        <v>11</v>
      </c>
      <c r="L1010" s="3" t="s">
        <v>47</v>
      </c>
      <c r="M1010" s="3" t="s">
        <v>198</v>
      </c>
      <c r="N1010" s="3" t="s">
        <v>15</v>
      </c>
      <c r="O1010" s="3" t="s">
        <v>17</v>
      </c>
      <c r="P1010" s="3" t="s">
        <v>28</v>
      </c>
      <c r="Q1010" s="3" t="s">
        <v>15</v>
      </c>
    </row>
    <row r="1011" spans="1:17" s="4" customFormat="1" ht="16.5" hidden="1" x14ac:dyDescent="0.25">
      <c r="A1011" s="3">
        <v>978</v>
      </c>
      <c r="B1011" s="3" t="s">
        <v>84</v>
      </c>
      <c r="C1011" s="3" t="s">
        <v>62</v>
      </c>
      <c r="D1011" s="3" t="s">
        <v>25</v>
      </c>
      <c r="E1011" s="3"/>
      <c r="F1011" s="3" t="s">
        <v>701</v>
      </c>
      <c r="G1011" s="3"/>
      <c r="H1011" s="3"/>
      <c r="I1011" s="3"/>
      <c r="J1011" s="3" t="s">
        <v>85</v>
      </c>
      <c r="K1011" s="3" t="s">
        <v>11</v>
      </c>
      <c r="L1011" s="3" t="s">
        <v>47</v>
      </c>
      <c r="M1011" s="3" t="s">
        <v>198</v>
      </c>
      <c r="N1011" s="3" t="s">
        <v>15</v>
      </c>
      <c r="O1011" s="3" t="s">
        <v>17</v>
      </c>
      <c r="P1011" s="3" t="s">
        <v>28</v>
      </c>
      <c r="Q1011" s="3" t="s">
        <v>15</v>
      </c>
    </row>
    <row r="1012" spans="1:17" s="2" customFormat="1" ht="16.5" hidden="1" x14ac:dyDescent="0.25">
      <c r="A1012" s="3">
        <v>979</v>
      </c>
      <c r="B1012" s="3" t="s">
        <v>86</v>
      </c>
      <c r="C1012" s="3" t="s">
        <v>62</v>
      </c>
      <c r="D1012" s="3" t="s">
        <v>6</v>
      </c>
      <c r="E1012" s="3"/>
      <c r="F1012" s="3" t="s">
        <v>702</v>
      </c>
      <c r="G1012" s="3"/>
      <c r="H1012" s="3"/>
      <c r="I1012" s="3"/>
      <c r="J1012" s="3" t="s">
        <v>87</v>
      </c>
      <c r="K1012" s="3" t="s">
        <v>11</v>
      </c>
      <c r="L1012" s="3" t="s">
        <v>47</v>
      </c>
      <c r="M1012" s="3" t="s">
        <v>198</v>
      </c>
      <c r="N1012" s="3" t="s">
        <v>15</v>
      </c>
      <c r="O1012" s="3" t="s">
        <v>17</v>
      </c>
      <c r="P1012" s="3" t="s">
        <v>28</v>
      </c>
      <c r="Q1012" s="3" t="s">
        <v>15</v>
      </c>
    </row>
    <row r="1013" spans="1:17" s="4" customFormat="1" ht="16.5" hidden="1" x14ac:dyDescent="0.25">
      <c r="A1013" s="3">
        <v>980</v>
      </c>
      <c r="B1013" s="3" t="s">
        <v>88</v>
      </c>
      <c r="C1013" s="3" t="s">
        <v>62</v>
      </c>
      <c r="D1013" s="3" t="s">
        <v>6</v>
      </c>
      <c r="E1013" s="3"/>
      <c r="F1013" s="3" t="s">
        <v>703</v>
      </c>
      <c r="G1013" s="3"/>
      <c r="H1013" s="3"/>
      <c r="I1013" s="3"/>
      <c r="J1013" s="3" t="s">
        <v>89</v>
      </c>
      <c r="K1013" s="3" t="s">
        <v>11</v>
      </c>
      <c r="L1013" s="3" t="s">
        <v>47</v>
      </c>
      <c r="M1013" s="3" t="s">
        <v>198</v>
      </c>
      <c r="N1013" s="3" t="s">
        <v>15</v>
      </c>
      <c r="O1013" s="3" t="s">
        <v>17</v>
      </c>
      <c r="P1013" s="3" t="s">
        <v>19</v>
      </c>
      <c r="Q1013" s="3" t="s">
        <v>15</v>
      </c>
    </row>
    <row r="1014" spans="1:17" s="2" customFormat="1" ht="16.5" hidden="1" x14ac:dyDescent="0.25">
      <c r="A1014" s="3">
        <v>981</v>
      </c>
      <c r="B1014" s="3" t="s">
        <v>704</v>
      </c>
      <c r="C1014" s="3" t="s">
        <v>58</v>
      </c>
      <c r="D1014" s="3" t="s">
        <v>25</v>
      </c>
      <c r="E1014" s="3"/>
      <c r="F1014" s="3" t="s">
        <v>705</v>
      </c>
      <c r="G1014" s="3"/>
      <c r="H1014" s="3"/>
      <c r="I1014" s="3"/>
      <c r="J1014" s="3" t="s">
        <v>15</v>
      </c>
      <c r="K1014" s="3" t="s">
        <v>42</v>
      </c>
      <c r="L1014" s="3" t="s">
        <v>47</v>
      </c>
      <c r="M1014" s="3" t="s">
        <v>441</v>
      </c>
      <c r="N1014" s="3" t="s">
        <v>15</v>
      </c>
      <c r="O1014" s="3" t="s">
        <v>53</v>
      </c>
      <c r="P1014" s="3" t="s">
        <v>706</v>
      </c>
      <c r="Q1014" s="3" t="s">
        <v>29</v>
      </c>
    </row>
    <row r="1015" spans="1:17" s="4" customFormat="1" ht="16.5" hidden="1" x14ac:dyDescent="0.25">
      <c r="A1015" s="3">
        <v>982</v>
      </c>
      <c r="B1015" s="3" t="s">
        <v>704</v>
      </c>
      <c r="C1015" s="3" t="s">
        <v>58</v>
      </c>
      <c r="D1015" s="3" t="s">
        <v>25</v>
      </c>
      <c r="E1015" s="3"/>
      <c r="F1015" s="3" t="s">
        <v>705</v>
      </c>
      <c r="G1015" s="3"/>
      <c r="H1015" s="3"/>
      <c r="I1015" s="3"/>
      <c r="J1015" s="3" t="s">
        <v>15</v>
      </c>
      <c r="K1015" s="3" t="s">
        <v>44</v>
      </c>
      <c r="L1015" s="3" t="s">
        <v>47</v>
      </c>
      <c r="M1015" s="3" t="s">
        <v>441</v>
      </c>
      <c r="N1015" s="3" t="s">
        <v>15</v>
      </c>
      <c r="O1015" s="3" t="s">
        <v>53</v>
      </c>
      <c r="P1015" s="3" t="s">
        <v>706</v>
      </c>
      <c r="Q1015" s="3" t="s">
        <v>29</v>
      </c>
    </row>
    <row r="1016" spans="1:17" s="2" customFormat="1" ht="16.5" hidden="1" x14ac:dyDescent="0.25">
      <c r="A1016" s="3">
        <v>983</v>
      </c>
      <c r="B1016" s="5" t="s">
        <v>707</v>
      </c>
      <c r="C1016" s="5" t="s">
        <v>58</v>
      </c>
      <c r="D1016" s="5" t="s">
        <v>25</v>
      </c>
      <c r="E1016" s="5"/>
      <c r="F1016" s="5" t="s">
        <v>708</v>
      </c>
      <c r="G1016" s="5"/>
      <c r="H1016" s="5"/>
      <c r="I1016" s="5"/>
      <c r="J1016" s="5" t="s">
        <v>15</v>
      </c>
      <c r="K1016" s="5" t="s">
        <v>42</v>
      </c>
      <c r="L1016" s="5" t="s">
        <v>47</v>
      </c>
      <c r="M1016" s="5" t="s">
        <v>47</v>
      </c>
      <c r="N1016" s="5" t="s">
        <v>15</v>
      </c>
      <c r="O1016" s="5" t="s">
        <v>639</v>
      </c>
      <c r="P1016" s="5" t="s">
        <v>15</v>
      </c>
      <c r="Q1016" s="5" t="s">
        <v>709</v>
      </c>
    </row>
    <row r="1017" spans="1:17" s="4" customFormat="1" ht="16.5" hidden="1" x14ac:dyDescent="0.25">
      <c r="A1017" s="3">
        <v>984</v>
      </c>
      <c r="B1017" s="5" t="s">
        <v>707</v>
      </c>
      <c r="C1017" s="5" t="s">
        <v>58</v>
      </c>
      <c r="D1017" s="5" t="s">
        <v>25</v>
      </c>
      <c r="E1017" s="5"/>
      <c r="F1017" s="5" t="s">
        <v>708</v>
      </c>
      <c r="G1017" s="5"/>
      <c r="H1017" s="5"/>
      <c r="I1017" s="5"/>
      <c r="J1017" s="5" t="s">
        <v>15</v>
      </c>
      <c r="K1017" s="5" t="s">
        <v>44</v>
      </c>
      <c r="L1017" s="5" t="s">
        <v>47</v>
      </c>
      <c r="M1017" s="5" t="s">
        <v>47</v>
      </c>
      <c r="N1017" s="5" t="s">
        <v>15</v>
      </c>
      <c r="O1017" s="5" t="s">
        <v>639</v>
      </c>
      <c r="P1017" s="5" t="s">
        <v>15</v>
      </c>
      <c r="Q1017" s="5" t="s">
        <v>709</v>
      </c>
    </row>
    <row r="1018" spans="1:17" s="2" customFormat="1" ht="16.5" hidden="1" x14ac:dyDescent="0.25">
      <c r="A1018" s="3">
        <v>985</v>
      </c>
      <c r="B1018" s="5" t="s">
        <v>707</v>
      </c>
      <c r="C1018" s="5" t="s">
        <v>58</v>
      </c>
      <c r="D1018" s="5" t="s">
        <v>25</v>
      </c>
      <c r="E1018" s="5"/>
      <c r="F1018" s="5" t="s">
        <v>708</v>
      </c>
      <c r="G1018" s="5"/>
      <c r="H1018" s="5"/>
      <c r="I1018" s="5"/>
      <c r="J1018" s="5" t="s">
        <v>15</v>
      </c>
      <c r="K1018" s="5" t="s">
        <v>55</v>
      </c>
      <c r="L1018" s="5" t="s">
        <v>47</v>
      </c>
      <c r="M1018" s="5" t="s">
        <v>47</v>
      </c>
      <c r="N1018" s="5" t="s">
        <v>15</v>
      </c>
      <c r="O1018" s="5" t="s">
        <v>639</v>
      </c>
      <c r="P1018" s="5" t="s">
        <v>15</v>
      </c>
      <c r="Q1018" s="5" t="s">
        <v>709</v>
      </c>
    </row>
    <row r="1019" spans="1:17" s="4" customFormat="1" ht="16.5" hidden="1" x14ac:dyDescent="0.25">
      <c r="A1019" s="3">
        <v>986</v>
      </c>
      <c r="B1019" s="5" t="s">
        <v>707</v>
      </c>
      <c r="C1019" s="5" t="s">
        <v>58</v>
      </c>
      <c r="D1019" s="5" t="s">
        <v>25</v>
      </c>
      <c r="E1019" s="5"/>
      <c r="F1019" s="5" t="s">
        <v>708</v>
      </c>
      <c r="G1019" s="5"/>
      <c r="H1019" s="5"/>
      <c r="I1019" s="5"/>
      <c r="J1019" s="5" t="s">
        <v>15</v>
      </c>
      <c r="K1019" s="5" t="s">
        <v>11</v>
      </c>
      <c r="L1019" s="5" t="s">
        <v>47</v>
      </c>
      <c r="M1019" s="5" t="s">
        <v>56</v>
      </c>
      <c r="N1019" s="5" t="s">
        <v>15</v>
      </c>
      <c r="O1019" s="5" t="s">
        <v>639</v>
      </c>
      <c r="P1019" s="5" t="s">
        <v>15</v>
      </c>
      <c r="Q1019" s="5" t="s">
        <v>709</v>
      </c>
    </row>
    <row r="1020" spans="1:17" s="2" customFormat="1" ht="16.5" hidden="1" x14ac:dyDescent="0.25">
      <c r="A1020" s="3">
        <v>987</v>
      </c>
      <c r="B1020" s="5" t="s">
        <v>707</v>
      </c>
      <c r="C1020" s="5" t="s">
        <v>58</v>
      </c>
      <c r="D1020" s="5" t="s">
        <v>25</v>
      </c>
      <c r="E1020" s="5"/>
      <c r="F1020" s="5" t="s">
        <v>708</v>
      </c>
      <c r="G1020" s="5"/>
      <c r="H1020" s="5"/>
      <c r="I1020" s="5"/>
      <c r="J1020" s="5" t="s">
        <v>15</v>
      </c>
      <c r="K1020" s="5" t="s">
        <v>42</v>
      </c>
      <c r="L1020" s="5" t="s">
        <v>47</v>
      </c>
      <c r="M1020" s="5" t="s">
        <v>48</v>
      </c>
      <c r="N1020" s="5" t="s">
        <v>15</v>
      </c>
      <c r="O1020" s="5" t="s">
        <v>639</v>
      </c>
      <c r="P1020" s="5" t="s">
        <v>15</v>
      </c>
      <c r="Q1020" s="5" t="s">
        <v>709</v>
      </c>
    </row>
    <row r="1021" spans="1:17" s="4" customFormat="1" ht="16.5" hidden="1" x14ac:dyDescent="0.25">
      <c r="A1021" s="3">
        <v>988</v>
      </c>
      <c r="B1021" s="5" t="s">
        <v>707</v>
      </c>
      <c r="C1021" s="5" t="s">
        <v>58</v>
      </c>
      <c r="D1021" s="5" t="s">
        <v>25</v>
      </c>
      <c r="E1021" s="5"/>
      <c r="F1021" s="5" t="s">
        <v>708</v>
      </c>
      <c r="G1021" s="5"/>
      <c r="H1021" s="5"/>
      <c r="I1021" s="5"/>
      <c r="J1021" s="5" t="s">
        <v>15</v>
      </c>
      <c r="K1021" s="5" t="s">
        <v>44</v>
      </c>
      <c r="L1021" s="5" t="s">
        <v>47</v>
      </c>
      <c r="M1021" s="5" t="s">
        <v>48</v>
      </c>
      <c r="N1021" s="5" t="s">
        <v>15</v>
      </c>
      <c r="O1021" s="5" t="s">
        <v>639</v>
      </c>
      <c r="P1021" s="5" t="s">
        <v>15</v>
      </c>
      <c r="Q1021" s="5" t="s">
        <v>709</v>
      </c>
    </row>
    <row r="1022" spans="1:17" s="2" customFormat="1" ht="16.5" hidden="1" x14ac:dyDescent="0.25">
      <c r="A1022" s="3">
        <v>989</v>
      </c>
      <c r="B1022" s="3" t="s">
        <v>710</v>
      </c>
      <c r="C1022" s="3" t="s">
        <v>62</v>
      </c>
      <c r="D1022" s="3" t="s">
        <v>25</v>
      </c>
      <c r="E1022" s="3"/>
      <c r="F1022" s="3" t="s">
        <v>711</v>
      </c>
      <c r="G1022" s="3"/>
      <c r="H1022" s="3"/>
      <c r="I1022" s="3"/>
      <c r="J1022" s="3" t="s">
        <v>15</v>
      </c>
      <c r="K1022" s="3" t="s">
        <v>42</v>
      </c>
      <c r="L1022" s="3" t="s">
        <v>47</v>
      </c>
      <c r="M1022" s="3" t="s">
        <v>47</v>
      </c>
      <c r="N1022" s="3" t="s">
        <v>15</v>
      </c>
      <c r="O1022" s="3" t="s">
        <v>619</v>
      </c>
      <c r="P1022" s="3" t="s">
        <v>41</v>
      </c>
      <c r="Q1022" s="3" t="s">
        <v>15</v>
      </c>
    </row>
    <row r="1023" spans="1:17" s="4" customFormat="1" ht="16.5" hidden="1" x14ac:dyDescent="0.25">
      <c r="A1023" s="3">
        <v>990</v>
      </c>
      <c r="B1023" s="3" t="s">
        <v>710</v>
      </c>
      <c r="C1023" s="3" t="s">
        <v>62</v>
      </c>
      <c r="D1023" s="3" t="s">
        <v>25</v>
      </c>
      <c r="E1023" s="3"/>
      <c r="F1023" s="3" t="s">
        <v>711</v>
      </c>
      <c r="G1023" s="3"/>
      <c r="H1023" s="3"/>
      <c r="I1023" s="3"/>
      <c r="J1023" s="3" t="s">
        <v>15</v>
      </c>
      <c r="K1023" s="3" t="s">
        <v>44</v>
      </c>
      <c r="L1023" s="3" t="s">
        <v>47</v>
      </c>
      <c r="M1023" s="3" t="s">
        <v>47</v>
      </c>
      <c r="N1023" s="3" t="s">
        <v>15</v>
      </c>
      <c r="O1023" s="3" t="s">
        <v>619</v>
      </c>
      <c r="P1023" s="3" t="s">
        <v>41</v>
      </c>
      <c r="Q1023" s="3" t="s">
        <v>15</v>
      </c>
    </row>
    <row r="1024" spans="1:17" s="2" customFormat="1" ht="16.5" hidden="1" x14ac:dyDescent="0.25">
      <c r="A1024" s="3">
        <v>991</v>
      </c>
      <c r="B1024" s="3" t="s">
        <v>710</v>
      </c>
      <c r="C1024" s="3" t="s">
        <v>62</v>
      </c>
      <c r="D1024" s="3" t="s">
        <v>25</v>
      </c>
      <c r="E1024" s="3"/>
      <c r="F1024" s="3" t="s">
        <v>711</v>
      </c>
      <c r="G1024" s="3"/>
      <c r="H1024" s="3"/>
      <c r="I1024" s="3"/>
      <c r="J1024" s="3" t="s">
        <v>15</v>
      </c>
      <c r="K1024" s="3" t="s">
        <v>55</v>
      </c>
      <c r="L1024" s="3" t="s">
        <v>47</v>
      </c>
      <c r="M1024" s="3" t="s">
        <v>47</v>
      </c>
      <c r="N1024" s="3" t="s">
        <v>15</v>
      </c>
      <c r="O1024" s="3" t="s">
        <v>619</v>
      </c>
      <c r="P1024" s="3" t="s">
        <v>41</v>
      </c>
      <c r="Q1024" s="3" t="s">
        <v>15</v>
      </c>
    </row>
    <row r="1025" spans="1:17" s="4" customFormat="1" ht="16.5" hidden="1" x14ac:dyDescent="0.25">
      <c r="A1025" s="3">
        <v>992</v>
      </c>
      <c r="B1025" s="3" t="s">
        <v>710</v>
      </c>
      <c r="C1025" s="3" t="s">
        <v>62</v>
      </c>
      <c r="D1025" s="3" t="s">
        <v>25</v>
      </c>
      <c r="E1025" s="3"/>
      <c r="F1025" s="3" t="s">
        <v>711</v>
      </c>
      <c r="G1025" s="3"/>
      <c r="H1025" s="3"/>
      <c r="I1025" s="3"/>
      <c r="J1025" s="3" t="s">
        <v>15</v>
      </c>
      <c r="K1025" s="3" t="s">
        <v>11</v>
      </c>
      <c r="L1025" s="3" t="s">
        <v>47</v>
      </c>
      <c r="M1025" s="3" t="s">
        <v>56</v>
      </c>
      <c r="N1025" s="3" t="s">
        <v>15</v>
      </c>
      <c r="O1025" s="3" t="s">
        <v>619</v>
      </c>
      <c r="P1025" s="3" t="s">
        <v>41</v>
      </c>
      <c r="Q1025" s="3" t="s">
        <v>15</v>
      </c>
    </row>
    <row r="1026" spans="1:17" s="2" customFormat="1" ht="16.5" hidden="1" x14ac:dyDescent="0.25">
      <c r="A1026" s="3">
        <v>993</v>
      </c>
      <c r="B1026" s="3" t="s">
        <v>710</v>
      </c>
      <c r="C1026" s="3" t="s">
        <v>62</v>
      </c>
      <c r="D1026" s="3" t="s">
        <v>25</v>
      </c>
      <c r="E1026" s="3"/>
      <c r="F1026" s="3" t="s">
        <v>711</v>
      </c>
      <c r="G1026" s="3"/>
      <c r="H1026" s="3"/>
      <c r="I1026" s="3"/>
      <c r="J1026" s="3" t="s">
        <v>15</v>
      </c>
      <c r="K1026" s="3" t="s">
        <v>42</v>
      </c>
      <c r="L1026" s="3" t="s">
        <v>47</v>
      </c>
      <c r="M1026" s="3" t="s">
        <v>48</v>
      </c>
      <c r="N1026" s="3" t="s">
        <v>15</v>
      </c>
      <c r="O1026" s="3" t="s">
        <v>619</v>
      </c>
      <c r="P1026" s="3" t="s">
        <v>41</v>
      </c>
      <c r="Q1026" s="3" t="s">
        <v>15</v>
      </c>
    </row>
    <row r="1027" spans="1:17" s="4" customFormat="1" ht="16.5" hidden="1" x14ac:dyDescent="0.25">
      <c r="A1027" s="3">
        <v>994</v>
      </c>
      <c r="B1027" s="3" t="s">
        <v>710</v>
      </c>
      <c r="C1027" s="3" t="s">
        <v>62</v>
      </c>
      <c r="D1027" s="3" t="s">
        <v>25</v>
      </c>
      <c r="E1027" s="3"/>
      <c r="F1027" s="3" t="s">
        <v>711</v>
      </c>
      <c r="G1027" s="3"/>
      <c r="H1027" s="3"/>
      <c r="I1027" s="3"/>
      <c r="J1027" s="3" t="s">
        <v>15</v>
      </c>
      <c r="K1027" s="3" t="s">
        <v>44</v>
      </c>
      <c r="L1027" s="3" t="s">
        <v>47</v>
      </c>
      <c r="M1027" s="3" t="s">
        <v>48</v>
      </c>
      <c r="N1027" s="3" t="s">
        <v>15</v>
      </c>
      <c r="O1027" s="3" t="s">
        <v>619</v>
      </c>
      <c r="P1027" s="3" t="s">
        <v>41</v>
      </c>
      <c r="Q1027" s="3" t="s">
        <v>15</v>
      </c>
    </row>
    <row r="1028" spans="1:17" s="2" customFormat="1" ht="16.5" hidden="1" x14ac:dyDescent="0.25">
      <c r="A1028" s="3">
        <v>995</v>
      </c>
      <c r="B1028" s="3" t="s">
        <v>712</v>
      </c>
      <c r="C1028" s="3" t="s">
        <v>62</v>
      </c>
      <c r="D1028" s="3" t="s">
        <v>25</v>
      </c>
      <c r="E1028" s="3"/>
      <c r="F1028" s="3" t="s">
        <v>713</v>
      </c>
      <c r="G1028" s="3"/>
      <c r="H1028" s="3"/>
      <c r="I1028" s="3"/>
      <c r="J1028" s="3" t="s">
        <v>15</v>
      </c>
      <c r="K1028" s="3" t="s">
        <v>42</v>
      </c>
      <c r="L1028" s="3" t="s">
        <v>47</v>
      </c>
      <c r="M1028" s="3" t="s">
        <v>47</v>
      </c>
      <c r="N1028" s="3" t="s">
        <v>15</v>
      </c>
      <c r="O1028" s="3" t="s">
        <v>164</v>
      </c>
      <c r="P1028" s="3" t="s">
        <v>19</v>
      </c>
      <c r="Q1028" s="3" t="s">
        <v>714</v>
      </c>
    </row>
    <row r="1029" spans="1:17" s="4" customFormat="1" ht="16.5" hidden="1" x14ac:dyDescent="0.25">
      <c r="A1029" s="3">
        <v>996</v>
      </c>
      <c r="B1029" s="3" t="s">
        <v>712</v>
      </c>
      <c r="C1029" s="3" t="s">
        <v>62</v>
      </c>
      <c r="D1029" s="3" t="s">
        <v>25</v>
      </c>
      <c r="E1029" s="3"/>
      <c r="F1029" s="3" t="s">
        <v>713</v>
      </c>
      <c r="G1029" s="3"/>
      <c r="H1029" s="3"/>
      <c r="I1029" s="3"/>
      <c r="J1029" s="3" t="s">
        <v>15</v>
      </c>
      <c r="K1029" s="3" t="s">
        <v>44</v>
      </c>
      <c r="L1029" s="3" t="s">
        <v>47</v>
      </c>
      <c r="M1029" s="3" t="s">
        <v>47</v>
      </c>
      <c r="N1029" s="3" t="s">
        <v>15</v>
      </c>
      <c r="O1029" s="3" t="s">
        <v>164</v>
      </c>
      <c r="P1029" s="3" t="s">
        <v>19</v>
      </c>
      <c r="Q1029" s="3" t="s">
        <v>714</v>
      </c>
    </row>
    <row r="1030" spans="1:17" s="2" customFormat="1" ht="16.5" hidden="1" x14ac:dyDescent="0.25">
      <c r="A1030" s="3">
        <v>997</v>
      </c>
      <c r="B1030" s="3" t="s">
        <v>712</v>
      </c>
      <c r="C1030" s="3" t="s">
        <v>62</v>
      </c>
      <c r="D1030" s="3" t="s">
        <v>25</v>
      </c>
      <c r="E1030" s="3"/>
      <c r="F1030" s="3" t="s">
        <v>713</v>
      </c>
      <c r="G1030" s="3"/>
      <c r="H1030" s="3"/>
      <c r="I1030" s="3"/>
      <c r="J1030" s="3" t="s">
        <v>15</v>
      </c>
      <c r="K1030" s="3" t="s">
        <v>55</v>
      </c>
      <c r="L1030" s="3" t="s">
        <v>47</v>
      </c>
      <c r="M1030" s="3" t="s">
        <v>47</v>
      </c>
      <c r="N1030" s="3" t="s">
        <v>15</v>
      </c>
      <c r="O1030" s="3" t="s">
        <v>164</v>
      </c>
      <c r="P1030" s="3" t="s">
        <v>19</v>
      </c>
      <c r="Q1030" s="3" t="s">
        <v>714</v>
      </c>
    </row>
    <row r="1031" spans="1:17" s="4" customFormat="1" ht="16.5" hidden="1" x14ac:dyDescent="0.25">
      <c r="A1031" s="3">
        <v>998</v>
      </c>
      <c r="B1031" s="3" t="s">
        <v>712</v>
      </c>
      <c r="C1031" s="3" t="s">
        <v>62</v>
      </c>
      <c r="D1031" s="3" t="s">
        <v>25</v>
      </c>
      <c r="E1031" s="3"/>
      <c r="F1031" s="3" t="s">
        <v>713</v>
      </c>
      <c r="G1031" s="3"/>
      <c r="H1031" s="3"/>
      <c r="I1031" s="3"/>
      <c r="J1031" s="3" t="s">
        <v>15</v>
      </c>
      <c r="K1031" s="3" t="s">
        <v>11</v>
      </c>
      <c r="L1031" s="3" t="s">
        <v>47</v>
      </c>
      <c r="M1031" s="3" t="s">
        <v>56</v>
      </c>
      <c r="N1031" s="3" t="s">
        <v>15</v>
      </c>
      <c r="O1031" s="3" t="s">
        <v>164</v>
      </c>
      <c r="P1031" s="3" t="s">
        <v>19</v>
      </c>
      <c r="Q1031" s="3" t="s">
        <v>714</v>
      </c>
    </row>
    <row r="1032" spans="1:17" s="2" customFormat="1" ht="16.5" hidden="1" x14ac:dyDescent="0.25">
      <c r="A1032" s="3">
        <v>999</v>
      </c>
      <c r="B1032" s="3" t="s">
        <v>712</v>
      </c>
      <c r="C1032" s="3" t="s">
        <v>62</v>
      </c>
      <c r="D1032" s="3" t="s">
        <v>25</v>
      </c>
      <c r="E1032" s="3"/>
      <c r="F1032" s="3" t="s">
        <v>713</v>
      </c>
      <c r="G1032" s="3"/>
      <c r="H1032" s="3"/>
      <c r="I1032" s="3"/>
      <c r="J1032" s="3" t="s">
        <v>15</v>
      </c>
      <c r="K1032" s="3" t="s">
        <v>42</v>
      </c>
      <c r="L1032" s="3" t="s">
        <v>47</v>
      </c>
      <c r="M1032" s="3" t="s">
        <v>48</v>
      </c>
      <c r="N1032" s="3" t="s">
        <v>15</v>
      </c>
      <c r="O1032" s="3" t="s">
        <v>164</v>
      </c>
      <c r="P1032" s="3" t="s">
        <v>19</v>
      </c>
      <c r="Q1032" s="3" t="s">
        <v>714</v>
      </c>
    </row>
    <row r="1033" spans="1:17" s="4" customFormat="1" ht="16.5" hidden="1" x14ac:dyDescent="0.25">
      <c r="A1033" s="3">
        <v>1000</v>
      </c>
      <c r="B1033" s="3" t="s">
        <v>712</v>
      </c>
      <c r="C1033" s="3" t="s">
        <v>62</v>
      </c>
      <c r="D1033" s="3" t="s">
        <v>25</v>
      </c>
      <c r="E1033" s="3"/>
      <c r="F1033" s="3" t="s">
        <v>713</v>
      </c>
      <c r="G1033" s="3"/>
      <c r="H1033" s="3"/>
      <c r="I1033" s="3"/>
      <c r="J1033" s="3" t="s">
        <v>15</v>
      </c>
      <c r="K1033" s="3" t="s">
        <v>44</v>
      </c>
      <c r="L1033" s="3" t="s">
        <v>47</v>
      </c>
      <c r="M1033" s="3" t="s">
        <v>48</v>
      </c>
      <c r="N1033" s="3" t="s">
        <v>15</v>
      </c>
      <c r="O1033" s="3" t="s">
        <v>164</v>
      </c>
      <c r="P1033" s="3" t="s">
        <v>19</v>
      </c>
      <c r="Q1033" s="3" t="s">
        <v>714</v>
      </c>
    </row>
    <row r="1034" spans="1:17" s="2" customFormat="1" ht="16.5" hidden="1" x14ac:dyDescent="0.25">
      <c r="A1034" s="3">
        <v>1001</v>
      </c>
      <c r="B1034" s="3" t="s">
        <v>715</v>
      </c>
      <c r="C1034" s="3" t="s">
        <v>62</v>
      </c>
      <c r="D1034" s="3" t="s">
        <v>25</v>
      </c>
      <c r="E1034" s="3"/>
      <c r="F1034" s="3" t="s">
        <v>716</v>
      </c>
      <c r="G1034" s="3"/>
      <c r="H1034" s="3"/>
      <c r="I1034" s="3"/>
      <c r="J1034" s="3" t="s">
        <v>15</v>
      </c>
      <c r="K1034" s="3" t="s">
        <v>42</v>
      </c>
      <c r="L1034" s="3" t="s">
        <v>47</v>
      </c>
      <c r="M1034" s="3" t="s">
        <v>47</v>
      </c>
      <c r="N1034" s="3" t="s">
        <v>15</v>
      </c>
      <c r="O1034" s="3" t="s">
        <v>619</v>
      </c>
      <c r="P1034" s="3" t="s">
        <v>202</v>
      </c>
      <c r="Q1034" s="3" t="s">
        <v>15</v>
      </c>
    </row>
    <row r="1035" spans="1:17" s="4" customFormat="1" ht="16.5" hidden="1" x14ac:dyDescent="0.25">
      <c r="A1035" s="3">
        <v>1002</v>
      </c>
      <c r="B1035" s="3" t="s">
        <v>715</v>
      </c>
      <c r="C1035" s="3" t="s">
        <v>62</v>
      </c>
      <c r="D1035" s="3" t="s">
        <v>25</v>
      </c>
      <c r="E1035" s="3"/>
      <c r="F1035" s="3" t="s">
        <v>716</v>
      </c>
      <c r="G1035" s="3"/>
      <c r="H1035" s="3"/>
      <c r="I1035" s="3"/>
      <c r="J1035" s="3" t="s">
        <v>15</v>
      </c>
      <c r="K1035" s="3" t="s">
        <v>44</v>
      </c>
      <c r="L1035" s="3" t="s">
        <v>47</v>
      </c>
      <c r="M1035" s="3" t="s">
        <v>47</v>
      </c>
      <c r="N1035" s="3" t="s">
        <v>15</v>
      </c>
      <c r="O1035" s="3" t="s">
        <v>619</v>
      </c>
      <c r="P1035" s="3" t="s">
        <v>202</v>
      </c>
      <c r="Q1035" s="3" t="s">
        <v>15</v>
      </c>
    </row>
    <row r="1036" spans="1:17" s="2" customFormat="1" ht="16.5" hidden="1" x14ac:dyDescent="0.25">
      <c r="A1036" s="3">
        <v>1003</v>
      </c>
      <c r="B1036" s="3" t="s">
        <v>715</v>
      </c>
      <c r="C1036" s="3" t="s">
        <v>62</v>
      </c>
      <c r="D1036" s="3" t="s">
        <v>25</v>
      </c>
      <c r="E1036" s="3"/>
      <c r="F1036" s="3" t="s">
        <v>716</v>
      </c>
      <c r="G1036" s="3"/>
      <c r="H1036" s="3"/>
      <c r="I1036" s="3"/>
      <c r="J1036" s="3" t="s">
        <v>15</v>
      </c>
      <c r="K1036" s="3" t="s">
        <v>55</v>
      </c>
      <c r="L1036" s="3" t="s">
        <v>47</v>
      </c>
      <c r="M1036" s="3" t="s">
        <v>47</v>
      </c>
      <c r="N1036" s="3" t="s">
        <v>15</v>
      </c>
      <c r="O1036" s="3" t="s">
        <v>619</v>
      </c>
      <c r="P1036" s="3" t="s">
        <v>202</v>
      </c>
      <c r="Q1036" s="3" t="s">
        <v>15</v>
      </c>
    </row>
    <row r="1037" spans="1:17" s="4" customFormat="1" ht="16.5" hidden="1" x14ac:dyDescent="0.25">
      <c r="A1037" s="3">
        <v>1004</v>
      </c>
      <c r="B1037" s="3" t="s">
        <v>715</v>
      </c>
      <c r="C1037" s="3" t="s">
        <v>62</v>
      </c>
      <c r="D1037" s="3" t="s">
        <v>25</v>
      </c>
      <c r="E1037" s="3"/>
      <c r="F1037" s="3" t="s">
        <v>716</v>
      </c>
      <c r="G1037" s="3"/>
      <c r="H1037" s="3"/>
      <c r="I1037" s="3"/>
      <c r="J1037" s="3" t="s">
        <v>15</v>
      </c>
      <c r="K1037" s="3" t="s">
        <v>11</v>
      </c>
      <c r="L1037" s="3" t="s">
        <v>47</v>
      </c>
      <c r="M1037" s="3" t="s">
        <v>56</v>
      </c>
      <c r="N1037" s="3" t="s">
        <v>15</v>
      </c>
      <c r="O1037" s="3" t="s">
        <v>619</v>
      </c>
      <c r="P1037" s="3" t="s">
        <v>202</v>
      </c>
      <c r="Q1037" s="3" t="s">
        <v>15</v>
      </c>
    </row>
    <row r="1038" spans="1:17" s="2" customFormat="1" ht="16.5" hidden="1" x14ac:dyDescent="0.25">
      <c r="A1038" s="3">
        <v>1005</v>
      </c>
      <c r="B1038" s="3" t="s">
        <v>715</v>
      </c>
      <c r="C1038" s="3" t="s">
        <v>62</v>
      </c>
      <c r="D1038" s="3" t="s">
        <v>25</v>
      </c>
      <c r="E1038" s="3"/>
      <c r="F1038" s="3" t="s">
        <v>716</v>
      </c>
      <c r="G1038" s="3"/>
      <c r="H1038" s="3"/>
      <c r="I1038" s="3"/>
      <c r="J1038" s="3" t="s">
        <v>15</v>
      </c>
      <c r="K1038" s="3" t="s">
        <v>42</v>
      </c>
      <c r="L1038" s="3" t="s">
        <v>47</v>
      </c>
      <c r="M1038" s="3" t="s">
        <v>48</v>
      </c>
      <c r="N1038" s="3" t="s">
        <v>15</v>
      </c>
      <c r="O1038" s="3" t="s">
        <v>619</v>
      </c>
      <c r="P1038" s="3" t="s">
        <v>202</v>
      </c>
      <c r="Q1038" s="3" t="s">
        <v>15</v>
      </c>
    </row>
    <row r="1039" spans="1:17" s="4" customFormat="1" ht="16.5" hidden="1" x14ac:dyDescent="0.25">
      <c r="A1039" s="3">
        <v>1006</v>
      </c>
      <c r="B1039" s="3" t="s">
        <v>715</v>
      </c>
      <c r="C1039" s="3" t="s">
        <v>62</v>
      </c>
      <c r="D1039" s="3" t="s">
        <v>25</v>
      </c>
      <c r="E1039" s="3"/>
      <c r="F1039" s="3" t="s">
        <v>716</v>
      </c>
      <c r="G1039" s="3"/>
      <c r="H1039" s="3"/>
      <c r="I1039" s="3"/>
      <c r="J1039" s="3" t="s">
        <v>15</v>
      </c>
      <c r="K1039" s="3" t="s">
        <v>44</v>
      </c>
      <c r="L1039" s="3" t="s">
        <v>47</v>
      </c>
      <c r="M1039" s="3" t="s">
        <v>48</v>
      </c>
      <c r="N1039" s="3" t="s">
        <v>15</v>
      </c>
      <c r="O1039" s="3" t="s">
        <v>619</v>
      </c>
      <c r="P1039" s="3" t="s">
        <v>202</v>
      </c>
      <c r="Q1039" s="3" t="s">
        <v>15</v>
      </c>
    </row>
    <row r="1040" spans="1:17" s="2" customFormat="1" ht="16.5" hidden="1" x14ac:dyDescent="0.25">
      <c r="A1040" s="3">
        <v>1007</v>
      </c>
      <c r="B1040" s="3" t="s">
        <v>717</v>
      </c>
      <c r="C1040" s="3" t="s">
        <v>62</v>
      </c>
      <c r="D1040" s="3" t="s">
        <v>25</v>
      </c>
      <c r="E1040" s="3"/>
      <c r="F1040" s="3" t="s">
        <v>718</v>
      </c>
      <c r="G1040" s="3"/>
      <c r="H1040" s="3"/>
      <c r="I1040" s="3"/>
      <c r="J1040" s="3" t="s">
        <v>15</v>
      </c>
      <c r="K1040" s="3" t="s">
        <v>42</v>
      </c>
      <c r="L1040" s="3" t="s">
        <v>47</v>
      </c>
      <c r="M1040" s="3" t="s">
        <v>47</v>
      </c>
      <c r="N1040" s="3" t="s">
        <v>15</v>
      </c>
      <c r="O1040" s="3" t="s">
        <v>619</v>
      </c>
      <c r="P1040" s="3" t="s">
        <v>190</v>
      </c>
      <c r="Q1040" s="3" t="s">
        <v>15</v>
      </c>
    </row>
    <row r="1041" spans="1:17" s="4" customFormat="1" ht="16.5" hidden="1" x14ac:dyDescent="0.25">
      <c r="A1041" s="3">
        <v>1008</v>
      </c>
      <c r="B1041" s="3" t="s">
        <v>717</v>
      </c>
      <c r="C1041" s="3" t="s">
        <v>62</v>
      </c>
      <c r="D1041" s="3" t="s">
        <v>25</v>
      </c>
      <c r="E1041" s="3"/>
      <c r="F1041" s="3" t="s">
        <v>718</v>
      </c>
      <c r="G1041" s="3"/>
      <c r="H1041" s="3"/>
      <c r="I1041" s="3"/>
      <c r="J1041" s="3" t="s">
        <v>15</v>
      </c>
      <c r="K1041" s="3" t="s">
        <v>44</v>
      </c>
      <c r="L1041" s="3" t="s">
        <v>47</v>
      </c>
      <c r="M1041" s="3" t="s">
        <v>47</v>
      </c>
      <c r="N1041" s="3" t="s">
        <v>15</v>
      </c>
      <c r="O1041" s="3" t="s">
        <v>619</v>
      </c>
      <c r="P1041" s="3" t="s">
        <v>190</v>
      </c>
      <c r="Q1041" s="3" t="s">
        <v>15</v>
      </c>
    </row>
    <row r="1042" spans="1:17" s="2" customFormat="1" ht="16.5" hidden="1" x14ac:dyDescent="0.25">
      <c r="A1042" s="3">
        <v>1009</v>
      </c>
      <c r="B1042" s="3" t="s">
        <v>717</v>
      </c>
      <c r="C1042" s="3" t="s">
        <v>62</v>
      </c>
      <c r="D1042" s="3" t="s">
        <v>25</v>
      </c>
      <c r="E1042" s="3"/>
      <c r="F1042" s="3" t="s">
        <v>718</v>
      </c>
      <c r="G1042" s="3"/>
      <c r="H1042" s="3"/>
      <c r="I1042" s="3"/>
      <c r="J1042" s="3" t="s">
        <v>15</v>
      </c>
      <c r="K1042" s="3" t="s">
        <v>55</v>
      </c>
      <c r="L1042" s="3" t="s">
        <v>47</v>
      </c>
      <c r="M1042" s="3" t="s">
        <v>47</v>
      </c>
      <c r="N1042" s="3" t="s">
        <v>15</v>
      </c>
      <c r="O1042" s="3" t="s">
        <v>619</v>
      </c>
      <c r="P1042" s="3" t="s">
        <v>190</v>
      </c>
      <c r="Q1042" s="3" t="s">
        <v>15</v>
      </c>
    </row>
    <row r="1043" spans="1:17" s="4" customFormat="1" ht="16.5" hidden="1" x14ac:dyDescent="0.25">
      <c r="A1043" s="3">
        <v>1010</v>
      </c>
      <c r="B1043" s="3" t="s">
        <v>717</v>
      </c>
      <c r="C1043" s="3" t="s">
        <v>62</v>
      </c>
      <c r="D1043" s="3" t="s">
        <v>25</v>
      </c>
      <c r="E1043" s="3"/>
      <c r="F1043" s="3" t="s">
        <v>718</v>
      </c>
      <c r="G1043" s="3"/>
      <c r="H1043" s="3"/>
      <c r="I1043" s="3"/>
      <c r="J1043" s="3" t="s">
        <v>15</v>
      </c>
      <c r="K1043" s="3" t="s">
        <v>11</v>
      </c>
      <c r="L1043" s="3" t="s">
        <v>47</v>
      </c>
      <c r="M1043" s="3" t="s">
        <v>56</v>
      </c>
      <c r="N1043" s="3" t="s">
        <v>15</v>
      </c>
      <c r="O1043" s="3" t="s">
        <v>619</v>
      </c>
      <c r="P1043" s="3" t="s">
        <v>190</v>
      </c>
      <c r="Q1043" s="3" t="s">
        <v>15</v>
      </c>
    </row>
    <row r="1044" spans="1:17" s="2" customFormat="1" ht="16.5" hidden="1" x14ac:dyDescent="0.25">
      <c r="A1044" s="3">
        <v>1011</v>
      </c>
      <c r="B1044" s="3" t="s">
        <v>717</v>
      </c>
      <c r="C1044" s="3" t="s">
        <v>62</v>
      </c>
      <c r="D1044" s="3" t="s">
        <v>25</v>
      </c>
      <c r="E1044" s="3"/>
      <c r="F1044" s="3" t="s">
        <v>718</v>
      </c>
      <c r="G1044" s="3"/>
      <c r="H1044" s="3"/>
      <c r="I1044" s="3"/>
      <c r="J1044" s="3" t="s">
        <v>15</v>
      </c>
      <c r="K1044" s="3" t="s">
        <v>42</v>
      </c>
      <c r="L1044" s="3" t="s">
        <v>47</v>
      </c>
      <c r="M1044" s="3" t="s">
        <v>48</v>
      </c>
      <c r="N1044" s="3" t="s">
        <v>15</v>
      </c>
      <c r="O1044" s="3" t="s">
        <v>619</v>
      </c>
      <c r="P1044" s="3" t="s">
        <v>190</v>
      </c>
      <c r="Q1044" s="3" t="s">
        <v>15</v>
      </c>
    </row>
    <row r="1045" spans="1:17" s="4" customFormat="1" ht="16.5" hidden="1" x14ac:dyDescent="0.25">
      <c r="A1045" s="3">
        <v>1012</v>
      </c>
      <c r="B1045" s="3" t="s">
        <v>717</v>
      </c>
      <c r="C1045" s="3" t="s">
        <v>62</v>
      </c>
      <c r="D1045" s="3" t="s">
        <v>25</v>
      </c>
      <c r="E1045" s="3"/>
      <c r="F1045" s="3" t="s">
        <v>718</v>
      </c>
      <c r="G1045" s="3"/>
      <c r="H1045" s="3"/>
      <c r="I1045" s="3"/>
      <c r="J1045" s="3" t="s">
        <v>15</v>
      </c>
      <c r="K1045" s="3" t="s">
        <v>44</v>
      </c>
      <c r="L1045" s="3" t="s">
        <v>47</v>
      </c>
      <c r="M1045" s="3" t="s">
        <v>48</v>
      </c>
      <c r="N1045" s="3" t="s">
        <v>15</v>
      </c>
      <c r="O1045" s="3" t="s">
        <v>619</v>
      </c>
      <c r="P1045" s="3" t="s">
        <v>190</v>
      </c>
      <c r="Q1045" s="3" t="s">
        <v>15</v>
      </c>
    </row>
    <row r="1046" spans="1:17" s="2" customFormat="1" ht="16.5" hidden="1" x14ac:dyDescent="0.25">
      <c r="A1046" s="3">
        <v>1013</v>
      </c>
      <c r="B1046" s="3" t="s">
        <v>719</v>
      </c>
      <c r="C1046" s="3" t="s">
        <v>62</v>
      </c>
      <c r="D1046" s="3" t="s">
        <v>25</v>
      </c>
      <c r="E1046" s="3"/>
      <c r="F1046" s="3" t="s">
        <v>720</v>
      </c>
      <c r="G1046" s="3"/>
      <c r="H1046" s="3"/>
      <c r="I1046" s="3"/>
      <c r="J1046" s="3" t="s">
        <v>15</v>
      </c>
      <c r="K1046" s="3" t="s">
        <v>42</v>
      </c>
      <c r="L1046" s="3" t="s">
        <v>47</v>
      </c>
      <c r="M1046" s="3" t="s">
        <v>47</v>
      </c>
      <c r="N1046" s="3" t="s">
        <v>15</v>
      </c>
      <c r="O1046" s="3" t="s">
        <v>579</v>
      </c>
      <c r="P1046" s="3" t="s">
        <v>28</v>
      </c>
      <c r="Q1046" s="3" t="s">
        <v>15</v>
      </c>
    </row>
    <row r="1047" spans="1:17" s="4" customFormat="1" ht="16.5" hidden="1" x14ac:dyDescent="0.25">
      <c r="A1047" s="3">
        <v>1014</v>
      </c>
      <c r="B1047" s="3" t="s">
        <v>719</v>
      </c>
      <c r="C1047" s="3" t="s">
        <v>62</v>
      </c>
      <c r="D1047" s="3" t="s">
        <v>25</v>
      </c>
      <c r="E1047" s="3"/>
      <c r="F1047" s="3" t="s">
        <v>720</v>
      </c>
      <c r="G1047" s="3"/>
      <c r="H1047" s="3"/>
      <c r="I1047" s="3"/>
      <c r="J1047" s="3" t="s">
        <v>15</v>
      </c>
      <c r="K1047" s="3" t="s">
        <v>44</v>
      </c>
      <c r="L1047" s="3" t="s">
        <v>47</v>
      </c>
      <c r="M1047" s="3" t="s">
        <v>47</v>
      </c>
      <c r="N1047" s="3" t="s">
        <v>15</v>
      </c>
      <c r="O1047" s="3" t="s">
        <v>579</v>
      </c>
      <c r="P1047" s="3" t="s">
        <v>28</v>
      </c>
      <c r="Q1047" s="3" t="s">
        <v>15</v>
      </c>
    </row>
    <row r="1048" spans="1:17" s="2" customFormat="1" ht="16.5" hidden="1" x14ac:dyDescent="0.25">
      <c r="A1048" s="3">
        <v>1015</v>
      </c>
      <c r="B1048" s="3" t="s">
        <v>719</v>
      </c>
      <c r="C1048" s="3" t="s">
        <v>62</v>
      </c>
      <c r="D1048" s="3" t="s">
        <v>25</v>
      </c>
      <c r="E1048" s="3"/>
      <c r="F1048" s="3" t="s">
        <v>720</v>
      </c>
      <c r="G1048" s="3"/>
      <c r="H1048" s="3"/>
      <c r="I1048" s="3"/>
      <c r="J1048" s="3" t="s">
        <v>15</v>
      </c>
      <c r="K1048" s="3" t="s">
        <v>55</v>
      </c>
      <c r="L1048" s="3" t="s">
        <v>47</v>
      </c>
      <c r="M1048" s="3" t="s">
        <v>47</v>
      </c>
      <c r="N1048" s="3" t="s">
        <v>15</v>
      </c>
      <c r="O1048" s="3" t="s">
        <v>579</v>
      </c>
      <c r="P1048" s="3" t="s">
        <v>28</v>
      </c>
      <c r="Q1048" s="3" t="s">
        <v>15</v>
      </c>
    </row>
    <row r="1049" spans="1:17" s="4" customFormat="1" ht="16.5" hidden="1" x14ac:dyDescent="0.25">
      <c r="A1049" s="3">
        <v>1016</v>
      </c>
      <c r="B1049" s="3" t="s">
        <v>719</v>
      </c>
      <c r="C1049" s="3" t="s">
        <v>62</v>
      </c>
      <c r="D1049" s="3" t="s">
        <v>25</v>
      </c>
      <c r="E1049" s="3"/>
      <c r="F1049" s="3" t="s">
        <v>720</v>
      </c>
      <c r="G1049" s="3"/>
      <c r="H1049" s="3"/>
      <c r="I1049" s="3"/>
      <c r="J1049" s="3" t="s">
        <v>15</v>
      </c>
      <c r="K1049" s="3" t="s">
        <v>11</v>
      </c>
      <c r="L1049" s="3" t="s">
        <v>47</v>
      </c>
      <c r="M1049" s="3" t="s">
        <v>56</v>
      </c>
      <c r="N1049" s="3" t="s">
        <v>15</v>
      </c>
      <c r="O1049" s="3" t="s">
        <v>579</v>
      </c>
      <c r="P1049" s="3" t="s">
        <v>28</v>
      </c>
      <c r="Q1049" s="3" t="s">
        <v>15</v>
      </c>
    </row>
    <row r="1050" spans="1:17" s="2" customFormat="1" ht="16.5" hidden="1" x14ac:dyDescent="0.25">
      <c r="A1050" s="3">
        <v>1017</v>
      </c>
      <c r="B1050" s="3" t="s">
        <v>719</v>
      </c>
      <c r="C1050" s="3" t="s">
        <v>62</v>
      </c>
      <c r="D1050" s="3" t="s">
        <v>25</v>
      </c>
      <c r="E1050" s="3"/>
      <c r="F1050" s="3" t="s">
        <v>720</v>
      </c>
      <c r="G1050" s="3"/>
      <c r="H1050" s="3"/>
      <c r="I1050" s="3"/>
      <c r="J1050" s="3" t="s">
        <v>15</v>
      </c>
      <c r="K1050" s="3" t="s">
        <v>42</v>
      </c>
      <c r="L1050" s="3" t="s">
        <v>47</v>
      </c>
      <c r="M1050" s="3" t="s">
        <v>48</v>
      </c>
      <c r="N1050" s="3" t="s">
        <v>15</v>
      </c>
      <c r="O1050" s="3" t="s">
        <v>579</v>
      </c>
      <c r="P1050" s="3" t="s">
        <v>28</v>
      </c>
      <c r="Q1050" s="3" t="s">
        <v>15</v>
      </c>
    </row>
    <row r="1051" spans="1:17" s="4" customFormat="1" ht="16.5" hidden="1" x14ac:dyDescent="0.25">
      <c r="A1051" s="3">
        <v>1018</v>
      </c>
      <c r="B1051" s="3" t="s">
        <v>719</v>
      </c>
      <c r="C1051" s="3" t="s">
        <v>62</v>
      </c>
      <c r="D1051" s="3" t="s">
        <v>25</v>
      </c>
      <c r="E1051" s="3"/>
      <c r="F1051" s="3" t="s">
        <v>720</v>
      </c>
      <c r="G1051" s="3"/>
      <c r="H1051" s="3"/>
      <c r="I1051" s="3"/>
      <c r="J1051" s="3" t="s">
        <v>15</v>
      </c>
      <c r="K1051" s="3" t="s">
        <v>44</v>
      </c>
      <c r="L1051" s="3" t="s">
        <v>47</v>
      </c>
      <c r="M1051" s="3" t="s">
        <v>48</v>
      </c>
      <c r="N1051" s="3" t="s">
        <v>15</v>
      </c>
      <c r="O1051" s="3" t="s">
        <v>579</v>
      </c>
      <c r="P1051" s="3" t="s">
        <v>28</v>
      </c>
      <c r="Q1051" s="3" t="s">
        <v>15</v>
      </c>
    </row>
    <row r="1052" spans="1:17" s="2" customFormat="1" ht="16.5" hidden="1" x14ac:dyDescent="0.25">
      <c r="A1052" s="3">
        <v>1019</v>
      </c>
      <c r="B1052" s="3" t="s">
        <v>245</v>
      </c>
      <c r="C1052" s="3" t="s">
        <v>58</v>
      </c>
      <c r="D1052" s="3" t="s">
        <v>50</v>
      </c>
      <c r="E1052" s="3"/>
      <c r="F1052" s="3" t="s">
        <v>721</v>
      </c>
      <c r="G1052" s="3"/>
      <c r="H1052" s="3"/>
      <c r="I1052" s="3"/>
      <c r="J1052" s="3" t="s">
        <v>15</v>
      </c>
      <c r="K1052" s="3" t="s">
        <v>44</v>
      </c>
      <c r="L1052" s="3" t="s">
        <v>47</v>
      </c>
      <c r="M1052" s="3" t="s">
        <v>47</v>
      </c>
      <c r="N1052" s="3" t="s">
        <v>15</v>
      </c>
      <c r="O1052" s="3" t="s">
        <v>164</v>
      </c>
      <c r="P1052" s="3" t="s">
        <v>262</v>
      </c>
      <c r="Q1052" s="3" t="s">
        <v>722</v>
      </c>
    </row>
    <row r="1053" spans="1:17" s="4" customFormat="1" ht="16.5" hidden="1" x14ac:dyDescent="0.25">
      <c r="A1053" s="3">
        <v>1020</v>
      </c>
      <c r="B1053" s="3" t="s">
        <v>245</v>
      </c>
      <c r="C1053" s="3" t="s">
        <v>58</v>
      </c>
      <c r="D1053" s="3" t="s">
        <v>50</v>
      </c>
      <c r="E1053" s="3"/>
      <c r="F1053" s="3" t="s">
        <v>721</v>
      </c>
      <c r="G1053" s="3"/>
      <c r="H1053" s="3"/>
      <c r="I1053" s="3"/>
      <c r="J1053" s="3" t="s">
        <v>15</v>
      </c>
      <c r="K1053" s="3" t="s">
        <v>44</v>
      </c>
      <c r="L1053" s="3" t="s">
        <v>47</v>
      </c>
      <c r="M1053" s="3" t="s">
        <v>56</v>
      </c>
      <c r="N1053" s="3" t="s">
        <v>15</v>
      </c>
      <c r="O1053" s="3" t="s">
        <v>164</v>
      </c>
      <c r="P1053" s="3" t="s">
        <v>262</v>
      </c>
      <c r="Q1053" s="3" t="s">
        <v>722</v>
      </c>
    </row>
    <row r="1054" spans="1:17" s="2" customFormat="1" ht="16.5" hidden="1" x14ac:dyDescent="0.25">
      <c r="A1054" s="3">
        <v>1021</v>
      </c>
      <c r="B1054" s="3" t="s">
        <v>723</v>
      </c>
      <c r="C1054" s="3" t="s">
        <v>58</v>
      </c>
      <c r="D1054" s="3" t="s">
        <v>25</v>
      </c>
      <c r="E1054" s="3"/>
      <c r="F1054" s="3" t="s">
        <v>724</v>
      </c>
      <c r="G1054" s="3"/>
      <c r="H1054" s="3"/>
      <c r="I1054" s="3"/>
      <c r="J1054" s="3" t="s">
        <v>15</v>
      </c>
      <c r="K1054" s="3" t="s">
        <v>44</v>
      </c>
      <c r="L1054" s="3" t="s">
        <v>47</v>
      </c>
      <c r="M1054" s="3" t="s">
        <v>47</v>
      </c>
      <c r="N1054" s="3" t="s">
        <v>15</v>
      </c>
      <c r="O1054" s="3" t="s">
        <v>164</v>
      </c>
      <c r="P1054" s="3" t="s">
        <v>202</v>
      </c>
      <c r="Q1054" s="3" t="s">
        <v>725</v>
      </c>
    </row>
    <row r="1055" spans="1:17" s="4" customFormat="1" ht="16.5" hidden="1" x14ac:dyDescent="0.25">
      <c r="A1055" s="3">
        <v>1022</v>
      </c>
      <c r="B1055" s="3" t="s">
        <v>726</v>
      </c>
      <c r="C1055" s="3" t="s">
        <v>58</v>
      </c>
      <c r="D1055" s="3" t="s">
        <v>59</v>
      </c>
      <c r="E1055" s="3"/>
      <c r="F1055" s="3" t="s">
        <v>727</v>
      </c>
      <c r="G1055" s="3"/>
      <c r="H1055" s="3"/>
      <c r="I1055" s="3"/>
      <c r="J1055" s="3" t="s">
        <v>15</v>
      </c>
      <c r="K1055" s="3" t="s">
        <v>44</v>
      </c>
      <c r="L1055" s="3" t="s">
        <v>47</v>
      </c>
      <c r="M1055" s="3" t="s">
        <v>47</v>
      </c>
      <c r="N1055" s="3" t="s">
        <v>15</v>
      </c>
      <c r="O1055" s="3" t="s">
        <v>164</v>
      </c>
      <c r="P1055" s="3" t="s">
        <v>19</v>
      </c>
      <c r="Q1055" s="3" t="s">
        <v>728</v>
      </c>
    </row>
    <row r="1056" spans="1:17" s="2" customFormat="1" ht="16.5" hidden="1" x14ac:dyDescent="0.25">
      <c r="A1056" s="3">
        <v>1023</v>
      </c>
      <c r="B1056" s="3" t="s">
        <v>729</v>
      </c>
      <c r="C1056" s="3" t="s">
        <v>58</v>
      </c>
      <c r="D1056" s="3" t="s">
        <v>6</v>
      </c>
      <c r="E1056" s="3"/>
      <c r="F1056" s="3" t="s">
        <v>730</v>
      </c>
      <c r="G1056" s="3"/>
      <c r="H1056" s="3"/>
      <c r="I1056" s="3"/>
      <c r="J1056" s="3" t="s">
        <v>15</v>
      </c>
      <c r="K1056" s="3" t="s">
        <v>44</v>
      </c>
      <c r="L1056" s="3" t="s">
        <v>47</v>
      </c>
      <c r="M1056" s="3" t="s">
        <v>47</v>
      </c>
      <c r="N1056" s="3" t="s">
        <v>15</v>
      </c>
      <c r="O1056" s="3" t="s">
        <v>164</v>
      </c>
      <c r="P1056" s="3" t="s">
        <v>41</v>
      </c>
      <c r="Q1056" s="3" t="s">
        <v>731</v>
      </c>
    </row>
    <row r="1057" spans="1:17" s="4" customFormat="1" ht="16.5" hidden="1" x14ac:dyDescent="0.25">
      <c r="A1057" s="3">
        <v>1024</v>
      </c>
      <c r="B1057" s="3" t="s">
        <v>732</v>
      </c>
      <c r="C1057" s="3" t="s">
        <v>58</v>
      </c>
      <c r="D1057" s="3" t="s">
        <v>6</v>
      </c>
      <c r="E1057" s="3"/>
      <c r="F1057" s="3" t="s">
        <v>733</v>
      </c>
      <c r="G1057" s="3"/>
      <c r="H1057" s="3"/>
      <c r="I1057" s="3"/>
      <c r="J1057" s="3" t="s">
        <v>15</v>
      </c>
      <c r="K1057" s="3" t="s">
        <v>44</v>
      </c>
      <c r="L1057" s="3" t="s">
        <v>47</v>
      </c>
      <c r="M1057" s="3" t="s">
        <v>47</v>
      </c>
      <c r="N1057" s="3" t="s">
        <v>15</v>
      </c>
      <c r="O1057" s="3" t="s">
        <v>164</v>
      </c>
      <c r="P1057" s="3" t="s">
        <v>41</v>
      </c>
      <c r="Q1057" s="3" t="s">
        <v>731</v>
      </c>
    </row>
    <row r="1058" spans="1:17" s="2" customFormat="1" ht="16.5" hidden="1" x14ac:dyDescent="0.25">
      <c r="A1058" s="3">
        <v>1025</v>
      </c>
      <c r="B1058" s="3" t="s">
        <v>734</v>
      </c>
      <c r="C1058" s="3" t="s">
        <v>58</v>
      </c>
      <c r="D1058" s="3" t="s">
        <v>25</v>
      </c>
      <c r="E1058" s="3"/>
      <c r="F1058" s="3" t="s">
        <v>735</v>
      </c>
      <c r="G1058" s="3"/>
      <c r="H1058" s="3"/>
      <c r="I1058" s="3"/>
      <c r="J1058" s="3" t="s">
        <v>15</v>
      </c>
      <c r="K1058" s="3" t="s">
        <v>44</v>
      </c>
      <c r="L1058" s="3" t="s">
        <v>47</v>
      </c>
      <c r="M1058" s="3" t="s">
        <v>47</v>
      </c>
      <c r="N1058" s="3" t="s">
        <v>15</v>
      </c>
      <c r="O1058" s="3" t="s">
        <v>164</v>
      </c>
      <c r="P1058" s="3" t="s">
        <v>41</v>
      </c>
      <c r="Q1058" s="3" t="s">
        <v>725</v>
      </c>
    </row>
    <row r="1059" spans="1:17" s="4" customFormat="1" ht="16.5" hidden="1" x14ac:dyDescent="0.25">
      <c r="A1059" s="3">
        <v>1026</v>
      </c>
      <c r="B1059" s="5" t="s">
        <v>736</v>
      </c>
      <c r="C1059" s="5" t="s">
        <v>4</v>
      </c>
      <c r="D1059" s="5" t="s">
        <v>25</v>
      </c>
      <c r="E1059" s="5"/>
      <c r="F1059" s="5" t="s">
        <v>737</v>
      </c>
      <c r="G1059" s="5"/>
      <c r="H1059" s="5"/>
      <c r="I1059" s="5"/>
      <c r="J1059" s="5" t="s">
        <v>15</v>
      </c>
      <c r="K1059" s="5" t="s">
        <v>11</v>
      </c>
      <c r="L1059" s="5" t="s">
        <v>47</v>
      </c>
      <c r="M1059" s="5" t="s">
        <v>47</v>
      </c>
      <c r="N1059" s="5" t="s">
        <v>15</v>
      </c>
      <c r="O1059" s="5" t="s">
        <v>164</v>
      </c>
      <c r="P1059" s="5" t="s">
        <v>15</v>
      </c>
      <c r="Q1059" s="5" t="s">
        <v>15</v>
      </c>
    </row>
    <row r="1060" spans="1:17" s="2" customFormat="1" ht="16.5" hidden="1" x14ac:dyDescent="0.25">
      <c r="A1060" s="3">
        <v>1027</v>
      </c>
      <c r="B1060" s="3" t="s">
        <v>738</v>
      </c>
      <c r="C1060" s="3" t="s">
        <v>58</v>
      </c>
      <c r="D1060" s="3" t="s">
        <v>6</v>
      </c>
      <c r="E1060" s="3"/>
      <c r="F1060" s="3" t="s">
        <v>739</v>
      </c>
      <c r="G1060" s="3"/>
      <c r="H1060" s="3"/>
      <c r="I1060" s="3"/>
      <c r="J1060" s="3" t="s">
        <v>15</v>
      </c>
      <c r="K1060" s="3" t="s">
        <v>11</v>
      </c>
      <c r="L1060" s="3" t="s">
        <v>47</v>
      </c>
      <c r="M1060" s="3" t="s">
        <v>47</v>
      </c>
      <c r="N1060" s="3" t="s">
        <v>15</v>
      </c>
      <c r="O1060" s="3" t="s">
        <v>164</v>
      </c>
      <c r="P1060" s="3" t="s">
        <v>19</v>
      </c>
      <c r="Q1060" s="3" t="s">
        <v>15</v>
      </c>
    </row>
    <row r="1061" spans="1:17" s="4" customFormat="1" ht="16.5" hidden="1" x14ac:dyDescent="0.25">
      <c r="A1061" s="3">
        <v>1028</v>
      </c>
      <c r="B1061" s="3" t="s">
        <v>740</v>
      </c>
      <c r="C1061" s="3" t="s">
        <v>58</v>
      </c>
      <c r="D1061" s="3" t="s">
        <v>6</v>
      </c>
      <c r="E1061" s="3"/>
      <c r="F1061" s="3" t="s">
        <v>741</v>
      </c>
      <c r="G1061" s="3"/>
      <c r="H1061" s="3"/>
      <c r="I1061" s="3"/>
      <c r="J1061" s="3" t="s">
        <v>15</v>
      </c>
      <c r="K1061" s="3" t="s">
        <v>11</v>
      </c>
      <c r="L1061" s="3" t="s">
        <v>47</v>
      </c>
      <c r="M1061" s="3" t="s">
        <v>47</v>
      </c>
      <c r="N1061" s="3" t="s">
        <v>15</v>
      </c>
      <c r="O1061" s="3" t="s">
        <v>164</v>
      </c>
      <c r="P1061" s="3" t="s">
        <v>28</v>
      </c>
      <c r="Q1061" s="3" t="s">
        <v>15</v>
      </c>
    </row>
    <row r="1062" spans="1:17" s="2" customFormat="1" ht="16.5" hidden="1" x14ac:dyDescent="0.25">
      <c r="A1062" s="3">
        <v>1029</v>
      </c>
      <c r="B1062" s="3" t="s">
        <v>742</v>
      </c>
      <c r="C1062" s="3" t="s">
        <v>58</v>
      </c>
      <c r="D1062" s="3" t="s">
        <v>6</v>
      </c>
      <c r="E1062" s="3"/>
      <c r="F1062" s="3" t="s">
        <v>743</v>
      </c>
      <c r="G1062" s="3"/>
      <c r="H1062" s="3"/>
      <c r="I1062" s="3"/>
      <c r="J1062" s="3" t="s">
        <v>15</v>
      </c>
      <c r="K1062" s="3" t="s">
        <v>11</v>
      </c>
      <c r="L1062" s="3" t="s">
        <v>47</v>
      </c>
      <c r="M1062" s="3" t="s">
        <v>47</v>
      </c>
      <c r="N1062" s="3" t="s">
        <v>15</v>
      </c>
      <c r="O1062" s="3" t="s">
        <v>164</v>
      </c>
      <c r="P1062" s="3" t="s">
        <v>28</v>
      </c>
      <c r="Q1062" s="3" t="s">
        <v>15</v>
      </c>
    </row>
    <row r="1063" spans="1:17" s="4" customFormat="1" ht="16.5" hidden="1" x14ac:dyDescent="0.25">
      <c r="A1063" s="3">
        <v>1030</v>
      </c>
      <c r="B1063" s="3" t="s">
        <v>744</v>
      </c>
      <c r="C1063" s="3" t="s">
        <v>58</v>
      </c>
      <c r="D1063" s="3" t="s">
        <v>6</v>
      </c>
      <c r="E1063" s="3"/>
      <c r="F1063" s="3" t="s">
        <v>745</v>
      </c>
      <c r="G1063" s="3"/>
      <c r="H1063" s="3"/>
      <c r="I1063" s="3"/>
      <c r="J1063" s="3" t="s">
        <v>15</v>
      </c>
      <c r="K1063" s="3" t="s">
        <v>11</v>
      </c>
      <c r="L1063" s="3" t="s">
        <v>47</v>
      </c>
      <c r="M1063" s="3" t="s">
        <v>47</v>
      </c>
      <c r="N1063" s="3" t="s">
        <v>15</v>
      </c>
      <c r="O1063" s="3" t="s">
        <v>164</v>
      </c>
      <c r="P1063" s="3" t="s">
        <v>28</v>
      </c>
      <c r="Q1063" s="3" t="s">
        <v>15</v>
      </c>
    </row>
    <row r="1064" spans="1:17" s="2" customFormat="1" ht="16.5" hidden="1" x14ac:dyDescent="0.25">
      <c r="A1064" s="3">
        <v>1031</v>
      </c>
      <c r="B1064" s="3" t="s">
        <v>746</v>
      </c>
      <c r="C1064" s="3" t="s">
        <v>58</v>
      </c>
      <c r="D1064" s="3" t="s">
        <v>6</v>
      </c>
      <c r="E1064" s="3"/>
      <c r="F1064" s="3" t="s">
        <v>747</v>
      </c>
      <c r="G1064" s="3"/>
      <c r="H1064" s="3"/>
      <c r="I1064" s="3"/>
      <c r="J1064" s="3" t="s">
        <v>15</v>
      </c>
      <c r="K1064" s="3" t="s">
        <v>11</v>
      </c>
      <c r="L1064" s="3" t="s">
        <v>47</v>
      </c>
      <c r="M1064" s="3" t="s">
        <v>47</v>
      </c>
      <c r="N1064" s="3" t="s">
        <v>15</v>
      </c>
      <c r="O1064" s="3" t="s">
        <v>164</v>
      </c>
      <c r="P1064" s="3" t="s">
        <v>19</v>
      </c>
      <c r="Q1064" s="3" t="s">
        <v>15</v>
      </c>
    </row>
    <row r="1065" spans="1:17" s="4" customFormat="1" ht="16.5" hidden="1" x14ac:dyDescent="0.25">
      <c r="A1065" s="3">
        <v>1032</v>
      </c>
      <c r="B1065" s="3" t="s">
        <v>748</v>
      </c>
      <c r="C1065" s="3" t="s">
        <v>58</v>
      </c>
      <c r="D1065" s="3" t="s">
        <v>6</v>
      </c>
      <c r="E1065" s="3"/>
      <c r="F1065" s="3" t="s">
        <v>749</v>
      </c>
      <c r="G1065" s="3"/>
      <c r="H1065" s="3"/>
      <c r="I1065" s="3"/>
      <c r="J1065" s="3" t="s">
        <v>15</v>
      </c>
      <c r="K1065" s="3" t="s">
        <v>11</v>
      </c>
      <c r="L1065" s="3" t="s">
        <v>47</v>
      </c>
      <c r="M1065" s="3" t="s">
        <v>47</v>
      </c>
      <c r="N1065" s="3" t="s">
        <v>15</v>
      </c>
      <c r="O1065" s="3" t="s">
        <v>164</v>
      </c>
      <c r="P1065" s="3" t="s">
        <v>190</v>
      </c>
      <c r="Q1065" s="3" t="s">
        <v>15</v>
      </c>
    </row>
    <row r="1066" spans="1:17" s="2" customFormat="1" ht="16.5" hidden="1" x14ac:dyDescent="0.25">
      <c r="A1066" s="3">
        <v>1033</v>
      </c>
      <c r="B1066" s="3" t="s">
        <v>750</v>
      </c>
      <c r="C1066" s="3" t="s">
        <v>58</v>
      </c>
      <c r="D1066" s="3" t="s">
        <v>6</v>
      </c>
      <c r="E1066" s="3"/>
      <c r="F1066" s="3" t="s">
        <v>751</v>
      </c>
      <c r="G1066" s="3"/>
      <c r="H1066" s="3"/>
      <c r="I1066" s="3"/>
      <c r="J1066" s="3" t="s">
        <v>15</v>
      </c>
      <c r="K1066" s="3" t="s">
        <v>11</v>
      </c>
      <c r="L1066" s="3" t="s">
        <v>47</v>
      </c>
      <c r="M1066" s="3" t="s">
        <v>47</v>
      </c>
      <c r="N1066" s="3" t="s">
        <v>15</v>
      </c>
      <c r="O1066" s="3" t="s">
        <v>164</v>
      </c>
      <c r="P1066" s="3" t="s">
        <v>190</v>
      </c>
      <c r="Q1066" s="3" t="s">
        <v>15</v>
      </c>
    </row>
    <row r="1067" spans="1:17" s="4" customFormat="1" ht="16.5" hidden="1" x14ac:dyDescent="0.25">
      <c r="A1067" s="3">
        <v>1034</v>
      </c>
      <c r="B1067" s="3" t="s">
        <v>752</v>
      </c>
      <c r="C1067" s="3" t="s">
        <v>58</v>
      </c>
      <c r="D1067" s="3" t="s">
        <v>6</v>
      </c>
      <c r="E1067" s="3"/>
      <c r="F1067" s="3" t="s">
        <v>753</v>
      </c>
      <c r="G1067" s="3"/>
      <c r="H1067" s="3"/>
      <c r="I1067" s="3"/>
      <c r="J1067" s="3" t="s">
        <v>15</v>
      </c>
      <c r="K1067" s="3" t="s">
        <v>11</v>
      </c>
      <c r="L1067" s="3" t="s">
        <v>47</v>
      </c>
      <c r="M1067" s="3" t="s">
        <v>47</v>
      </c>
      <c r="N1067" s="3" t="s">
        <v>15</v>
      </c>
      <c r="O1067" s="3" t="s">
        <v>164</v>
      </c>
      <c r="P1067" s="3" t="s">
        <v>190</v>
      </c>
      <c r="Q1067" s="3" t="s">
        <v>15</v>
      </c>
    </row>
    <row r="1068" spans="1:17" s="2" customFormat="1" ht="16.5" hidden="1" x14ac:dyDescent="0.25">
      <c r="A1068" s="3">
        <v>1035</v>
      </c>
      <c r="B1068" s="5" t="s">
        <v>686</v>
      </c>
      <c r="C1068" s="5" t="s">
        <v>58</v>
      </c>
      <c r="D1068" s="5" t="s">
        <v>25</v>
      </c>
      <c r="E1068" s="5"/>
      <c r="F1068" s="5" t="s">
        <v>754</v>
      </c>
      <c r="G1068" s="5"/>
      <c r="H1068" s="5"/>
      <c r="I1068" s="5"/>
      <c r="J1068" s="5" t="s">
        <v>15</v>
      </c>
      <c r="K1068" s="5" t="s">
        <v>11</v>
      </c>
      <c r="L1068" s="5" t="s">
        <v>47</v>
      </c>
      <c r="M1068" s="5" t="s">
        <v>47</v>
      </c>
      <c r="N1068" s="5" t="s">
        <v>15</v>
      </c>
      <c r="O1068" s="5" t="s">
        <v>164</v>
      </c>
      <c r="P1068" s="5" t="s">
        <v>15</v>
      </c>
      <c r="Q1068" s="5" t="s">
        <v>15</v>
      </c>
    </row>
    <row r="1069" spans="1:17" s="4" customFormat="1" ht="16.5" hidden="1" x14ac:dyDescent="0.25">
      <c r="A1069" s="3">
        <v>1036</v>
      </c>
      <c r="B1069" s="3" t="s">
        <v>61</v>
      </c>
      <c r="C1069" s="3" t="s">
        <v>62</v>
      </c>
      <c r="D1069" s="3" t="s">
        <v>6</v>
      </c>
      <c r="E1069" s="3"/>
      <c r="F1069" s="3" t="s">
        <v>689</v>
      </c>
      <c r="G1069" s="3"/>
      <c r="H1069" s="3"/>
      <c r="I1069" s="3"/>
      <c r="J1069" s="3" t="s">
        <v>63</v>
      </c>
      <c r="K1069" s="3" t="s">
        <v>11</v>
      </c>
      <c r="L1069" s="3" t="s">
        <v>47</v>
      </c>
      <c r="M1069" s="3" t="s">
        <v>47</v>
      </c>
      <c r="N1069" s="3" t="s">
        <v>15</v>
      </c>
      <c r="O1069" s="3" t="s">
        <v>17</v>
      </c>
      <c r="P1069" s="3" t="s">
        <v>28</v>
      </c>
      <c r="Q1069" s="3" t="s">
        <v>64</v>
      </c>
    </row>
    <row r="1070" spans="1:17" s="2" customFormat="1" ht="16.5" hidden="1" x14ac:dyDescent="0.25">
      <c r="A1070" s="3">
        <v>1037</v>
      </c>
      <c r="B1070" s="3" t="s">
        <v>65</v>
      </c>
      <c r="C1070" s="3" t="s">
        <v>62</v>
      </c>
      <c r="D1070" s="3" t="s">
        <v>25</v>
      </c>
      <c r="E1070" s="3"/>
      <c r="F1070" s="3" t="s">
        <v>690</v>
      </c>
      <c r="G1070" s="3"/>
      <c r="H1070" s="3"/>
      <c r="I1070" s="3"/>
      <c r="J1070" s="3" t="s">
        <v>66</v>
      </c>
      <c r="K1070" s="3" t="s">
        <v>11</v>
      </c>
      <c r="L1070" s="3" t="s">
        <v>47</v>
      </c>
      <c r="M1070" s="3" t="s">
        <v>47</v>
      </c>
      <c r="N1070" s="3" t="s">
        <v>15</v>
      </c>
      <c r="O1070" s="3" t="s">
        <v>17</v>
      </c>
      <c r="P1070" s="3" t="s">
        <v>28</v>
      </c>
      <c r="Q1070" s="3" t="s">
        <v>15</v>
      </c>
    </row>
    <row r="1071" spans="1:17" s="4" customFormat="1" ht="16.5" hidden="1" x14ac:dyDescent="0.25">
      <c r="A1071" s="3">
        <v>1038</v>
      </c>
      <c r="B1071" s="3" t="s">
        <v>67</v>
      </c>
      <c r="C1071" s="3" t="s">
        <v>62</v>
      </c>
      <c r="D1071" s="3" t="s">
        <v>25</v>
      </c>
      <c r="E1071" s="3"/>
      <c r="F1071" s="3" t="s">
        <v>691</v>
      </c>
      <c r="G1071" s="3"/>
      <c r="H1071" s="3"/>
      <c r="I1071" s="3"/>
      <c r="J1071" s="3" t="s">
        <v>15</v>
      </c>
      <c r="K1071" s="3" t="s">
        <v>11</v>
      </c>
      <c r="L1071" s="3" t="s">
        <v>47</v>
      </c>
      <c r="M1071" s="3" t="s">
        <v>47</v>
      </c>
      <c r="N1071" s="3" t="s">
        <v>15</v>
      </c>
      <c r="O1071" s="3" t="s">
        <v>17</v>
      </c>
      <c r="P1071" s="3" t="s">
        <v>28</v>
      </c>
      <c r="Q1071" s="3" t="s">
        <v>15</v>
      </c>
    </row>
    <row r="1072" spans="1:17" s="2" customFormat="1" ht="16.5" hidden="1" x14ac:dyDescent="0.25">
      <c r="A1072" s="3">
        <v>1039</v>
      </c>
      <c r="B1072" s="3" t="s">
        <v>68</v>
      </c>
      <c r="C1072" s="3" t="s">
        <v>62</v>
      </c>
      <c r="D1072" s="3" t="s">
        <v>25</v>
      </c>
      <c r="E1072" s="3"/>
      <c r="F1072" s="3" t="s">
        <v>692</v>
      </c>
      <c r="G1072" s="3"/>
      <c r="H1072" s="3"/>
      <c r="I1072" s="3"/>
      <c r="J1072" s="3" t="s">
        <v>15</v>
      </c>
      <c r="K1072" s="3" t="s">
        <v>11</v>
      </c>
      <c r="L1072" s="3" t="s">
        <v>47</v>
      </c>
      <c r="M1072" s="3" t="s">
        <v>47</v>
      </c>
      <c r="N1072" s="3" t="s">
        <v>15</v>
      </c>
      <c r="O1072" s="3" t="s">
        <v>17</v>
      </c>
      <c r="P1072" s="3" t="s">
        <v>28</v>
      </c>
      <c r="Q1072" s="3" t="s">
        <v>15</v>
      </c>
    </row>
    <row r="1073" spans="1:17" s="4" customFormat="1" ht="16.5" hidden="1" x14ac:dyDescent="0.25">
      <c r="A1073" s="3">
        <v>1040</v>
      </c>
      <c r="B1073" s="3" t="s">
        <v>69</v>
      </c>
      <c r="C1073" s="3" t="s">
        <v>62</v>
      </c>
      <c r="D1073" s="3" t="s">
        <v>25</v>
      </c>
      <c r="E1073" s="3"/>
      <c r="F1073" s="3" t="s">
        <v>693</v>
      </c>
      <c r="G1073" s="3"/>
      <c r="H1073" s="3"/>
      <c r="I1073" s="3"/>
      <c r="J1073" s="3" t="s">
        <v>15</v>
      </c>
      <c r="K1073" s="3" t="s">
        <v>11</v>
      </c>
      <c r="L1073" s="3" t="s">
        <v>47</v>
      </c>
      <c r="M1073" s="3" t="s">
        <v>47</v>
      </c>
      <c r="N1073" s="3" t="s">
        <v>15</v>
      </c>
      <c r="O1073" s="3" t="s">
        <v>17</v>
      </c>
      <c r="P1073" s="3" t="s">
        <v>28</v>
      </c>
      <c r="Q1073" s="3" t="s">
        <v>15</v>
      </c>
    </row>
    <row r="1074" spans="1:17" s="2" customFormat="1" ht="16.5" hidden="1" x14ac:dyDescent="0.25">
      <c r="A1074" s="3">
        <v>1041</v>
      </c>
      <c r="B1074" s="3" t="s">
        <v>70</v>
      </c>
      <c r="C1074" s="3" t="s">
        <v>62</v>
      </c>
      <c r="D1074" s="3" t="s">
        <v>6</v>
      </c>
      <c r="E1074" s="3"/>
      <c r="F1074" s="3" t="s">
        <v>694</v>
      </c>
      <c r="G1074" s="3"/>
      <c r="H1074" s="3"/>
      <c r="I1074" s="3"/>
      <c r="J1074" s="3" t="s">
        <v>15</v>
      </c>
      <c r="K1074" s="3" t="s">
        <v>11</v>
      </c>
      <c r="L1074" s="3" t="s">
        <v>47</v>
      </c>
      <c r="M1074" s="3" t="s">
        <v>47</v>
      </c>
      <c r="N1074" s="3" t="s">
        <v>15</v>
      </c>
      <c r="O1074" s="3" t="s">
        <v>17</v>
      </c>
      <c r="P1074" s="3" t="s">
        <v>71</v>
      </c>
      <c r="Q1074" s="3" t="s">
        <v>15</v>
      </c>
    </row>
    <row r="1075" spans="1:17" s="4" customFormat="1" ht="16.5" hidden="1" x14ac:dyDescent="0.25">
      <c r="A1075" s="3">
        <v>1042</v>
      </c>
      <c r="B1075" s="3" t="s">
        <v>72</v>
      </c>
      <c r="C1075" s="3" t="s">
        <v>62</v>
      </c>
      <c r="D1075" s="3" t="s">
        <v>6</v>
      </c>
      <c r="E1075" s="3"/>
      <c r="F1075" s="3" t="s">
        <v>695</v>
      </c>
      <c r="G1075" s="3"/>
      <c r="H1075" s="3"/>
      <c r="I1075" s="3"/>
      <c r="J1075" s="3" t="s">
        <v>15</v>
      </c>
      <c r="K1075" s="3" t="s">
        <v>11</v>
      </c>
      <c r="L1075" s="3" t="s">
        <v>47</v>
      </c>
      <c r="M1075" s="3" t="s">
        <v>47</v>
      </c>
      <c r="N1075" s="3" t="s">
        <v>15</v>
      </c>
      <c r="O1075" s="3" t="s">
        <v>17</v>
      </c>
      <c r="P1075" s="3" t="s">
        <v>28</v>
      </c>
      <c r="Q1075" s="3" t="s">
        <v>15</v>
      </c>
    </row>
    <row r="1076" spans="1:17" s="2" customFormat="1" ht="16.5" hidden="1" x14ac:dyDescent="0.25">
      <c r="A1076" s="3">
        <v>1043</v>
      </c>
      <c r="B1076" s="3" t="s">
        <v>73</v>
      </c>
      <c r="C1076" s="3" t="s">
        <v>62</v>
      </c>
      <c r="D1076" s="3" t="s">
        <v>6</v>
      </c>
      <c r="E1076" s="3"/>
      <c r="F1076" s="3" t="s">
        <v>696</v>
      </c>
      <c r="G1076" s="3"/>
      <c r="H1076" s="3"/>
      <c r="I1076" s="3"/>
      <c r="J1076" s="3" t="s">
        <v>15</v>
      </c>
      <c r="K1076" s="3" t="s">
        <v>11</v>
      </c>
      <c r="L1076" s="3" t="s">
        <v>47</v>
      </c>
      <c r="M1076" s="3" t="s">
        <v>47</v>
      </c>
      <c r="N1076" s="3" t="s">
        <v>15</v>
      </c>
      <c r="O1076" s="3" t="s">
        <v>74</v>
      </c>
      <c r="P1076" s="3" t="s">
        <v>19</v>
      </c>
      <c r="Q1076" s="3" t="s">
        <v>15</v>
      </c>
    </row>
    <row r="1077" spans="1:17" s="4" customFormat="1" ht="16.5" hidden="1" x14ac:dyDescent="0.25">
      <c r="A1077" s="3">
        <v>1044</v>
      </c>
      <c r="B1077" s="3" t="s">
        <v>75</v>
      </c>
      <c r="C1077" s="3" t="s">
        <v>62</v>
      </c>
      <c r="D1077" s="3" t="s">
        <v>25</v>
      </c>
      <c r="E1077" s="3"/>
      <c r="F1077" s="3" t="s">
        <v>697</v>
      </c>
      <c r="G1077" s="3"/>
      <c r="H1077" s="3"/>
      <c r="I1077" s="3"/>
      <c r="J1077" s="3" t="s">
        <v>15</v>
      </c>
      <c r="K1077" s="3" t="s">
        <v>11</v>
      </c>
      <c r="L1077" s="3" t="s">
        <v>47</v>
      </c>
      <c r="M1077" s="3" t="s">
        <v>47</v>
      </c>
      <c r="N1077" s="3" t="s">
        <v>15</v>
      </c>
      <c r="O1077" s="3" t="s">
        <v>76</v>
      </c>
      <c r="P1077" s="3" t="s">
        <v>71</v>
      </c>
      <c r="Q1077" s="3" t="s">
        <v>15</v>
      </c>
    </row>
    <row r="1078" spans="1:17" s="2" customFormat="1" ht="16.5" hidden="1" x14ac:dyDescent="0.25">
      <c r="A1078" s="3">
        <v>1045</v>
      </c>
      <c r="B1078" s="3" t="s">
        <v>77</v>
      </c>
      <c r="C1078" s="3" t="s">
        <v>62</v>
      </c>
      <c r="D1078" s="3" t="s">
        <v>25</v>
      </c>
      <c r="E1078" s="3"/>
      <c r="F1078" s="3" t="s">
        <v>698</v>
      </c>
      <c r="G1078" s="3"/>
      <c r="H1078" s="3"/>
      <c r="I1078" s="3"/>
      <c r="J1078" s="3" t="s">
        <v>15</v>
      </c>
      <c r="K1078" s="3" t="s">
        <v>11</v>
      </c>
      <c r="L1078" s="3" t="s">
        <v>47</v>
      </c>
      <c r="M1078" s="3" t="s">
        <v>47</v>
      </c>
      <c r="N1078" s="3" t="s">
        <v>15</v>
      </c>
      <c r="O1078" s="3" t="s">
        <v>78</v>
      </c>
      <c r="P1078" s="3" t="s">
        <v>28</v>
      </c>
      <c r="Q1078" s="3" t="s">
        <v>79</v>
      </c>
    </row>
    <row r="1079" spans="1:17" s="4" customFormat="1" ht="16.5" hidden="1" x14ac:dyDescent="0.25">
      <c r="A1079" s="3">
        <v>1046</v>
      </c>
      <c r="B1079" s="3" t="s">
        <v>80</v>
      </c>
      <c r="C1079" s="3" t="s">
        <v>62</v>
      </c>
      <c r="D1079" s="3" t="s">
        <v>25</v>
      </c>
      <c r="E1079" s="3"/>
      <c r="F1079" s="3" t="s">
        <v>699</v>
      </c>
      <c r="G1079" s="3"/>
      <c r="H1079" s="3"/>
      <c r="I1079" s="3"/>
      <c r="J1079" s="3" t="s">
        <v>81</v>
      </c>
      <c r="K1079" s="3" t="s">
        <v>11</v>
      </c>
      <c r="L1079" s="3" t="s">
        <v>47</v>
      </c>
      <c r="M1079" s="3" t="s">
        <v>47</v>
      </c>
      <c r="N1079" s="3" t="s">
        <v>15</v>
      </c>
      <c r="O1079" s="3" t="s">
        <v>17</v>
      </c>
      <c r="P1079" s="3" t="s">
        <v>28</v>
      </c>
      <c r="Q1079" s="3" t="s">
        <v>15</v>
      </c>
    </row>
    <row r="1080" spans="1:17" s="2" customFormat="1" ht="16.5" hidden="1" x14ac:dyDescent="0.25">
      <c r="A1080" s="3">
        <v>1047</v>
      </c>
      <c r="B1080" s="3" t="s">
        <v>82</v>
      </c>
      <c r="C1080" s="3" t="s">
        <v>62</v>
      </c>
      <c r="D1080" s="3" t="s">
        <v>25</v>
      </c>
      <c r="E1080" s="3"/>
      <c r="F1080" s="3" t="s">
        <v>700</v>
      </c>
      <c r="G1080" s="3"/>
      <c r="H1080" s="3"/>
      <c r="I1080" s="3"/>
      <c r="J1080" s="3" t="s">
        <v>83</v>
      </c>
      <c r="K1080" s="3" t="s">
        <v>11</v>
      </c>
      <c r="L1080" s="3" t="s">
        <v>47</v>
      </c>
      <c r="M1080" s="3" t="s">
        <v>47</v>
      </c>
      <c r="N1080" s="3" t="s">
        <v>15</v>
      </c>
      <c r="O1080" s="3" t="s">
        <v>17</v>
      </c>
      <c r="P1080" s="3" t="s">
        <v>28</v>
      </c>
      <c r="Q1080" s="3" t="s">
        <v>15</v>
      </c>
    </row>
    <row r="1081" spans="1:17" s="4" customFormat="1" ht="16.5" hidden="1" x14ac:dyDescent="0.25">
      <c r="A1081" s="3">
        <v>1048</v>
      </c>
      <c r="B1081" s="3" t="s">
        <v>84</v>
      </c>
      <c r="C1081" s="3" t="s">
        <v>62</v>
      </c>
      <c r="D1081" s="3" t="s">
        <v>25</v>
      </c>
      <c r="E1081" s="3"/>
      <c r="F1081" s="3" t="s">
        <v>701</v>
      </c>
      <c r="G1081" s="3"/>
      <c r="H1081" s="3"/>
      <c r="I1081" s="3"/>
      <c r="J1081" s="3" t="s">
        <v>85</v>
      </c>
      <c r="K1081" s="3" t="s">
        <v>11</v>
      </c>
      <c r="L1081" s="3" t="s">
        <v>47</v>
      </c>
      <c r="M1081" s="3" t="s">
        <v>47</v>
      </c>
      <c r="N1081" s="3" t="s">
        <v>15</v>
      </c>
      <c r="O1081" s="3" t="s">
        <v>17</v>
      </c>
      <c r="P1081" s="3" t="s">
        <v>28</v>
      </c>
      <c r="Q1081" s="3" t="s">
        <v>15</v>
      </c>
    </row>
    <row r="1082" spans="1:17" s="2" customFormat="1" ht="16.5" hidden="1" x14ac:dyDescent="0.25">
      <c r="A1082" s="3">
        <v>1049</v>
      </c>
      <c r="B1082" s="3" t="s">
        <v>86</v>
      </c>
      <c r="C1082" s="3" t="s">
        <v>62</v>
      </c>
      <c r="D1082" s="3" t="s">
        <v>6</v>
      </c>
      <c r="E1082" s="3"/>
      <c r="F1082" s="3" t="s">
        <v>702</v>
      </c>
      <c r="G1082" s="3"/>
      <c r="H1082" s="3"/>
      <c r="I1082" s="3"/>
      <c r="J1082" s="3" t="s">
        <v>87</v>
      </c>
      <c r="K1082" s="3" t="s">
        <v>11</v>
      </c>
      <c r="L1082" s="3" t="s">
        <v>47</v>
      </c>
      <c r="M1082" s="3" t="s">
        <v>47</v>
      </c>
      <c r="N1082" s="3" t="s">
        <v>15</v>
      </c>
      <c r="O1082" s="3" t="s">
        <v>17</v>
      </c>
      <c r="P1082" s="3" t="s">
        <v>28</v>
      </c>
      <c r="Q1082" s="3" t="s">
        <v>15</v>
      </c>
    </row>
    <row r="1083" spans="1:17" s="4" customFormat="1" ht="16.5" hidden="1" x14ac:dyDescent="0.25">
      <c r="A1083" s="3">
        <v>1050</v>
      </c>
      <c r="B1083" s="3" t="s">
        <v>88</v>
      </c>
      <c r="C1083" s="3" t="s">
        <v>62</v>
      </c>
      <c r="D1083" s="3" t="s">
        <v>6</v>
      </c>
      <c r="E1083" s="3"/>
      <c r="F1083" s="3" t="s">
        <v>703</v>
      </c>
      <c r="G1083" s="3"/>
      <c r="H1083" s="3"/>
      <c r="I1083" s="3"/>
      <c r="J1083" s="3" t="s">
        <v>89</v>
      </c>
      <c r="K1083" s="3" t="s">
        <v>11</v>
      </c>
      <c r="L1083" s="3" t="s">
        <v>47</v>
      </c>
      <c r="M1083" s="3" t="s">
        <v>47</v>
      </c>
      <c r="N1083" s="3" t="s">
        <v>15</v>
      </c>
      <c r="O1083" s="3" t="s">
        <v>17</v>
      </c>
      <c r="P1083" s="3" t="s">
        <v>19</v>
      </c>
      <c r="Q1083" s="3" t="s">
        <v>15</v>
      </c>
    </row>
    <row r="1084" spans="1:17" s="2" customFormat="1" ht="16.5" hidden="1" x14ac:dyDescent="0.25">
      <c r="A1084" s="3">
        <v>1051</v>
      </c>
      <c r="B1084" s="5" t="s">
        <v>755</v>
      </c>
      <c r="C1084" s="5" t="s">
        <v>4</v>
      </c>
      <c r="D1084" s="5" t="s">
        <v>50</v>
      </c>
      <c r="E1084" s="5"/>
      <c r="F1084" s="5" t="s">
        <v>756</v>
      </c>
      <c r="G1084" s="5"/>
      <c r="H1084" s="5"/>
      <c r="I1084" s="5"/>
      <c r="J1084" s="5" t="s">
        <v>15</v>
      </c>
      <c r="K1084" s="5" t="s">
        <v>11</v>
      </c>
      <c r="L1084" s="5" t="s">
        <v>47</v>
      </c>
      <c r="M1084" s="5" t="s">
        <v>47</v>
      </c>
      <c r="N1084" s="5" t="s">
        <v>15</v>
      </c>
      <c r="O1084" s="5" t="s">
        <v>164</v>
      </c>
      <c r="P1084" s="5" t="s">
        <v>15</v>
      </c>
      <c r="Q1084" s="5" t="s">
        <v>15</v>
      </c>
    </row>
    <row r="1085" spans="1:17" s="4" customFormat="1" ht="16.5" hidden="1" x14ac:dyDescent="0.25">
      <c r="A1085" s="3">
        <v>1052</v>
      </c>
      <c r="B1085" s="5" t="s">
        <v>755</v>
      </c>
      <c r="C1085" s="5" t="s">
        <v>4</v>
      </c>
      <c r="D1085" s="5" t="s">
        <v>50</v>
      </c>
      <c r="E1085" s="5"/>
      <c r="F1085" s="5" t="s">
        <v>756</v>
      </c>
      <c r="G1085" s="5"/>
      <c r="H1085" s="5"/>
      <c r="I1085" s="5"/>
      <c r="J1085" s="5" t="s">
        <v>15</v>
      </c>
      <c r="K1085" s="5" t="s">
        <v>11</v>
      </c>
      <c r="L1085" s="5" t="s">
        <v>47</v>
      </c>
      <c r="M1085" s="5" t="s">
        <v>48</v>
      </c>
      <c r="N1085" s="5" t="s">
        <v>15</v>
      </c>
      <c r="O1085" s="5" t="s">
        <v>164</v>
      </c>
      <c r="P1085" s="5" t="s">
        <v>15</v>
      </c>
      <c r="Q1085" s="5" t="s">
        <v>15</v>
      </c>
    </row>
    <row r="1086" spans="1:17" s="2" customFormat="1" ht="16.5" hidden="1" x14ac:dyDescent="0.25">
      <c r="A1086" s="3">
        <v>1053</v>
      </c>
      <c r="B1086" s="5" t="s">
        <v>755</v>
      </c>
      <c r="C1086" s="5" t="s">
        <v>4</v>
      </c>
      <c r="D1086" s="5" t="s">
        <v>50</v>
      </c>
      <c r="E1086" s="5"/>
      <c r="F1086" s="5" t="s">
        <v>756</v>
      </c>
      <c r="G1086" s="5"/>
      <c r="H1086" s="5"/>
      <c r="I1086" s="5"/>
      <c r="J1086" s="5" t="s">
        <v>15</v>
      </c>
      <c r="K1086" s="5" t="s">
        <v>11</v>
      </c>
      <c r="L1086" s="5" t="s">
        <v>47</v>
      </c>
      <c r="M1086" s="5" t="s">
        <v>56</v>
      </c>
      <c r="N1086" s="5" t="s">
        <v>15</v>
      </c>
      <c r="O1086" s="5" t="s">
        <v>164</v>
      </c>
      <c r="P1086" s="5" t="s">
        <v>15</v>
      </c>
      <c r="Q1086" s="5" t="s">
        <v>15</v>
      </c>
    </row>
    <row r="1087" spans="1:17" s="4" customFormat="1" ht="16.5" hidden="1" x14ac:dyDescent="0.25">
      <c r="A1087" s="3">
        <v>1054</v>
      </c>
      <c r="B1087" s="3" t="s">
        <v>757</v>
      </c>
      <c r="C1087" s="3" t="s">
        <v>58</v>
      </c>
      <c r="D1087" s="3" t="s">
        <v>25</v>
      </c>
      <c r="E1087" s="3"/>
      <c r="F1087" s="3" t="s">
        <v>758</v>
      </c>
      <c r="G1087" s="3"/>
      <c r="H1087" s="3"/>
      <c r="I1087" s="3"/>
      <c r="J1087" s="3" t="s">
        <v>15</v>
      </c>
      <c r="K1087" s="3" t="s">
        <v>11</v>
      </c>
      <c r="L1087" s="3" t="s">
        <v>47</v>
      </c>
      <c r="M1087" s="3" t="s">
        <v>47</v>
      </c>
      <c r="N1087" s="3" t="s">
        <v>15</v>
      </c>
      <c r="O1087" s="3" t="s">
        <v>53</v>
      </c>
      <c r="P1087" s="3" t="s">
        <v>28</v>
      </c>
      <c r="Q1087" s="3" t="s">
        <v>15</v>
      </c>
    </row>
    <row r="1088" spans="1:17" s="2" customFormat="1" ht="16.5" hidden="1" x14ac:dyDescent="0.25">
      <c r="A1088" s="3">
        <v>1055</v>
      </c>
      <c r="B1088" s="3" t="s">
        <v>757</v>
      </c>
      <c r="C1088" s="3" t="s">
        <v>58</v>
      </c>
      <c r="D1088" s="3" t="s">
        <v>25</v>
      </c>
      <c r="E1088" s="3"/>
      <c r="F1088" s="3" t="s">
        <v>758</v>
      </c>
      <c r="G1088" s="3"/>
      <c r="H1088" s="3"/>
      <c r="I1088" s="3"/>
      <c r="J1088" s="3" t="s">
        <v>15</v>
      </c>
      <c r="K1088" s="3" t="s">
        <v>11</v>
      </c>
      <c r="L1088" s="3" t="s">
        <v>47</v>
      </c>
      <c r="M1088" s="3" t="s">
        <v>56</v>
      </c>
      <c r="N1088" s="3" t="s">
        <v>15</v>
      </c>
      <c r="O1088" s="3" t="s">
        <v>53</v>
      </c>
      <c r="P1088" s="3" t="s">
        <v>28</v>
      </c>
      <c r="Q1088" s="3" t="s">
        <v>15</v>
      </c>
    </row>
    <row r="1089" spans="1:19" s="4" customFormat="1" ht="16.5" hidden="1" x14ac:dyDescent="0.25">
      <c r="A1089" s="3">
        <v>1056</v>
      </c>
      <c r="B1089" s="3" t="s">
        <v>757</v>
      </c>
      <c r="C1089" s="3" t="s">
        <v>58</v>
      </c>
      <c r="D1089" s="3" t="s">
        <v>25</v>
      </c>
      <c r="E1089" s="3"/>
      <c r="F1089" s="3" t="s">
        <v>758</v>
      </c>
      <c r="G1089" s="3"/>
      <c r="H1089" s="3"/>
      <c r="I1089" s="3"/>
      <c r="J1089" s="3" t="s">
        <v>15</v>
      </c>
      <c r="K1089" s="3" t="s">
        <v>11</v>
      </c>
      <c r="L1089" s="3" t="s">
        <v>47</v>
      </c>
      <c r="M1089" s="3" t="s">
        <v>48</v>
      </c>
      <c r="N1089" s="3" t="s">
        <v>15</v>
      </c>
      <c r="O1089" s="3" t="s">
        <v>53</v>
      </c>
      <c r="P1089" s="3" t="s">
        <v>28</v>
      </c>
      <c r="Q1089" s="3" t="s">
        <v>15</v>
      </c>
    </row>
    <row r="1090" spans="1:19" s="2" customFormat="1" ht="16.5" hidden="1" x14ac:dyDescent="0.25">
      <c r="A1090" s="3">
        <v>1057</v>
      </c>
      <c r="B1090" s="3" t="s">
        <v>759</v>
      </c>
      <c r="C1090" s="3" t="s">
        <v>58</v>
      </c>
      <c r="D1090" s="3" t="s">
        <v>25</v>
      </c>
      <c r="E1090" s="3"/>
      <c r="F1090" s="3" t="s">
        <v>760</v>
      </c>
      <c r="G1090" s="3"/>
      <c r="H1090" s="3"/>
      <c r="I1090" s="3"/>
      <c r="J1090" s="3" t="s">
        <v>15</v>
      </c>
      <c r="K1090" s="3" t="s">
        <v>11</v>
      </c>
      <c r="L1090" s="3" t="s">
        <v>47</v>
      </c>
      <c r="M1090" s="3" t="s">
        <v>47</v>
      </c>
      <c r="N1090" s="3" t="s">
        <v>15</v>
      </c>
      <c r="O1090" s="3" t="s">
        <v>53</v>
      </c>
      <c r="P1090" s="3" t="s">
        <v>28</v>
      </c>
      <c r="Q1090" s="3" t="s">
        <v>15</v>
      </c>
    </row>
    <row r="1091" spans="1:19" s="4" customFormat="1" ht="16.5" hidden="1" x14ac:dyDescent="0.25">
      <c r="A1091" s="3">
        <v>1058</v>
      </c>
      <c r="B1091" s="3" t="s">
        <v>759</v>
      </c>
      <c r="C1091" s="3" t="s">
        <v>58</v>
      </c>
      <c r="D1091" s="3" t="s">
        <v>25</v>
      </c>
      <c r="E1091" s="3"/>
      <c r="F1091" s="3" t="s">
        <v>760</v>
      </c>
      <c r="G1091" s="3"/>
      <c r="H1091" s="3"/>
      <c r="I1091" s="3"/>
      <c r="J1091" s="3" t="s">
        <v>15</v>
      </c>
      <c r="K1091" s="3" t="s">
        <v>11</v>
      </c>
      <c r="L1091" s="3" t="s">
        <v>47</v>
      </c>
      <c r="M1091" s="3" t="s">
        <v>56</v>
      </c>
      <c r="N1091" s="3" t="s">
        <v>15</v>
      </c>
      <c r="O1091" s="3" t="s">
        <v>53</v>
      </c>
      <c r="P1091" s="3" t="s">
        <v>28</v>
      </c>
      <c r="Q1091" s="3" t="s">
        <v>15</v>
      </c>
    </row>
    <row r="1092" spans="1:19" s="2" customFormat="1" ht="16.5" hidden="1" x14ac:dyDescent="0.25">
      <c r="A1092" s="3">
        <v>1059</v>
      </c>
      <c r="B1092" s="3" t="s">
        <v>759</v>
      </c>
      <c r="C1092" s="3" t="s">
        <v>58</v>
      </c>
      <c r="D1092" s="3" t="s">
        <v>25</v>
      </c>
      <c r="E1092" s="3"/>
      <c r="F1092" s="3" t="s">
        <v>760</v>
      </c>
      <c r="G1092" s="3"/>
      <c r="H1092" s="3"/>
      <c r="I1092" s="3"/>
      <c r="J1092" s="3" t="s">
        <v>15</v>
      </c>
      <c r="K1092" s="3" t="s">
        <v>11</v>
      </c>
      <c r="L1092" s="3" t="s">
        <v>47</v>
      </c>
      <c r="M1092" s="3" t="s">
        <v>48</v>
      </c>
      <c r="N1092" s="3" t="s">
        <v>15</v>
      </c>
      <c r="O1092" s="3" t="s">
        <v>53</v>
      </c>
      <c r="P1092" s="3" t="s">
        <v>28</v>
      </c>
      <c r="Q1092" s="3" t="s">
        <v>15</v>
      </c>
    </row>
    <row r="1093" spans="1:19" s="4" customFormat="1" ht="16.5" hidden="1" x14ac:dyDescent="0.25">
      <c r="A1093" s="3">
        <v>1060</v>
      </c>
      <c r="B1093" s="3" t="s">
        <v>761</v>
      </c>
      <c r="C1093" s="3" t="s">
        <v>58</v>
      </c>
      <c r="D1093" s="3" t="s">
        <v>25</v>
      </c>
      <c r="E1093" s="3"/>
      <c r="F1093" s="3" t="s">
        <v>762</v>
      </c>
      <c r="G1093" s="3"/>
      <c r="H1093" s="3"/>
      <c r="I1093" s="3"/>
      <c r="J1093" s="3" t="s">
        <v>15</v>
      </c>
      <c r="K1093" s="3" t="s">
        <v>11</v>
      </c>
      <c r="L1093" s="3" t="s">
        <v>47</v>
      </c>
      <c r="M1093" s="3" t="s">
        <v>47</v>
      </c>
      <c r="N1093" s="3" t="s">
        <v>15</v>
      </c>
      <c r="O1093" s="3" t="s">
        <v>53</v>
      </c>
      <c r="P1093" s="3" t="s">
        <v>19</v>
      </c>
      <c r="Q1093" s="3" t="s">
        <v>15</v>
      </c>
    </row>
    <row r="1094" spans="1:19" s="2" customFormat="1" ht="16.5" hidden="1" x14ac:dyDescent="0.25">
      <c r="A1094" s="3">
        <v>1061</v>
      </c>
      <c r="B1094" s="3" t="s">
        <v>761</v>
      </c>
      <c r="C1094" s="3" t="s">
        <v>58</v>
      </c>
      <c r="D1094" s="3" t="s">
        <v>25</v>
      </c>
      <c r="E1094" s="3"/>
      <c r="F1094" s="3" t="s">
        <v>762</v>
      </c>
      <c r="G1094" s="3"/>
      <c r="H1094" s="3"/>
      <c r="I1094" s="3"/>
      <c r="J1094" s="3" t="s">
        <v>15</v>
      </c>
      <c r="K1094" s="3" t="s">
        <v>11</v>
      </c>
      <c r="L1094" s="3" t="s">
        <v>47</v>
      </c>
      <c r="M1094" s="3" t="s">
        <v>56</v>
      </c>
      <c r="N1094" s="3" t="s">
        <v>15</v>
      </c>
      <c r="O1094" s="3" t="s">
        <v>53</v>
      </c>
      <c r="P1094" s="3" t="s">
        <v>19</v>
      </c>
      <c r="Q1094" s="3" t="s">
        <v>15</v>
      </c>
    </row>
    <row r="1095" spans="1:19" s="4" customFormat="1" ht="16.5" hidden="1" x14ac:dyDescent="0.25">
      <c r="A1095" s="3">
        <v>1062</v>
      </c>
      <c r="B1095" s="3" t="s">
        <v>761</v>
      </c>
      <c r="C1095" s="3" t="s">
        <v>58</v>
      </c>
      <c r="D1095" s="3" t="s">
        <v>25</v>
      </c>
      <c r="E1095" s="3"/>
      <c r="F1095" s="3" t="s">
        <v>762</v>
      </c>
      <c r="G1095" s="3"/>
      <c r="H1095" s="3"/>
      <c r="I1095" s="3"/>
      <c r="J1095" s="3" t="s">
        <v>15</v>
      </c>
      <c r="K1095" s="3" t="s">
        <v>11</v>
      </c>
      <c r="L1095" s="3" t="s">
        <v>47</v>
      </c>
      <c r="M1095" s="3" t="s">
        <v>48</v>
      </c>
      <c r="N1095" s="3" t="s">
        <v>15</v>
      </c>
      <c r="O1095" s="3" t="s">
        <v>53</v>
      </c>
      <c r="P1095" s="3" t="s">
        <v>19</v>
      </c>
      <c r="Q1095" s="3" t="s">
        <v>15</v>
      </c>
    </row>
    <row r="1096" spans="1:19" s="2" customFormat="1" ht="16.5" hidden="1" x14ac:dyDescent="0.25">
      <c r="A1096" s="3">
        <v>1063</v>
      </c>
      <c r="B1096" s="3" t="s">
        <v>763</v>
      </c>
      <c r="C1096" s="3" t="s">
        <v>58</v>
      </c>
      <c r="D1096" s="3" t="s">
        <v>25</v>
      </c>
      <c r="E1096" s="3"/>
      <c r="F1096" s="3" t="s">
        <v>764</v>
      </c>
      <c r="G1096" s="3"/>
      <c r="H1096" s="3"/>
      <c r="I1096" s="3"/>
      <c r="J1096" s="3" t="s">
        <v>15</v>
      </c>
      <c r="K1096" s="3" t="s">
        <v>11</v>
      </c>
      <c r="L1096" s="3" t="s">
        <v>47</v>
      </c>
      <c r="M1096" s="3" t="s">
        <v>47</v>
      </c>
      <c r="N1096" s="3" t="s">
        <v>15</v>
      </c>
      <c r="O1096" s="3" t="s">
        <v>53</v>
      </c>
      <c r="P1096" s="3" t="s">
        <v>23</v>
      </c>
      <c r="Q1096" s="3" t="s">
        <v>15</v>
      </c>
    </row>
    <row r="1097" spans="1:19" s="4" customFormat="1" ht="16.5" hidden="1" x14ac:dyDescent="0.25">
      <c r="A1097" s="3">
        <v>1064</v>
      </c>
      <c r="B1097" s="3" t="s">
        <v>763</v>
      </c>
      <c r="C1097" s="3" t="s">
        <v>58</v>
      </c>
      <c r="D1097" s="3" t="s">
        <v>25</v>
      </c>
      <c r="E1097" s="3"/>
      <c r="F1097" s="3" t="s">
        <v>764</v>
      </c>
      <c r="G1097" s="3"/>
      <c r="H1097" s="3"/>
      <c r="I1097" s="3"/>
      <c r="J1097" s="3" t="s">
        <v>15</v>
      </c>
      <c r="K1097" s="3" t="s">
        <v>11</v>
      </c>
      <c r="L1097" s="3" t="s">
        <v>47</v>
      </c>
      <c r="M1097" s="3" t="s">
        <v>56</v>
      </c>
      <c r="N1097" s="3" t="s">
        <v>15</v>
      </c>
      <c r="O1097" s="3" t="s">
        <v>53</v>
      </c>
      <c r="P1097" s="3" t="s">
        <v>23</v>
      </c>
      <c r="Q1097" s="3" t="s">
        <v>15</v>
      </c>
    </row>
    <row r="1098" spans="1:19" s="2" customFormat="1" ht="16.5" hidden="1" x14ac:dyDescent="0.25">
      <c r="A1098" s="3">
        <v>1065</v>
      </c>
      <c r="B1098" s="3" t="s">
        <v>763</v>
      </c>
      <c r="C1098" s="3" t="s">
        <v>58</v>
      </c>
      <c r="D1098" s="3" t="s">
        <v>25</v>
      </c>
      <c r="E1098" s="3"/>
      <c r="F1098" s="3" t="s">
        <v>764</v>
      </c>
      <c r="G1098" s="3"/>
      <c r="H1098" s="3"/>
      <c r="I1098" s="3"/>
      <c r="J1098" s="3" t="s">
        <v>15</v>
      </c>
      <c r="K1098" s="3" t="s">
        <v>11</v>
      </c>
      <c r="L1098" s="3" t="s">
        <v>47</v>
      </c>
      <c r="M1098" s="3" t="s">
        <v>48</v>
      </c>
      <c r="N1098" s="3" t="s">
        <v>15</v>
      </c>
      <c r="O1098" s="3" t="s">
        <v>53</v>
      </c>
      <c r="P1098" s="3" t="s">
        <v>23</v>
      </c>
      <c r="Q1098" s="3" t="s">
        <v>15</v>
      </c>
    </row>
    <row r="1099" spans="1:19" ht="45" x14ac:dyDescent="0.25">
      <c r="A1099" s="3">
        <v>1066</v>
      </c>
      <c r="B1099" s="31" t="s">
        <v>2746</v>
      </c>
      <c r="C1099" s="5" t="s">
        <v>4</v>
      </c>
      <c r="D1099" s="5" t="s">
        <v>25</v>
      </c>
      <c r="E1099" s="57" t="s">
        <v>1077</v>
      </c>
      <c r="F1099" s="57" t="s">
        <v>1140</v>
      </c>
      <c r="G1099" s="32" t="s">
        <v>1918</v>
      </c>
      <c r="H1099" s="32" t="s">
        <v>1922</v>
      </c>
      <c r="I1099" s="84" t="s">
        <v>1583</v>
      </c>
      <c r="J1099" s="31" t="s">
        <v>15</v>
      </c>
      <c r="K1099" s="31" t="s">
        <v>11</v>
      </c>
      <c r="L1099" s="31" t="s">
        <v>11</v>
      </c>
      <c r="M1099" s="31" t="s">
        <v>11</v>
      </c>
      <c r="N1099" s="5" t="s">
        <v>15</v>
      </c>
      <c r="O1099" s="5" t="s">
        <v>164</v>
      </c>
      <c r="P1099" s="5" t="s">
        <v>15</v>
      </c>
      <c r="Q1099" s="60" t="s">
        <v>15</v>
      </c>
      <c r="R1099" s="64"/>
      <c r="S1099" s="55"/>
    </row>
    <row r="1100" spans="1:19" s="54" customFormat="1" ht="75" x14ac:dyDescent="0.25">
      <c r="A1100" s="3">
        <v>1067</v>
      </c>
      <c r="B1100" s="30" t="s">
        <v>766</v>
      </c>
      <c r="C1100" s="3" t="s">
        <v>58</v>
      </c>
      <c r="D1100" s="3" t="s">
        <v>6</v>
      </c>
      <c r="E1100" s="56" t="s">
        <v>1089</v>
      </c>
      <c r="F1100" s="41" t="s">
        <v>1141</v>
      </c>
      <c r="G1100" s="29" t="s">
        <v>1923</v>
      </c>
      <c r="H1100" s="29" t="s">
        <v>1924</v>
      </c>
      <c r="I1100" s="84" t="s">
        <v>1583</v>
      </c>
      <c r="J1100" s="30" t="s">
        <v>15</v>
      </c>
      <c r="K1100" s="30" t="s">
        <v>11</v>
      </c>
      <c r="L1100" s="30" t="s">
        <v>11</v>
      </c>
      <c r="M1100" s="30" t="s">
        <v>11</v>
      </c>
      <c r="N1100" s="3" t="s">
        <v>15</v>
      </c>
      <c r="O1100" s="3" t="s">
        <v>53</v>
      </c>
      <c r="P1100" s="3" t="s">
        <v>19</v>
      </c>
      <c r="Q1100" s="59" t="s">
        <v>29</v>
      </c>
      <c r="R1100" s="105"/>
      <c r="S1100" s="53"/>
    </row>
    <row r="1101" spans="1:19" ht="45" x14ac:dyDescent="0.25">
      <c r="A1101" s="3">
        <v>1068</v>
      </c>
      <c r="B1101" s="30" t="s">
        <v>767</v>
      </c>
      <c r="C1101" s="3" t="s">
        <v>58</v>
      </c>
      <c r="D1101" s="3" t="s">
        <v>25</v>
      </c>
      <c r="E1101" s="56" t="s">
        <v>1089</v>
      </c>
      <c r="F1101" s="34" t="s">
        <v>1142</v>
      </c>
      <c r="G1101" s="29" t="s">
        <v>1926</v>
      </c>
      <c r="H1101" s="29" t="s">
        <v>1771</v>
      </c>
      <c r="I1101" s="84" t="s">
        <v>1583</v>
      </c>
      <c r="J1101" s="30" t="s">
        <v>15</v>
      </c>
      <c r="K1101" s="30" t="s">
        <v>11</v>
      </c>
      <c r="L1101" s="30" t="s">
        <v>11</v>
      </c>
      <c r="M1101" s="30" t="s">
        <v>11</v>
      </c>
      <c r="N1101" s="3" t="s">
        <v>15</v>
      </c>
      <c r="O1101" s="3" t="s">
        <v>53</v>
      </c>
      <c r="P1101" s="3" t="s">
        <v>28</v>
      </c>
      <c r="Q1101" s="59" t="s">
        <v>29</v>
      </c>
      <c r="R1101" s="64"/>
      <c r="S1101" s="55"/>
    </row>
    <row r="1102" spans="1:19" ht="45" hidden="1" x14ac:dyDescent="0.25">
      <c r="A1102" s="3">
        <v>1334</v>
      </c>
      <c r="B1102" s="31" t="s">
        <v>686</v>
      </c>
      <c r="C1102" s="5" t="s">
        <v>58</v>
      </c>
      <c r="D1102" s="5" t="s">
        <v>59</v>
      </c>
      <c r="E1102" s="57" t="s">
        <v>1304</v>
      </c>
      <c r="F1102" s="32" t="s">
        <v>1305</v>
      </c>
      <c r="G1102" s="32" t="s">
        <v>1396</v>
      </c>
      <c r="H1102" s="32" t="s">
        <v>2616</v>
      </c>
      <c r="I1102" s="84" t="s">
        <v>1583</v>
      </c>
      <c r="R1102" s="64"/>
      <c r="S1102" s="55"/>
    </row>
    <row r="1103" spans="1:19" ht="45" hidden="1" x14ac:dyDescent="0.25">
      <c r="A1103" s="3">
        <v>1335</v>
      </c>
      <c r="B1103" s="30" t="s">
        <v>61</v>
      </c>
      <c r="C1103" s="3" t="s">
        <v>62</v>
      </c>
      <c r="D1103" s="3" t="s">
        <v>6</v>
      </c>
      <c r="E1103" s="30" t="s">
        <v>1306</v>
      </c>
      <c r="F1103" s="30" t="s">
        <v>1098</v>
      </c>
      <c r="G1103" s="85" t="s">
        <v>1636</v>
      </c>
      <c r="H1103" s="29" t="s">
        <v>1319</v>
      </c>
      <c r="I1103" s="84" t="s">
        <v>1583</v>
      </c>
      <c r="J1103" s="3"/>
      <c r="K1103" s="3"/>
      <c r="L1103" s="3"/>
      <c r="M1103" s="3"/>
      <c r="N1103" s="3"/>
      <c r="O1103" s="3"/>
      <c r="P1103" s="3"/>
      <c r="Q1103" s="61"/>
      <c r="R1103" s="85" t="s">
        <v>1592</v>
      </c>
      <c r="S1103" s="55"/>
    </row>
    <row r="1104" spans="1:19" ht="90" hidden="1" x14ac:dyDescent="0.25">
      <c r="A1104" s="3">
        <v>1336</v>
      </c>
      <c r="B1104" s="30" t="s">
        <v>65</v>
      </c>
      <c r="C1104" s="3" t="s">
        <v>62</v>
      </c>
      <c r="D1104" s="3" t="s">
        <v>25</v>
      </c>
      <c r="E1104" s="30" t="s">
        <v>1306</v>
      </c>
      <c r="F1104" s="36" t="s">
        <v>1594</v>
      </c>
      <c r="G1104" s="29" t="s">
        <v>1637</v>
      </c>
      <c r="H1104" s="29" t="s">
        <v>1597</v>
      </c>
      <c r="I1104" s="84" t="s">
        <v>1583</v>
      </c>
      <c r="J1104" s="3"/>
      <c r="K1104" s="3"/>
      <c r="L1104" s="3"/>
      <c r="M1104" s="3"/>
      <c r="N1104" s="3"/>
      <c r="O1104" s="3"/>
      <c r="P1104" s="3"/>
      <c r="Q1104" s="61"/>
      <c r="R1104" s="29" t="s">
        <v>1593</v>
      </c>
      <c r="S1104" s="55"/>
    </row>
    <row r="1105" spans="1:19" ht="30" hidden="1" x14ac:dyDescent="0.25">
      <c r="A1105" s="3">
        <v>1337</v>
      </c>
      <c r="B1105" s="30" t="s">
        <v>67</v>
      </c>
      <c r="C1105" s="3" t="s">
        <v>62</v>
      </c>
      <c r="D1105" s="3" t="s">
        <v>25</v>
      </c>
      <c r="E1105" s="30" t="s">
        <v>1306</v>
      </c>
      <c r="F1105" s="30" t="s">
        <v>1099</v>
      </c>
      <c r="G1105" s="39" t="s">
        <v>1595</v>
      </c>
      <c r="H1105" s="29" t="s">
        <v>796</v>
      </c>
      <c r="I1105" s="84" t="s">
        <v>1583</v>
      </c>
      <c r="J1105" s="3"/>
      <c r="K1105" s="3"/>
      <c r="L1105" s="3"/>
      <c r="M1105" s="3"/>
      <c r="N1105" s="3"/>
      <c r="O1105" s="3"/>
      <c r="P1105" s="3"/>
      <c r="Q1105" s="61"/>
      <c r="R1105" s="85" t="s">
        <v>1596</v>
      </c>
      <c r="S1105" s="55"/>
    </row>
    <row r="1106" spans="1:19" ht="45" hidden="1" x14ac:dyDescent="0.25">
      <c r="A1106" s="3">
        <v>1338</v>
      </c>
      <c r="B1106" s="30" t="s">
        <v>68</v>
      </c>
      <c r="C1106" s="3" t="s">
        <v>62</v>
      </c>
      <c r="D1106" s="3" t="s">
        <v>25</v>
      </c>
      <c r="E1106" s="30" t="s">
        <v>1306</v>
      </c>
      <c r="F1106" s="30" t="s">
        <v>1218</v>
      </c>
      <c r="G1106" s="29" t="s">
        <v>1602</v>
      </c>
      <c r="H1106" s="29" t="s">
        <v>1598</v>
      </c>
      <c r="I1106" s="84" t="s">
        <v>1583</v>
      </c>
      <c r="J1106" s="3"/>
      <c r="K1106" s="3"/>
      <c r="L1106" s="3"/>
      <c r="M1106" s="3"/>
      <c r="N1106" s="3"/>
      <c r="O1106" s="3"/>
      <c r="P1106" s="3"/>
      <c r="Q1106" s="61"/>
      <c r="R1106" s="65" t="s">
        <v>1599</v>
      </c>
      <c r="S1106" s="55"/>
    </row>
    <row r="1107" spans="1:19" ht="30" hidden="1" x14ac:dyDescent="0.25">
      <c r="A1107" s="3">
        <v>1339</v>
      </c>
      <c r="B1107" s="30" t="s">
        <v>69</v>
      </c>
      <c r="C1107" s="3" t="s">
        <v>62</v>
      </c>
      <c r="D1107" s="3" t="s">
        <v>25</v>
      </c>
      <c r="E1107" s="30" t="s">
        <v>1306</v>
      </c>
      <c r="F1107" s="30" t="s">
        <v>1100</v>
      </c>
      <c r="G1107" s="29" t="s">
        <v>1602</v>
      </c>
      <c r="H1107" s="29" t="s">
        <v>1600</v>
      </c>
      <c r="I1107" s="84" t="s">
        <v>1583</v>
      </c>
      <c r="J1107" s="3"/>
      <c r="K1107" s="3"/>
      <c r="L1107" s="3"/>
      <c r="M1107" s="3"/>
      <c r="N1107" s="3"/>
      <c r="O1107" s="3"/>
      <c r="P1107" s="3"/>
      <c r="Q1107" s="61"/>
      <c r="R1107" s="85" t="s">
        <v>1599</v>
      </c>
      <c r="S1107" s="55"/>
    </row>
    <row r="1108" spans="1:19" ht="45" hidden="1" x14ac:dyDescent="0.25">
      <c r="A1108" s="3">
        <v>1340</v>
      </c>
      <c r="B1108" s="30" t="s">
        <v>70</v>
      </c>
      <c r="C1108" s="3" t="s">
        <v>62</v>
      </c>
      <c r="D1108" s="3" t="s">
        <v>6</v>
      </c>
      <c r="E1108" s="30" t="s">
        <v>1306</v>
      </c>
      <c r="F1108" s="30" t="s">
        <v>1216</v>
      </c>
      <c r="G1108" s="29" t="s">
        <v>1603</v>
      </c>
      <c r="H1108" s="29" t="s">
        <v>1604</v>
      </c>
      <c r="I1108" s="84" t="s">
        <v>1583</v>
      </c>
      <c r="J1108" s="3"/>
      <c r="K1108" s="3"/>
      <c r="L1108" s="3"/>
      <c r="M1108" s="3"/>
      <c r="N1108" s="3"/>
      <c r="O1108" s="3"/>
      <c r="P1108" s="3"/>
      <c r="Q1108" s="61"/>
      <c r="R1108" s="65" t="s">
        <v>1601</v>
      </c>
      <c r="S1108" s="55"/>
    </row>
    <row r="1109" spans="1:19" ht="45" hidden="1" x14ac:dyDescent="0.25">
      <c r="A1109" s="3">
        <v>1341</v>
      </c>
      <c r="B1109" s="30" t="s">
        <v>72</v>
      </c>
      <c r="C1109" s="3" t="s">
        <v>62</v>
      </c>
      <c r="D1109" s="3" t="s">
        <v>6</v>
      </c>
      <c r="E1109" s="30" t="s">
        <v>1306</v>
      </c>
      <c r="F1109" s="30" t="s">
        <v>1303</v>
      </c>
      <c r="G1109" s="29" t="s">
        <v>1602</v>
      </c>
      <c r="H1109" s="29" t="s">
        <v>1605</v>
      </c>
      <c r="I1109" s="84" t="s">
        <v>1583</v>
      </c>
      <c r="J1109" s="3"/>
      <c r="K1109" s="3"/>
      <c r="L1109" s="3"/>
      <c r="M1109" s="3"/>
      <c r="N1109" s="3"/>
      <c r="O1109" s="3"/>
      <c r="P1109" s="3"/>
      <c r="Q1109" s="61"/>
      <c r="R1109" s="85" t="s">
        <v>1599</v>
      </c>
      <c r="S1109" s="55"/>
    </row>
    <row r="1110" spans="1:19" ht="120" hidden="1" x14ac:dyDescent="0.25">
      <c r="A1110" s="3">
        <v>1342</v>
      </c>
      <c r="B1110" s="30" t="s">
        <v>73</v>
      </c>
      <c r="C1110" s="3" t="s">
        <v>62</v>
      </c>
      <c r="D1110" s="3" t="s">
        <v>6</v>
      </c>
      <c r="E1110" s="30" t="s">
        <v>1306</v>
      </c>
      <c r="F1110" s="30" t="s">
        <v>1217</v>
      </c>
      <c r="G1110" s="29" t="s">
        <v>1610</v>
      </c>
      <c r="H1110" s="29" t="s">
        <v>1308</v>
      </c>
      <c r="I1110" s="84" t="s">
        <v>1583</v>
      </c>
      <c r="J1110" s="3"/>
      <c r="K1110" s="3"/>
      <c r="L1110" s="3"/>
      <c r="M1110" s="3"/>
      <c r="N1110" s="3"/>
      <c r="O1110" s="3"/>
      <c r="P1110" s="3"/>
      <c r="Q1110" s="61"/>
      <c r="R1110" s="65" t="s">
        <v>1606</v>
      </c>
      <c r="S1110" s="91" t="s">
        <v>1611</v>
      </c>
    </row>
    <row r="1111" spans="1:19" ht="75" hidden="1" x14ac:dyDescent="0.25">
      <c r="A1111" s="3">
        <v>1343</v>
      </c>
      <c r="B1111" s="30" t="s">
        <v>75</v>
      </c>
      <c r="C1111" s="3" t="s">
        <v>62</v>
      </c>
      <c r="D1111" s="3" t="s">
        <v>25</v>
      </c>
      <c r="E1111" s="30" t="s">
        <v>1306</v>
      </c>
      <c r="F1111" s="34" t="s">
        <v>1320</v>
      </c>
      <c r="G1111" s="34" t="s">
        <v>1710</v>
      </c>
      <c r="H1111" s="29" t="s">
        <v>1612</v>
      </c>
      <c r="I1111" s="84" t="s">
        <v>1583</v>
      </c>
      <c r="J1111" s="3"/>
      <c r="K1111" s="3"/>
      <c r="L1111" s="3"/>
      <c r="M1111" s="3"/>
      <c r="N1111" s="3"/>
      <c r="O1111" s="3"/>
      <c r="P1111" s="3"/>
      <c r="Q1111" s="61"/>
      <c r="R1111" s="85" t="s">
        <v>1613</v>
      </c>
      <c r="S1111" s="55"/>
    </row>
    <row r="1112" spans="1:19" ht="165" hidden="1" x14ac:dyDescent="0.25">
      <c r="A1112" s="3">
        <v>1344</v>
      </c>
      <c r="B1112" s="30" t="s">
        <v>77</v>
      </c>
      <c r="C1112" s="3" t="s">
        <v>62</v>
      </c>
      <c r="D1112" s="3" t="s">
        <v>25</v>
      </c>
      <c r="E1112" s="30" t="s">
        <v>1306</v>
      </c>
      <c r="F1112" s="30" t="s">
        <v>1307</v>
      </c>
      <c r="G1112" s="39" t="s">
        <v>1568</v>
      </c>
      <c r="H1112" s="29" t="s">
        <v>1757</v>
      </c>
      <c r="I1112" s="89" t="s">
        <v>1684</v>
      </c>
      <c r="J1112" s="3"/>
      <c r="K1112" s="3"/>
      <c r="L1112" s="3"/>
      <c r="M1112" s="3"/>
      <c r="N1112" s="3"/>
      <c r="O1112" s="3"/>
      <c r="P1112" s="3"/>
      <c r="Q1112" s="61"/>
      <c r="R1112" s="68" t="s">
        <v>1638</v>
      </c>
      <c r="S1112" s="55"/>
    </row>
    <row r="1113" spans="1:19" ht="45" hidden="1" x14ac:dyDescent="0.25">
      <c r="A1113" s="3">
        <v>1345</v>
      </c>
      <c r="B1113" s="30" t="s">
        <v>80</v>
      </c>
      <c r="C1113" s="3" t="s">
        <v>62</v>
      </c>
      <c r="D1113" s="3" t="s">
        <v>25</v>
      </c>
      <c r="E1113" s="30" t="s">
        <v>1306</v>
      </c>
      <c r="F1113" s="30" t="s">
        <v>1215</v>
      </c>
      <c r="G1113" s="29" t="s">
        <v>1615</v>
      </c>
      <c r="H1113" s="29" t="s">
        <v>1616</v>
      </c>
      <c r="I1113" s="84" t="s">
        <v>1583</v>
      </c>
      <c r="J1113" s="3"/>
      <c r="K1113" s="3"/>
      <c r="L1113" s="3"/>
      <c r="M1113" s="3"/>
      <c r="N1113" s="3"/>
      <c r="O1113" s="3"/>
      <c r="P1113" s="3"/>
      <c r="Q1113" s="61"/>
      <c r="R1113" s="85" t="s">
        <v>1614</v>
      </c>
      <c r="S1113" s="55"/>
    </row>
    <row r="1114" spans="1:19" ht="45" hidden="1" x14ac:dyDescent="0.25">
      <c r="A1114" s="3">
        <v>1346</v>
      </c>
      <c r="B1114" s="30" t="s">
        <v>82</v>
      </c>
      <c r="C1114" s="3" t="s">
        <v>62</v>
      </c>
      <c r="D1114" s="3" t="s">
        <v>25</v>
      </c>
      <c r="E1114" s="30" t="s">
        <v>1306</v>
      </c>
      <c r="F1114" s="30" t="s">
        <v>1214</v>
      </c>
      <c r="G1114" s="29" t="s">
        <v>1617</v>
      </c>
      <c r="H1114" s="29" t="s">
        <v>1619</v>
      </c>
      <c r="I1114" s="84" t="s">
        <v>1583</v>
      </c>
      <c r="J1114" s="3"/>
      <c r="K1114" s="3"/>
      <c r="L1114" s="3"/>
      <c r="M1114" s="3"/>
      <c r="N1114" s="3"/>
      <c r="O1114" s="3"/>
      <c r="P1114" s="3"/>
      <c r="Q1114" s="61"/>
      <c r="R1114" s="65" t="s">
        <v>1618</v>
      </c>
      <c r="S1114" s="55"/>
    </row>
    <row r="1115" spans="1:19" ht="45" hidden="1" x14ac:dyDescent="0.25">
      <c r="A1115" s="3">
        <v>1347</v>
      </c>
      <c r="B1115" s="30" t="s">
        <v>84</v>
      </c>
      <c r="C1115" s="3" t="s">
        <v>62</v>
      </c>
      <c r="D1115" s="3" t="s">
        <v>25</v>
      </c>
      <c r="E1115" s="30" t="s">
        <v>1306</v>
      </c>
      <c r="F1115" s="30" t="s">
        <v>1213</v>
      </c>
      <c r="G1115" s="29" t="s">
        <v>1626</v>
      </c>
      <c r="H1115" s="29" t="s">
        <v>1621</v>
      </c>
      <c r="I1115" s="84" t="s">
        <v>1583</v>
      </c>
      <c r="J1115" s="3"/>
      <c r="K1115" s="3"/>
      <c r="L1115" s="3"/>
      <c r="M1115" s="3"/>
      <c r="N1115" s="3"/>
      <c r="O1115" s="3"/>
      <c r="P1115" s="3"/>
      <c r="Q1115" s="61"/>
      <c r="R1115" s="85" t="s">
        <v>1620</v>
      </c>
      <c r="S1115" s="55"/>
    </row>
    <row r="1116" spans="1:19" ht="45" hidden="1" x14ac:dyDescent="0.25">
      <c r="A1116" s="3">
        <v>1348</v>
      </c>
      <c r="B1116" s="30" t="s">
        <v>86</v>
      </c>
      <c r="C1116" s="3" t="s">
        <v>62</v>
      </c>
      <c r="D1116" s="3" t="s">
        <v>6</v>
      </c>
      <c r="E1116" s="30" t="s">
        <v>1306</v>
      </c>
      <c r="F1116" s="29" t="s">
        <v>1622</v>
      </c>
      <c r="G1116" s="29" t="s">
        <v>1625</v>
      </c>
      <c r="H1116" s="29" t="s">
        <v>1623</v>
      </c>
      <c r="I1116" s="84" t="s">
        <v>1583</v>
      </c>
      <c r="J1116" s="3"/>
      <c r="K1116" s="3"/>
      <c r="L1116" s="3"/>
      <c r="M1116" s="3"/>
      <c r="N1116" s="3"/>
      <c r="O1116" s="3"/>
      <c r="P1116" s="3"/>
      <c r="Q1116" s="61"/>
      <c r="R1116" s="65" t="s">
        <v>1624</v>
      </c>
      <c r="S1116" s="55"/>
    </row>
    <row r="1117" spans="1:19" ht="30" hidden="1" x14ac:dyDescent="0.25">
      <c r="A1117" s="3">
        <v>1349</v>
      </c>
      <c r="B1117" s="30" t="s">
        <v>88</v>
      </c>
      <c r="C1117" s="3" t="s">
        <v>62</v>
      </c>
      <c r="D1117" s="3" t="s">
        <v>6</v>
      </c>
      <c r="E1117" s="30" t="s">
        <v>1306</v>
      </c>
      <c r="F1117" s="30" t="s">
        <v>1090</v>
      </c>
      <c r="G1117" s="85" t="s">
        <v>1628</v>
      </c>
      <c r="H1117" s="29" t="s">
        <v>1600</v>
      </c>
      <c r="I1117" s="84" t="s">
        <v>1583</v>
      </c>
      <c r="J1117" s="3"/>
      <c r="K1117" s="3"/>
      <c r="L1117" s="3"/>
      <c r="M1117" s="3"/>
      <c r="N1117" s="3"/>
      <c r="O1117" s="3"/>
      <c r="P1117" s="3"/>
      <c r="Q1117" s="61"/>
      <c r="R1117" s="85" t="s">
        <v>1627</v>
      </c>
      <c r="S1117" s="55"/>
    </row>
    <row r="1118" spans="1:19" ht="60" hidden="1" x14ac:dyDescent="0.25">
      <c r="B1118" s="56" t="s">
        <v>704</v>
      </c>
      <c r="C1118" s="43" t="s">
        <v>58</v>
      </c>
      <c r="D1118" s="43" t="s">
        <v>25</v>
      </c>
      <c r="E1118" s="63" t="s">
        <v>1304</v>
      </c>
      <c r="F1118" s="30" t="s">
        <v>1418</v>
      </c>
      <c r="G1118" s="29" t="s">
        <v>1927</v>
      </c>
      <c r="H1118" s="29" t="s">
        <v>1772</v>
      </c>
      <c r="I1118" s="84" t="s">
        <v>1583</v>
      </c>
      <c r="R1118" s="64"/>
      <c r="S1118" s="55"/>
    </row>
    <row r="1119" spans="1:19" ht="45" hidden="1" x14ac:dyDescent="0.25">
      <c r="B1119" s="57" t="s">
        <v>2747</v>
      </c>
      <c r="C1119" s="58" t="s">
        <v>58</v>
      </c>
      <c r="D1119" s="58" t="s">
        <v>25</v>
      </c>
      <c r="E1119" s="74" t="s">
        <v>1420</v>
      </c>
      <c r="F1119" s="57" t="s">
        <v>1437</v>
      </c>
      <c r="G1119" s="83" t="s">
        <v>1928</v>
      </c>
      <c r="H1119" s="83" t="s">
        <v>2543</v>
      </c>
      <c r="I1119" s="84" t="s">
        <v>1583</v>
      </c>
      <c r="R1119" s="64"/>
      <c r="S1119" s="55"/>
    </row>
    <row r="1120" spans="1:19" ht="45" hidden="1" x14ac:dyDescent="0.25">
      <c r="B1120" s="56" t="s">
        <v>61</v>
      </c>
      <c r="C1120" s="43" t="s">
        <v>62</v>
      </c>
      <c r="D1120" s="43" t="s">
        <v>6</v>
      </c>
      <c r="E1120" s="63" t="s">
        <v>1438</v>
      </c>
      <c r="F1120" s="56" t="s">
        <v>1098</v>
      </c>
      <c r="G1120" s="85" t="s">
        <v>1636</v>
      </c>
      <c r="H1120" s="29" t="s">
        <v>1319</v>
      </c>
      <c r="I1120" s="84" t="s">
        <v>1583</v>
      </c>
      <c r="R1120" s="85" t="s">
        <v>1592</v>
      </c>
      <c r="S1120" s="55"/>
    </row>
    <row r="1121" spans="2:19" ht="90" hidden="1" x14ac:dyDescent="0.25">
      <c r="B1121" s="56" t="s">
        <v>65</v>
      </c>
      <c r="C1121" s="43" t="s">
        <v>62</v>
      </c>
      <c r="D1121" s="43" t="s">
        <v>25</v>
      </c>
      <c r="E1121" s="63" t="s">
        <v>1438</v>
      </c>
      <c r="F1121" s="36" t="s">
        <v>1594</v>
      </c>
      <c r="G1121" s="29" t="s">
        <v>1637</v>
      </c>
      <c r="H1121" s="29" t="s">
        <v>1597</v>
      </c>
      <c r="I1121" s="84" t="s">
        <v>1583</v>
      </c>
      <c r="R1121" s="65" t="s">
        <v>1593</v>
      </c>
      <c r="S1121" s="55"/>
    </row>
    <row r="1122" spans="2:19" ht="30" hidden="1" x14ac:dyDescent="0.25">
      <c r="B1122" s="56" t="s">
        <v>67</v>
      </c>
      <c r="C1122" s="43" t="s">
        <v>62</v>
      </c>
      <c r="D1122" s="43" t="s">
        <v>25</v>
      </c>
      <c r="E1122" s="63" t="s">
        <v>1438</v>
      </c>
      <c r="F1122" s="56" t="s">
        <v>1099</v>
      </c>
      <c r="G1122" s="39" t="s">
        <v>1595</v>
      </c>
      <c r="H1122" s="29" t="s">
        <v>796</v>
      </c>
      <c r="I1122" s="84" t="s">
        <v>1583</v>
      </c>
      <c r="R1122" s="85" t="s">
        <v>1596</v>
      </c>
      <c r="S1122" s="55"/>
    </row>
    <row r="1123" spans="2:19" ht="45" hidden="1" x14ac:dyDescent="0.25">
      <c r="B1123" s="56" t="s">
        <v>68</v>
      </c>
      <c r="C1123" s="43" t="s">
        <v>62</v>
      </c>
      <c r="D1123" s="43" t="s">
        <v>25</v>
      </c>
      <c r="E1123" s="63" t="s">
        <v>1438</v>
      </c>
      <c r="F1123" s="56" t="s">
        <v>1218</v>
      </c>
      <c r="G1123" s="29" t="s">
        <v>1602</v>
      </c>
      <c r="H1123" s="29" t="s">
        <v>1598</v>
      </c>
      <c r="I1123" s="84" t="s">
        <v>1583</v>
      </c>
      <c r="R1123" s="65" t="s">
        <v>1599</v>
      </c>
      <c r="S1123" s="55"/>
    </row>
    <row r="1124" spans="2:19" ht="30" hidden="1" x14ac:dyDescent="0.25">
      <c r="B1124" s="56" t="s">
        <v>69</v>
      </c>
      <c r="C1124" s="43" t="s">
        <v>62</v>
      </c>
      <c r="D1124" s="43" t="s">
        <v>25</v>
      </c>
      <c r="E1124" s="63" t="s">
        <v>1438</v>
      </c>
      <c r="F1124" s="56" t="s">
        <v>1100</v>
      </c>
      <c r="G1124" s="29" t="s">
        <v>1602</v>
      </c>
      <c r="H1124" s="29" t="s">
        <v>1600</v>
      </c>
      <c r="I1124" s="84" t="s">
        <v>1583</v>
      </c>
      <c r="R1124" s="85" t="s">
        <v>1599</v>
      </c>
      <c r="S1124" s="55"/>
    </row>
    <row r="1125" spans="2:19" ht="45" hidden="1" x14ac:dyDescent="0.25">
      <c r="B1125" s="56" t="s">
        <v>70</v>
      </c>
      <c r="C1125" s="43" t="s">
        <v>62</v>
      </c>
      <c r="D1125" s="43" t="s">
        <v>6</v>
      </c>
      <c r="E1125" s="63" t="s">
        <v>1438</v>
      </c>
      <c r="F1125" s="30" t="s">
        <v>1216</v>
      </c>
      <c r="G1125" s="29" t="s">
        <v>1603</v>
      </c>
      <c r="H1125" s="29" t="s">
        <v>1604</v>
      </c>
      <c r="I1125" s="84" t="s">
        <v>1583</v>
      </c>
      <c r="R1125" s="65" t="s">
        <v>1601</v>
      </c>
      <c r="S1125" s="55"/>
    </row>
    <row r="1126" spans="2:19" ht="45" hidden="1" x14ac:dyDescent="0.25">
      <c r="B1126" s="56" t="s">
        <v>72</v>
      </c>
      <c r="C1126" s="43" t="s">
        <v>62</v>
      </c>
      <c r="D1126" s="43" t="s">
        <v>6</v>
      </c>
      <c r="E1126" s="63" t="s">
        <v>1438</v>
      </c>
      <c r="F1126" s="30" t="s">
        <v>1303</v>
      </c>
      <c r="G1126" s="29" t="s">
        <v>1602</v>
      </c>
      <c r="H1126" s="29" t="s">
        <v>1605</v>
      </c>
      <c r="I1126" s="84" t="s">
        <v>1583</v>
      </c>
      <c r="R1126" s="85" t="s">
        <v>1599</v>
      </c>
      <c r="S1126" s="55"/>
    </row>
    <row r="1127" spans="2:19" ht="120" hidden="1" x14ac:dyDescent="0.25">
      <c r="B1127" s="56" t="s">
        <v>73</v>
      </c>
      <c r="C1127" s="43" t="s">
        <v>62</v>
      </c>
      <c r="D1127" s="43" t="s">
        <v>6</v>
      </c>
      <c r="E1127" s="63" t="s">
        <v>1438</v>
      </c>
      <c r="F1127" s="30" t="s">
        <v>1217</v>
      </c>
      <c r="G1127" s="29" t="s">
        <v>1610</v>
      </c>
      <c r="H1127" s="29" t="s">
        <v>1308</v>
      </c>
      <c r="I1127" s="84" t="s">
        <v>1583</v>
      </c>
      <c r="R1127" s="65" t="s">
        <v>1606</v>
      </c>
      <c r="S1127" s="91" t="s">
        <v>1611</v>
      </c>
    </row>
    <row r="1128" spans="2:19" ht="165" hidden="1" x14ac:dyDescent="0.25">
      <c r="B1128" s="56" t="s">
        <v>77</v>
      </c>
      <c r="C1128" s="43" t="s">
        <v>62</v>
      </c>
      <c r="D1128" s="43" t="s">
        <v>25</v>
      </c>
      <c r="E1128" s="63" t="s">
        <v>1438</v>
      </c>
      <c r="F1128" s="30" t="s">
        <v>1307</v>
      </c>
      <c r="G1128" s="39" t="s">
        <v>1568</v>
      </c>
      <c r="H1128" s="29" t="s">
        <v>1757</v>
      </c>
      <c r="I1128" s="89" t="s">
        <v>1684</v>
      </c>
      <c r="R1128" s="68" t="s">
        <v>1638</v>
      </c>
      <c r="S1128" s="55"/>
    </row>
    <row r="1129" spans="2:19" ht="45" hidden="1" x14ac:dyDescent="0.25">
      <c r="B1129" s="56" t="s">
        <v>80</v>
      </c>
      <c r="C1129" s="43" t="s">
        <v>62</v>
      </c>
      <c r="D1129" s="43" t="s">
        <v>25</v>
      </c>
      <c r="E1129" s="63" t="s">
        <v>1438</v>
      </c>
      <c r="F1129" s="30" t="s">
        <v>1215</v>
      </c>
      <c r="G1129" s="29" t="s">
        <v>1615</v>
      </c>
      <c r="H1129" s="29" t="s">
        <v>1616</v>
      </c>
      <c r="I1129" s="84" t="s">
        <v>1583</v>
      </c>
      <c r="R1129" s="85" t="s">
        <v>1614</v>
      </c>
      <c r="S1129" s="55"/>
    </row>
    <row r="1130" spans="2:19" ht="45" hidden="1" x14ac:dyDescent="0.25">
      <c r="B1130" s="56" t="s">
        <v>82</v>
      </c>
      <c r="C1130" s="43" t="s">
        <v>62</v>
      </c>
      <c r="D1130" s="43" t="s">
        <v>25</v>
      </c>
      <c r="E1130" s="63" t="s">
        <v>1438</v>
      </c>
      <c r="F1130" s="30" t="s">
        <v>1214</v>
      </c>
      <c r="G1130" s="29" t="s">
        <v>1617</v>
      </c>
      <c r="H1130" s="29" t="s">
        <v>1619</v>
      </c>
      <c r="I1130" s="84" t="s">
        <v>1583</v>
      </c>
      <c r="R1130" s="65" t="s">
        <v>1618</v>
      </c>
      <c r="S1130" s="55"/>
    </row>
    <row r="1131" spans="2:19" ht="45" hidden="1" x14ac:dyDescent="0.25">
      <c r="B1131" s="56" t="s">
        <v>84</v>
      </c>
      <c r="C1131" s="43" t="s">
        <v>62</v>
      </c>
      <c r="D1131" s="43" t="s">
        <v>25</v>
      </c>
      <c r="E1131" s="63" t="s">
        <v>1438</v>
      </c>
      <c r="F1131" s="30" t="s">
        <v>1213</v>
      </c>
      <c r="G1131" s="29" t="s">
        <v>1626</v>
      </c>
      <c r="H1131" s="29" t="s">
        <v>1621</v>
      </c>
      <c r="I1131" s="84" t="s">
        <v>1583</v>
      </c>
      <c r="R1131" s="85" t="s">
        <v>1620</v>
      </c>
      <c r="S1131" s="55"/>
    </row>
    <row r="1132" spans="2:19" ht="45" hidden="1" x14ac:dyDescent="0.25">
      <c r="B1132" s="56" t="s">
        <v>86</v>
      </c>
      <c r="C1132" s="43" t="s">
        <v>62</v>
      </c>
      <c r="D1132" s="43" t="s">
        <v>6</v>
      </c>
      <c r="E1132" s="63" t="s">
        <v>1438</v>
      </c>
      <c r="F1132" s="29" t="s">
        <v>1622</v>
      </c>
      <c r="G1132" s="29" t="s">
        <v>1625</v>
      </c>
      <c r="H1132" s="29" t="s">
        <v>1623</v>
      </c>
      <c r="I1132" s="84" t="s">
        <v>1583</v>
      </c>
      <c r="R1132" s="65" t="s">
        <v>1624</v>
      </c>
      <c r="S1132" s="55"/>
    </row>
    <row r="1133" spans="2:19" ht="30" hidden="1" x14ac:dyDescent="0.25">
      <c r="B1133" s="56" t="s">
        <v>88</v>
      </c>
      <c r="C1133" s="43" t="s">
        <v>62</v>
      </c>
      <c r="D1133" s="43" t="s">
        <v>6</v>
      </c>
      <c r="E1133" s="63" t="s">
        <v>1438</v>
      </c>
      <c r="F1133" s="29" t="s">
        <v>1090</v>
      </c>
      <c r="G1133" s="85" t="s">
        <v>1628</v>
      </c>
      <c r="H1133" s="29" t="s">
        <v>1600</v>
      </c>
      <c r="I1133" s="84" t="s">
        <v>1583</v>
      </c>
      <c r="R1133" s="85" t="s">
        <v>1627</v>
      </c>
      <c r="S1133" s="55"/>
    </row>
    <row r="1134" spans="2:19" ht="45" hidden="1" x14ac:dyDescent="0.25">
      <c r="B1134" s="57" t="s">
        <v>2748</v>
      </c>
      <c r="C1134" s="58" t="s">
        <v>58</v>
      </c>
      <c r="D1134" s="58" t="s">
        <v>25</v>
      </c>
      <c r="E1134" s="74" t="s">
        <v>1420</v>
      </c>
      <c r="F1134" s="57" t="s">
        <v>1441</v>
      </c>
      <c r="G1134" s="83" t="s">
        <v>1929</v>
      </c>
      <c r="H1134" s="83" t="s">
        <v>1562</v>
      </c>
      <c r="I1134" s="84" t="s">
        <v>1583</v>
      </c>
      <c r="R1134" s="64"/>
      <c r="S1134" s="55"/>
    </row>
    <row r="1135" spans="2:19" ht="45" hidden="1" x14ac:dyDescent="0.25">
      <c r="B1135" s="56" t="s">
        <v>61</v>
      </c>
      <c r="C1135" s="43" t="s">
        <v>62</v>
      </c>
      <c r="D1135" s="43" t="s">
        <v>6</v>
      </c>
      <c r="E1135" s="63" t="s">
        <v>1442</v>
      </c>
      <c r="F1135" s="56" t="s">
        <v>1098</v>
      </c>
      <c r="G1135" s="85" t="s">
        <v>1636</v>
      </c>
      <c r="H1135" s="29" t="s">
        <v>1319</v>
      </c>
      <c r="I1135" s="84" t="s">
        <v>1583</v>
      </c>
      <c r="R1135" s="85" t="s">
        <v>1592</v>
      </c>
      <c r="S1135" s="55"/>
    </row>
    <row r="1136" spans="2:19" ht="90" hidden="1" x14ac:dyDescent="0.25">
      <c r="B1136" s="56" t="s">
        <v>65</v>
      </c>
      <c r="C1136" s="43" t="s">
        <v>62</v>
      </c>
      <c r="D1136" s="43" t="s">
        <v>25</v>
      </c>
      <c r="E1136" s="63" t="s">
        <v>1442</v>
      </c>
      <c r="F1136" s="36" t="s">
        <v>1594</v>
      </c>
      <c r="G1136" s="29" t="s">
        <v>1637</v>
      </c>
      <c r="H1136" s="29" t="s">
        <v>1597</v>
      </c>
      <c r="I1136" s="84" t="s">
        <v>1583</v>
      </c>
      <c r="R1136" s="65" t="s">
        <v>1593</v>
      </c>
      <c r="S1136" s="55"/>
    </row>
    <row r="1137" spans="2:19" ht="30" hidden="1" x14ac:dyDescent="0.25">
      <c r="B1137" s="56" t="s">
        <v>67</v>
      </c>
      <c r="C1137" s="43" t="s">
        <v>62</v>
      </c>
      <c r="D1137" s="43" t="s">
        <v>25</v>
      </c>
      <c r="E1137" s="63" t="s">
        <v>1442</v>
      </c>
      <c r="F1137" s="39" t="s">
        <v>1099</v>
      </c>
      <c r="G1137" s="39" t="s">
        <v>1595</v>
      </c>
      <c r="H1137" s="29" t="s">
        <v>796</v>
      </c>
      <c r="I1137" s="84" t="s">
        <v>1583</v>
      </c>
      <c r="R1137" s="85" t="s">
        <v>1596</v>
      </c>
      <c r="S1137" s="55"/>
    </row>
    <row r="1138" spans="2:19" ht="45" hidden="1" x14ac:dyDescent="0.25">
      <c r="B1138" s="56" t="s">
        <v>68</v>
      </c>
      <c r="C1138" s="43" t="s">
        <v>62</v>
      </c>
      <c r="D1138" s="43" t="s">
        <v>25</v>
      </c>
      <c r="E1138" s="63" t="s">
        <v>1442</v>
      </c>
      <c r="F1138" s="56" t="s">
        <v>1218</v>
      </c>
      <c r="G1138" s="29" t="s">
        <v>1602</v>
      </c>
      <c r="H1138" s="29" t="s">
        <v>1598</v>
      </c>
      <c r="I1138" s="84" t="s">
        <v>1583</v>
      </c>
      <c r="R1138" s="65" t="s">
        <v>1599</v>
      </c>
      <c r="S1138" s="55"/>
    </row>
    <row r="1139" spans="2:19" ht="30" hidden="1" x14ac:dyDescent="0.25">
      <c r="B1139" s="56" t="s">
        <v>69</v>
      </c>
      <c r="C1139" s="43" t="s">
        <v>62</v>
      </c>
      <c r="D1139" s="43" t="s">
        <v>25</v>
      </c>
      <c r="E1139" s="63" t="s">
        <v>1442</v>
      </c>
      <c r="F1139" s="56" t="s">
        <v>1100</v>
      </c>
      <c r="G1139" s="29" t="s">
        <v>1602</v>
      </c>
      <c r="H1139" s="29" t="s">
        <v>1600</v>
      </c>
      <c r="I1139" s="84" t="s">
        <v>1583</v>
      </c>
      <c r="R1139" s="85" t="s">
        <v>1599</v>
      </c>
      <c r="S1139" s="55"/>
    </row>
    <row r="1140" spans="2:19" ht="45" hidden="1" x14ac:dyDescent="0.25">
      <c r="B1140" s="56" t="s">
        <v>70</v>
      </c>
      <c r="C1140" s="43" t="s">
        <v>62</v>
      </c>
      <c r="D1140" s="43" t="s">
        <v>6</v>
      </c>
      <c r="E1140" s="63" t="s">
        <v>1442</v>
      </c>
      <c r="F1140" s="30" t="s">
        <v>1216</v>
      </c>
      <c r="G1140" s="29" t="s">
        <v>1603</v>
      </c>
      <c r="H1140" s="29" t="s">
        <v>1604</v>
      </c>
      <c r="I1140" s="84" t="s">
        <v>1583</v>
      </c>
      <c r="R1140" s="65" t="s">
        <v>1601</v>
      </c>
      <c r="S1140" s="55"/>
    </row>
    <row r="1141" spans="2:19" ht="45" hidden="1" x14ac:dyDescent="0.25">
      <c r="B1141" s="56" t="s">
        <v>72</v>
      </c>
      <c r="C1141" s="43" t="s">
        <v>62</v>
      </c>
      <c r="D1141" s="43" t="s">
        <v>6</v>
      </c>
      <c r="E1141" s="63" t="s">
        <v>1442</v>
      </c>
      <c r="F1141" s="30" t="s">
        <v>1303</v>
      </c>
      <c r="G1141" s="29" t="s">
        <v>1602</v>
      </c>
      <c r="H1141" s="29" t="s">
        <v>1605</v>
      </c>
      <c r="I1141" s="84" t="s">
        <v>1583</v>
      </c>
      <c r="R1141" s="85" t="s">
        <v>1599</v>
      </c>
      <c r="S1141" s="55"/>
    </row>
    <row r="1142" spans="2:19" ht="120" hidden="1" x14ac:dyDescent="0.25">
      <c r="B1142" s="56" t="s">
        <v>73</v>
      </c>
      <c r="C1142" s="43" t="s">
        <v>62</v>
      </c>
      <c r="D1142" s="43" t="s">
        <v>6</v>
      </c>
      <c r="E1142" s="63" t="s">
        <v>1442</v>
      </c>
      <c r="F1142" s="30" t="s">
        <v>1217</v>
      </c>
      <c r="G1142" s="29" t="s">
        <v>1610</v>
      </c>
      <c r="H1142" s="29" t="s">
        <v>1308</v>
      </c>
      <c r="I1142" s="84" t="s">
        <v>1583</v>
      </c>
      <c r="R1142" s="65" t="s">
        <v>1606</v>
      </c>
      <c r="S1142" s="91" t="s">
        <v>1611</v>
      </c>
    </row>
    <row r="1143" spans="2:19" ht="175.5" hidden="1" customHeight="1" x14ac:dyDescent="0.25">
      <c r="B1143" s="56" t="s">
        <v>77</v>
      </c>
      <c r="C1143" s="43" t="s">
        <v>62</v>
      </c>
      <c r="D1143" s="43" t="s">
        <v>25</v>
      </c>
      <c r="E1143" s="63" t="s">
        <v>1442</v>
      </c>
      <c r="F1143" s="30" t="s">
        <v>1307</v>
      </c>
      <c r="G1143" s="39" t="s">
        <v>1568</v>
      </c>
      <c r="H1143" s="29" t="s">
        <v>1757</v>
      </c>
      <c r="I1143" s="89" t="s">
        <v>1684</v>
      </c>
      <c r="R1143" s="68" t="s">
        <v>1638</v>
      </c>
      <c r="S1143" s="55"/>
    </row>
    <row r="1144" spans="2:19" ht="45" hidden="1" x14ac:dyDescent="0.25">
      <c r="B1144" s="56" t="s">
        <v>80</v>
      </c>
      <c r="C1144" s="43" t="s">
        <v>62</v>
      </c>
      <c r="D1144" s="43" t="s">
        <v>25</v>
      </c>
      <c r="E1144" s="63" t="s">
        <v>1442</v>
      </c>
      <c r="F1144" s="30" t="s">
        <v>1215</v>
      </c>
      <c r="G1144" s="29" t="s">
        <v>1615</v>
      </c>
      <c r="H1144" s="29" t="s">
        <v>1616</v>
      </c>
      <c r="I1144" s="84" t="s">
        <v>1583</v>
      </c>
      <c r="R1144" s="85" t="s">
        <v>1614</v>
      </c>
      <c r="S1144" s="55"/>
    </row>
    <row r="1145" spans="2:19" ht="45" hidden="1" x14ac:dyDescent="0.25">
      <c r="B1145" s="56" t="s">
        <v>82</v>
      </c>
      <c r="C1145" s="43" t="s">
        <v>62</v>
      </c>
      <c r="D1145" s="43" t="s">
        <v>25</v>
      </c>
      <c r="E1145" s="63" t="s">
        <v>1442</v>
      </c>
      <c r="F1145" s="30" t="s">
        <v>1214</v>
      </c>
      <c r="G1145" s="29" t="s">
        <v>1617</v>
      </c>
      <c r="H1145" s="29" t="s">
        <v>1619</v>
      </c>
      <c r="I1145" s="84" t="s">
        <v>1583</v>
      </c>
      <c r="R1145" s="65" t="s">
        <v>1618</v>
      </c>
      <c r="S1145" s="55"/>
    </row>
    <row r="1146" spans="2:19" ht="45" hidden="1" x14ac:dyDescent="0.25">
      <c r="B1146" s="56" t="s">
        <v>84</v>
      </c>
      <c r="C1146" s="43" t="s">
        <v>62</v>
      </c>
      <c r="D1146" s="43" t="s">
        <v>25</v>
      </c>
      <c r="E1146" s="63" t="s">
        <v>1442</v>
      </c>
      <c r="F1146" s="30" t="s">
        <v>1213</v>
      </c>
      <c r="G1146" s="29" t="s">
        <v>1626</v>
      </c>
      <c r="H1146" s="29" t="s">
        <v>1621</v>
      </c>
      <c r="I1146" s="84" t="s">
        <v>1583</v>
      </c>
      <c r="R1146" s="85" t="s">
        <v>1620</v>
      </c>
      <c r="S1146" s="55"/>
    </row>
    <row r="1147" spans="2:19" ht="45" hidden="1" x14ac:dyDescent="0.25">
      <c r="B1147" s="56" t="s">
        <v>86</v>
      </c>
      <c r="C1147" s="43" t="s">
        <v>62</v>
      </c>
      <c r="D1147" s="43" t="s">
        <v>6</v>
      </c>
      <c r="E1147" s="63" t="s">
        <v>1442</v>
      </c>
      <c r="F1147" s="29" t="s">
        <v>1622</v>
      </c>
      <c r="G1147" s="29" t="s">
        <v>1625</v>
      </c>
      <c r="H1147" s="29" t="s">
        <v>1623</v>
      </c>
      <c r="I1147" s="84" t="s">
        <v>1583</v>
      </c>
      <c r="R1147" s="65" t="s">
        <v>1624</v>
      </c>
      <c r="S1147" s="55"/>
    </row>
    <row r="1148" spans="2:19" ht="30" hidden="1" x14ac:dyDescent="0.25">
      <c r="B1148" s="56" t="s">
        <v>88</v>
      </c>
      <c r="C1148" s="43" t="s">
        <v>62</v>
      </c>
      <c r="D1148" s="43" t="s">
        <v>6</v>
      </c>
      <c r="E1148" s="63" t="s">
        <v>1442</v>
      </c>
      <c r="F1148" s="56" t="s">
        <v>1090</v>
      </c>
      <c r="G1148" s="85" t="s">
        <v>1628</v>
      </c>
      <c r="H1148" s="29" t="s">
        <v>1600</v>
      </c>
      <c r="I1148" s="84" t="s">
        <v>1583</v>
      </c>
      <c r="R1148" s="85" t="s">
        <v>1627</v>
      </c>
      <c r="S1148" s="55"/>
    </row>
    <row r="1149" spans="2:19" ht="45" hidden="1" x14ac:dyDescent="0.25">
      <c r="B1149" s="57" t="s">
        <v>2749</v>
      </c>
      <c r="C1149" s="58" t="s">
        <v>58</v>
      </c>
      <c r="D1149" s="58" t="s">
        <v>25</v>
      </c>
      <c r="E1149" s="74" t="s">
        <v>1420</v>
      </c>
      <c r="F1149" s="57" t="s">
        <v>1443</v>
      </c>
      <c r="G1149" s="83" t="s">
        <v>1930</v>
      </c>
      <c r="H1149" s="83" t="s">
        <v>2760</v>
      </c>
      <c r="I1149" s="84" t="s">
        <v>1583</v>
      </c>
      <c r="R1149" s="64"/>
      <c r="S1149" s="55"/>
    </row>
    <row r="1150" spans="2:19" ht="45" hidden="1" x14ac:dyDescent="0.25">
      <c r="B1150" s="56" t="s">
        <v>61</v>
      </c>
      <c r="C1150" s="43" t="s">
        <v>62</v>
      </c>
      <c r="D1150" s="43" t="s">
        <v>6</v>
      </c>
      <c r="E1150" s="63" t="s">
        <v>1444</v>
      </c>
      <c r="F1150" s="56" t="s">
        <v>1098</v>
      </c>
      <c r="G1150" s="85" t="s">
        <v>1636</v>
      </c>
      <c r="H1150" s="29" t="s">
        <v>1319</v>
      </c>
      <c r="I1150" s="84" t="s">
        <v>1583</v>
      </c>
      <c r="R1150" s="85" t="s">
        <v>1592</v>
      </c>
      <c r="S1150" s="55"/>
    </row>
    <row r="1151" spans="2:19" ht="90" hidden="1" x14ac:dyDescent="0.25">
      <c r="B1151" s="56" t="s">
        <v>65</v>
      </c>
      <c r="C1151" s="43" t="s">
        <v>62</v>
      </c>
      <c r="D1151" s="43" t="s">
        <v>25</v>
      </c>
      <c r="E1151" s="63" t="s">
        <v>1444</v>
      </c>
      <c r="F1151" s="36" t="s">
        <v>1594</v>
      </c>
      <c r="G1151" s="29" t="s">
        <v>1637</v>
      </c>
      <c r="H1151" s="29" t="s">
        <v>1597</v>
      </c>
      <c r="I1151" s="84" t="s">
        <v>1583</v>
      </c>
      <c r="R1151" s="65" t="s">
        <v>1593</v>
      </c>
      <c r="S1151" s="55"/>
    </row>
    <row r="1152" spans="2:19" ht="30" hidden="1" x14ac:dyDescent="0.25">
      <c r="B1152" s="56" t="s">
        <v>67</v>
      </c>
      <c r="C1152" s="43" t="s">
        <v>62</v>
      </c>
      <c r="D1152" s="43" t="s">
        <v>25</v>
      </c>
      <c r="E1152" s="63" t="s">
        <v>1444</v>
      </c>
      <c r="F1152" s="56" t="s">
        <v>1099</v>
      </c>
      <c r="G1152" s="39" t="s">
        <v>1595</v>
      </c>
      <c r="H1152" s="29" t="s">
        <v>796</v>
      </c>
      <c r="I1152" s="84" t="s">
        <v>1583</v>
      </c>
      <c r="R1152" s="85" t="s">
        <v>1596</v>
      </c>
      <c r="S1152" s="55"/>
    </row>
    <row r="1153" spans="2:19" ht="45" hidden="1" x14ac:dyDescent="0.25">
      <c r="B1153" s="56" t="s">
        <v>68</v>
      </c>
      <c r="C1153" s="43" t="s">
        <v>62</v>
      </c>
      <c r="D1153" s="43" t="s">
        <v>25</v>
      </c>
      <c r="E1153" s="63" t="s">
        <v>1444</v>
      </c>
      <c r="F1153" s="56" t="s">
        <v>1218</v>
      </c>
      <c r="G1153" s="29" t="s">
        <v>1602</v>
      </c>
      <c r="H1153" s="29" t="s">
        <v>1598</v>
      </c>
      <c r="I1153" s="84" t="s">
        <v>1583</v>
      </c>
      <c r="R1153" s="65" t="s">
        <v>1599</v>
      </c>
      <c r="S1153" s="55"/>
    </row>
    <row r="1154" spans="2:19" ht="30" hidden="1" x14ac:dyDescent="0.25">
      <c r="B1154" s="56" t="s">
        <v>69</v>
      </c>
      <c r="C1154" s="43" t="s">
        <v>62</v>
      </c>
      <c r="D1154" s="43" t="s">
        <v>25</v>
      </c>
      <c r="E1154" s="63" t="s">
        <v>1444</v>
      </c>
      <c r="F1154" s="56" t="s">
        <v>1100</v>
      </c>
      <c r="G1154" s="29" t="s">
        <v>1602</v>
      </c>
      <c r="H1154" s="29" t="s">
        <v>1600</v>
      </c>
      <c r="I1154" s="84" t="s">
        <v>1583</v>
      </c>
      <c r="R1154" s="85" t="s">
        <v>1599</v>
      </c>
      <c r="S1154" s="55"/>
    </row>
    <row r="1155" spans="2:19" ht="45" hidden="1" x14ac:dyDescent="0.25">
      <c r="B1155" s="56" t="s">
        <v>70</v>
      </c>
      <c r="C1155" s="43" t="s">
        <v>62</v>
      </c>
      <c r="D1155" s="43" t="s">
        <v>6</v>
      </c>
      <c r="E1155" s="63" t="s">
        <v>1444</v>
      </c>
      <c r="F1155" s="30" t="s">
        <v>1216</v>
      </c>
      <c r="G1155" s="29" t="s">
        <v>1603</v>
      </c>
      <c r="H1155" s="29" t="s">
        <v>1604</v>
      </c>
      <c r="I1155" s="84" t="s">
        <v>1583</v>
      </c>
      <c r="R1155" s="65" t="s">
        <v>1601</v>
      </c>
      <c r="S1155" s="55"/>
    </row>
    <row r="1156" spans="2:19" ht="45" hidden="1" x14ac:dyDescent="0.25">
      <c r="B1156" s="56" t="s">
        <v>72</v>
      </c>
      <c r="C1156" s="43" t="s">
        <v>62</v>
      </c>
      <c r="D1156" s="43" t="s">
        <v>6</v>
      </c>
      <c r="E1156" s="63" t="s">
        <v>1444</v>
      </c>
      <c r="F1156" s="30" t="s">
        <v>1303</v>
      </c>
      <c r="G1156" s="29" t="s">
        <v>1602</v>
      </c>
      <c r="H1156" s="29" t="s">
        <v>1605</v>
      </c>
      <c r="I1156" s="84" t="s">
        <v>1583</v>
      </c>
      <c r="R1156" s="85" t="s">
        <v>1599</v>
      </c>
      <c r="S1156" s="55"/>
    </row>
    <row r="1157" spans="2:19" ht="120" hidden="1" x14ac:dyDescent="0.25">
      <c r="B1157" s="56" t="s">
        <v>73</v>
      </c>
      <c r="C1157" s="43" t="s">
        <v>62</v>
      </c>
      <c r="D1157" s="43" t="s">
        <v>6</v>
      </c>
      <c r="E1157" s="63" t="s">
        <v>1444</v>
      </c>
      <c r="F1157" s="30" t="s">
        <v>1217</v>
      </c>
      <c r="G1157" s="29" t="s">
        <v>1610</v>
      </c>
      <c r="H1157" s="29" t="s">
        <v>1308</v>
      </c>
      <c r="I1157" s="84" t="s">
        <v>1583</v>
      </c>
      <c r="R1157" s="65" t="s">
        <v>1606</v>
      </c>
      <c r="S1157" s="91" t="s">
        <v>1611</v>
      </c>
    </row>
    <row r="1158" spans="2:19" ht="180" hidden="1" customHeight="1" x14ac:dyDescent="0.25">
      <c r="B1158" s="56" t="s">
        <v>77</v>
      </c>
      <c r="C1158" s="43" t="s">
        <v>62</v>
      </c>
      <c r="D1158" s="43" t="s">
        <v>25</v>
      </c>
      <c r="E1158" s="63" t="s">
        <v>1444</v>
      </c>
      <c r="F1158" s="30" t="s">
        <v>1307</v>
      </c>
      <c r="G1158" s="39" t="s">
        <v>1568</v>
      </c>
      <c r="H1158" s="29" t="s">
        <v>1757</v>
      </c>
      <c r="I1158" s="89" t="s">
        <v>1684</v>
      </c>
      <c r="R1158" s="68" t="s">
        <v>1638</v>
      </c>
      <c r="S1158" s="55"/>
    </row>
    <row r="1159" spans="2:19" ht="45" hidden="1" x14ac:dyDescent="0.25">
      <c r="B1159" s="56" t="s">
        <v>80</v>
      </c>
      <c r="C1159" s="43" t="s">
        <v>62</v>
      </c>
      <c r="D1159" s="43" t="s">
        <v>25</v>
      </c>
      <c r="E1159" s="63" t="s">
        <v>1444</v>
      </c>
      <c r="F1159" s="30" t="s">
        <v>1215</v>
      </c>
      <c r="G1159" s="29" t="s">
        <v>1615</v>
      </c>
      <c r="H1159" s="29" t="s">
        <v>1616</v>
      </c>
      <c r="I1159" s="84" t="s">
        <v>1583</v>
      </c>
      <c r="R1159" s="85" t="s">
        <v>1614</v>
      </c>
      <c r="S1159" s="55"/>
    </row>
    <row r="1160" spans="2:19" ht="45" hidden="1" x14ac:dyDescent="0.25">
      <c r="B1160" s="56" t="s">
        <v>82</v>
      </c>
      <c r="C1160" s="43" t="s">
        <v>62</v>
      </c>
      <c r="D1160" s="43" t="s">
        <v>25</v>
      </c>
      <c r="E1160" s="63" t="s">
        <v>1444</v>
      </c>
      <c r="F1160" s="30" t="s">
        <v>1214</v>
      </c>
      <c r="G1160" s="29" t="s">
        <v>1617</v>
      </c>
      <c r="H1160" s="29" t="s">
        <v>1619</v>
      </c>
      <c r="I1160" s="84" t="s">
        <v>1583</v>
      </c>
      <c r="R1160" s="65" t="s">
        <v>1618</v>
      </c>
      <c r="S1160" s="55"/>
    </row>
    <row r="1161" spans="2:19" ht="45" hidden="1" x14ac:dyDescent="0.25">
      <c r="B1161" s="56" t="s">
        <v>84</v>
      </c>
      <c r="C1161" s="43" t="s">
        <v>62</v>
      </c>
      <c r="D1161" s="43" t="s">
        <v>25</v>
      </c>
      <c r="E1161" s="63" t="s">
        <v>1444</v>
      </c>
      <c r="F1161" s="30" t="s">
        <v>1213</v>
      </c>
      <c r="G1161" s="29" t="s">
        <v>1626</v>
      </c>
      <c r="H1161" s="29" t="s">
        <v>1621</v>
      </c>
      <c r="I1161" s="84" t="s">
        <v>1583</v>
      </c>
      <c r="R1161" s="85" t="s">
        <v>1620</v>
      </c>
      <c r="S1161" s="55"/>
    </row>
    <row r="1162" spans="2:19" ht="45" hidden="1" x14ac:dyDescent="0.25">
      <c r="B1162" s="56" t="s">
        <v>86</v>
      </c>
      <c r="C1162" s="43" t="s">
        <v>62</v>
      </c>
      <c r="D1162" s="43" t="s">
        <v>6</v>
      </c>
      <c r="E1162" s="63" t="s">
        <v>1444</v>
      </c>
      <c r="F1162" s="29" t="s">
        <v>1622</v>
      </c>
      <c r="G1162" s="29" t="s">
        <v>1625</v>
      </c>
      <c r="H1162" s="29" t="s">
        <v>1623</v>
      </c>
      <c r="I1162" s="84" t="s">
        <v>1583</v>
      </c>
      <c r="R1162" s="65" t="s">
        <v>1624</v>
      </c>
      <c r="S1162" s="55"/>
    </row>
    <row r="1163" spans="2:19" ht="30" hidden="1" x14ac:dyDescent="0.25">
      <c r="B1163" s="56" t="s">
        <v>88</v>
      </c>
      <c r="C1163" s="43" t="s">
        <v>62</v>
      </c>
      <c r="D1163" s="43" t="s">
        <v>6</v>
      </c>
      <c r="E1163" s="63" t="s">
        <v>1444</v>
      </c>
      <c r="F1163" s="29" t="s">
        <v>1090</v>
      </c>
      <c r="G1163" s="85" t="s">
        <v>1628</v>
      </c>
      <c r="H1163" s="29" t="s">
        <v>1600</v>
      </c>
      <c r="I1163" s="84" t="s">
        <v>1583</v>
      </c>
      <c r="R1163" s="85" t="s">
        <v>1627</v>
      </c>
      <c r="S1163" s="55"/>
    </row>
    <row r="1164" spans="2:19" ht="33.950000000000003" hidden="1" customHeight="1" x14ac:dyDescent="0.25">
      <c r="B1164" s="57" t="s">
        <v>2750</v>
      </c>
      <c r="E1164" s="74" t="s">
        <v>1077</v>
      </c>
      <c r="F1164" s="57" t="s">
        <v>1461</v>
      </c>
      <c r="G1164" s="74" t="s">
        <v>1462</v>
      </c>
      <c r="H1164" s="75" t="s">
        <v>2614</v>
      </c>
      <c r="I1164" s="84" t="s">
        <v>1583</v>
      </c>
      <c r="R1164" s="64"/>
      <c r="S1164" s="55"/>
    </row>
    <row r="1165" spans="2:19" ht="33" hidden="1" customHeight="1" x14ac:dyDescent="0.25">
      <c r="B1165" s="72" t="s">
        <v>2750</v>
      </c>
      <c r="E1165" s="75" t="s">
        <v>1077</v>
      </c>
      <c r="F1165" s="72" t="s">
        <v>1461</v>
      </c>
      <c r="G1165" s="75" t="s">
        <v>1462</v>
      </c>
      <c r="H1165" s="75" t="s">
        <v>1543</v>
      </c>
      <c r="I1165" s="29"/>
      <c r="R1165" s="64"/>
      <c r="S1165" s="55"/>
    </row>
    <row r="1166" spans="2:19" ht="45" hidden="1" x14ac:dyDescent="0.25">
      <c r="B1166" s="56" t="s">
        <v>625</v>
      </c>
      <c r="E1166" s="63" t="s">
        <v>1304</v>
      </c>
      <c r="F1166" s="56" t="s">
        <v>1463</v>
      </c>
      <c r="G1166" s="65" t="s">
        <v>1931</v>
      </c>
      <c r="H1166" s="65" t="s">
        <v>2227</v>
      </c>
      <c r="I1166" s="84" t="s">
        <v>1583</v>
      </c>
      <c r="R1166" s="64"/>
      <c r="S1166" s="55"/>
    </row>
    <row r="1167" spans="2:19" ht="45" hidden="1" x14ac:dyDescent="0.25">
      <c r="B1167" s="56" t="s">
        <v>627</v>
      </c>
      <c r="E1167" s="69" t="s">
        <v>1304</v>
      </c>
      <c r="F1167" s="77" t="s">
        <v>1091</v>
      </c>
      <c r="G1167" s="77" t="s">
        <v>2005</v>
      </c>
      <c r="H1167" s="69" t="s">
        <v>2460</v>
      </c>
      <c r="I1167" s="84" t="s">
        <v>1583</v>
      </c>
      <c r="R1167" s="64"/>
      <c r="S1167" s="55"/>
    </row>
    <row r="1168" spans="2:19" hidden="1" x14ac:dyDescent="0.25">
      <c r="B1168" s="73" t="s">
        <v>627</v>
      </c>
      <c r="E1168" s="67" t="s">
        <v>1304</v>
      </c>
      <c r="F1168" s="73" t="s">
        <v>1091</v>
      </c>
      <c r="G1168" s="73" t="s">
        <v>15</v>
      </c>
      <c r="H1168" s="76" t="s">
        <v>1478</v>
      </c>
      <c r="I1168" s="29"/>
      <c r="R1168" s="64"/>
      <c r="S1168" s="55"/>
    </row>
    <row r="1169" spans="2:19" ht="76.5" hidden="1" customHeight="1" x14ac:dyDescent="0.25">
      <c r="B1169" s="56" t="s">
        <v>630</v>
      </c>
      <c r="E1169" s="63" t="s">
        <v>1304</v>
      </c>
      <c r="F1169" s="56" t="s">
        <v>1464</v>
      </c>
      <c r="G1169" s="63" t="s">
        <v>1932</v>
      </c>
      <c r="H1169" s="65" t="s">
        <v>2228</v>
      </c>
      <c r="I1169" s="84" t="s">
        <v>1583</v>
      </c>
      <c r="R1169" s="64"/>
      <c r="S1169" s="55"/>
    </row>
    <row r="1170" spans="2:19" ht="51.95" hidden="1" customHeight="1" x14ac:dyDescent="0.25">
      <c r="B1170" s="56" t="s">
        <v>633</v>
      </c>
      <c r="E1170" s="63" t="s">
        <v>1304</v>
      </c>
      <c r="F1170" s="56" t="s">
        <v>1465</v>
      </c>
      <c r="G1170" s="63" t="s">
        <v>1933</v>
      </c>
      <c r="H1170" s="65" t="s">
        <v>2545</v>
      </c>
      <c r="I1170" s="84" t="s">
        <v>1583</v>
      </c>
      <c r="R1170" s="64"/>
      <c r="S1170" s="55"/>
    </row>
    <row r="1171" spans="2:19" ht="45" hidden="1" x14ac:dyDescent="0.25">
      <c r="B1171" s="56" t="s">
        <v>635</v>
      </c>
      <c r="E1171" s="63" t="s">
        <v>1304</v>
      </c>
      <c r="F1171" s="56" t="s">
        <v>1479</v>
      </c>
      <c r="G1171" s="63" t="s">
        <v>1934</v>
      </c>
      <c r="H1171" s="65" t="s">
        <v>2548</v>
      </c>
      <c r="I1171" s="84" t="s">
        <v>1583</v>
      </c>
      <c r="R1171" s="64"/>
      <c r="S1171" s="55"/>
    </row>
    <row r="1172" spans="2:19" ht="45" hidden="1" x14ac:dyDescent="0.25">
      <c r="B1172" s="56" t="s">
        <v>637</v>
      </c>
      <c r="E1172" s="63" t="s">
        <v>1304</v>
      </c>
      <c r="F1172" s="56" t="s">
        <v>1480</v>
      </c>
      <c r="G1172" s="63" t="s">
        <v>1935</v>
      </c>
      <c r="H1172" s="65" t="s">
        <v>2552</v>
      </c>
      <c r="I1172" s="84" t="s">
        <v>1583</v>
      </c>
      <c r="R1172" s="64"/>
      <c r="S1172" s="55"/>
    </row>
    <row r="1173" spans="2:19" ht="45" hidden="1" x14ac:dyDescent="0.25">
      <c r="B1173" s="56" t="s">
        <v>640</v>
      </c>
      <c r="E1173" s="63" t="s">
        <v>1304</v>
      </c>
      <c r="F1173" s="56" t="s">
        <v>1466</v>
      </c>
      <c r="G1173" s="56" t="s">
        <v>1936</v>
      </c>
      <c r="H1173" s="65" t="s">
        <v>2555</v>
      </c>
      <c r="I1173" s="84" t="s">
        <v>1583</v>
      </c>
      <c r="R1173" s="64"/>
      <c r="S1173" s="55"/>
    </row>
    <row r="1174" spans="2:19" ht="75" hidden="1" x14ac:dyDescent="0.25">
      <c r="B1174" s="56" t="s">
        <v>642</v>
      </c>
      <c r="E1174" s="63" t="s">
        <v>1304</v>
      </c>
      <c r="F1174" s="63" t="s">
        <v>1481</v>
      </c>
      <c r="G1174" s="63" t="s">
        <v>1937</v>
      </c>
      <c r="H1174" s="65" t="s">
        <v>2560</v>
      </c>
      <c r="I1174" s="84" t="s">
        <v>1583</v>
      </c>
      <c r="R1174" s="64"/>
      <c r="S1174" s="55"/>
    </row>
    <row r="1175" spans="2:19" ht="75" hidden="1" x14ac:dyDescent="0.25">
      <c r="B1175" s="56" t="s">
        <v>644</v>
      </c>
      <c r="E1175" s="63" t="s">
        <v>1304</v>
      </c>
      <c r="F1175" s="56" t="s">
        <v>1467</v>
      </c>
      <c r="G1175" s="56" t="s">
        <v>1938</v>
      </c>
      <c r="H1175" s="65" t="s">
        <v>2563</v>
      </c>
      <c r="I1175" s="84" t="s">
        <v>1583</v>
      </c>
      <c r="R1175" s="64"/>
      <c r="S1175" s="55"/>
    </row>
    <row r="1176" spans="2:19" ht="75" hidden="1" x14ac:dyDescent="0.25">
      <c r="B1176" s="56" t="s">
        <v>647</v>
      </c>
      <c r="E1176" s="63" t="s">
        <v>1304</v>
      </c>
      <c r="F1176" s="63" t="s">
        <v>1483</v>
      </c>
      <c r="G1176" s="63" t="s">
        <v>1939</v>
      </c>
      <c r="H1176" s="65" t="s">
        <v>2568</v>
      </c>
      <c r="I1176" s="84" t="s">
        <v>1583</v>
      </c>
      <c r="R1176" s="64"/>
      <c r="S1176" s="55"/>
    </row>
    <row r="1177" spans="2:19" ht="75" hidden="1" x14ac:dyDescent="0.25">
      <c r="B1177" s="56" t="s">
        <v>651</v>
      </c>
      <c r="E1177" s="63" t="s">
        <v>1304</v>
      </c>
      <c r="F1177" s="63" t="s">
        <v>1482</v>
      </c>
      <c r="G1177" s="63" t="s">
        <v>1940</v>
      </c>
      <c r="H1177" s="65" t="s">
        <v>2569</v>
      </c>
      <c r="I1177" s="84" t="s">
        <v>1583</v>
      </c>
      <c r="R1177" s="64"/>
      <c r="S1177" s="55"/>
    </row>
    <row r="1178" spans="2:19" ht="75" hidden="1" x14ac:dyDescent="0.25">
      <c r="B1178" s="56" t="s">
        <v>654</v>
      </c>
      <c r="E1178" s="63" t="s">
        <v>1304</v>
      </c>
      <c r="F1178" s="63" t="s">
        <v>1468</v>
      </c>
      <c r="G1178" s="63" t="s">
        <v>1941</v>
      </c>
      <c r="H1178" s="65" t="s">
        <v>2570</v>
      </c>
      <c r="I1178" s="84" t="s">
        <v>1583</v>
      </c>
      <c r="R1178" s="64"/>
      <c r="S1178" s="55"/>
    </row>
    <row r="1179" spans="2:19" ht="120" hidden="1" x14ac:dyDescent="0.25">
      <c r="B1179" s="56" t="s">
        <v>656</v>
      </c>
      <c r="E1179" s="63" t="s">
        <v>1304</v>
      </c>
      <c r="F1179" s="56" t="s">
        <v>1484</v>
      </c>
      <c r="G1179" s="63" t="s">
        <v>1942</v>
      </c>
      <c r="H1179" s="108" t="s">
        <v>2584</v>
      </c>
      <c r="I1179" s="84" t="s">
        <v>1583</v>
      </c>
      <c r="R1179" s="64"/>
      <c r="S1179" s="55"/>
    </row>
    <row r="1180" spans="2:19" ht="105" hidden="1" x14ac:dyDescent="0.25">
      <c r="B1180" s="77" t="s">
        <v>659</v>
      </c>
      <c r="E1180" s="69" t="s">
        <v>1304</v>
      </c>
      <c r="F1180" s="77" t="s">
        <v>1469</v>
      </c>
      <c r="G1180" s="65" t="s">
        <v>1943</v>
      </c>
      <c r="H1180" s="65" t="s">
        <v>2581</v>
      </c>
      <c r="I1180" s="84" t="s">
        <v>1583</v>
      </c>
      <c r="R1180" s="64"/>
      <c r="S1180" s="55"/>
    </row>
    <row r="1181" spans="2:19" hidden="1" x14ac:dyDescent="0.25">
      <c r="B1181" s="73" t="s">
        <v>659</v>
      </c>
      <c r="E1181" s="67" t="s">
        <v>1304</v>
      </c>
      <c r="F1181" s="73" t="s">
        <v>1470</v>
      </c>
      <c r="G1181" s="78"/>
      <c r="H1181" s="79" t="s">
        <v>1478</v>
      </c>
      <c r="I1181" s="29"/>
      <c r="R1181" s="64"/>
      <c r="S1181" s="55"/>
    </row>
    <row r="1182" spans="2:19" ht="75" hidden="1" x14ac:dyDescent="0.25">
      <c r="B1182" s="56" t="s">
        <v>663</v>
      </c>
      <c r="E1182" s="63" t="s">
        <v>1304</v>
      </c>
      <c r="F1182" s="56" t="s">
        <v>1421</v>
      </c>
      <c r="G1182" s="65" t="s">
        <v>1944</v>
      </c>
      <c r="H1182" s="65" t="s">
        <v>2585</v>
      </c>
      <c r="I1182" s="84" t="s">
        <v>1583</v>
      </c>
      <c r="R1182" s="64"/>
      <c r="S1182" s="55"/>
    </row>
    <row r="1183" spans="2:19" ht="45" hidden="1" x14ac:dyDescent="0.25">
      <c r="B1183" s="77" t="s">
        <v>2008</v>
      </c>
      <c r="E1183" s="69" t="s">
        <v>1304</v>
      </c>
      <c r="F1183" s="77" t="s">
        <v>1471</v>
      </c>
      <c r="G1183" s="69" t="s">
        <v>1576</v>
      </c>
      <c r="H1183" s="108" t="s">
        <v>2588</v>
      </c>
      <c r="I1183" s="84" t="s">
        <v>1583</v>
      </c>
      <c r="R1183" s="64"/>
      <c r="S1183" s="55"/>
    </row>
    <row r="1184" spans="2:19" ht="75" hidden="1" x14ac:dyDescent="0.25">
      <c r="B1184" s="56" t="s">
        <v>668</v>
      </c>
      <c r="E1184" s="63" t="s">
        <v>1304</v>
      </c>
      <c r="F1184" s="56" t="s">
        <v>1472</v>
      </c>
      <c r="G1184" s="56" t="s">
        <v>1945</v>
      </c>
      <c r="H1184" s="65" t="s">
        <v>2589</v>
      </c>
      <c r="I1184" s="84" t="s">
        <v>1583</v>
      </c>
      <c r="R1184" s="64"/>
      <c r="S1184" s="55"/>
    </row>
    <row r="1185" spans="2:19" ht="75" hidden="1" x14ac:dyDescent="0.25">
      <c r="B1185" s="56" t="s">
        <v>674</v>
      </c>
      <c r="E1185" s="63" t="s">
        <v>1304</v>
      </c>
      <c r="F1185" s="56" t="s">
        <v>1473</v>
      </c>
      <c r="G1185" s="56" t="s">
        <v>1946</v>
      </c>
      <c r="H1185" s="65" t="s">
        <v>2592</v>
      </c>
      <c r="I1185" s="84" t="s">
        <v>1583</v>
      </c>
      <c r="R1185" s="64"/>
      <c r="S1185" s="55"/>
    </row>
    <row r="1186" spans="2:19" ht="45" hidden="1" x14ac:dyDescent="0.25">
      <c r="B1186" s="56" t="s">
        <v>676</v>
      </c>
      <c r="E1186" s="63" t="s">
        <v>1304</v>
      </c>
      <c r="F1186" s="63" t="s">
        <v>1474</v>
      </c>
      <c r="G1186" s="80" t="s">
        <v>1947</v>
      </c>
      <c r="H1186" s="42" t="s">
        <v>1485</v>
      </c>
      <c r="I1186" s="84" t="s">
        <v>1583</v>
      </c>
      <c r="R1186" s="64"/>
      <c r="S1186" s="55"/>
    </row>
    <row r="1187" spans="2:19" ht="75" hidden="1" x14ac:dyDescent="0.25">
      <c r="B1187" s="56" t="s">
        <v>679</v>
      </c>
      <c r="E1187" s="63" t="s">
        <v>1304</v>
      </c>
      <c r="F1187" s="56" t="s">
        <v>1475</v>
      </c>
      <c r="G1187" s="69" t="s">
        <v>1948</v>
      </c>
      <c r="H1187" s="87" t="s">
        <v>1551</v>
      </c>
      <c r="I1187" s="84" t="s">
        <v>1583</v>
      </c>
      <c r="R1187" s="64"/>
      <c r="S1187" s="55"/>
    </row>
    <row r="1188" spans="2:19" ht="96.95" hidden="1" customHeight="1" x14ac:dyDescent="0.25">
      <c r="B1188" s="56" t="s">
        <v>682</v>
      </c>
      <c r="E1188" s="63" t="s">
        <v>1304</v>
      </c>
      <c r="F1188" s="63" t="s">
        <v>1476</v>
      </c>
      <c r="G1188" s="80" t="s">
        <v>1949</v>
      </c>
      <c r="H1188" s="65" t="s">
        <v>1950</v>
      </c>
      <c r="I1188" s="84" t="s">
        <v>1583</v>
      </c>
      <c r="R1188" s="64"/>
      <c r="S1188" s="55"/>
    </row>
    <row r="1189" spans="2:19" ht="45" hidden="1" x14ac:dyDescent="0.25">
      <c r="B1189" s="56" t="s">
        <v>684</v>
      </c>
      <c r="E1189" s="63" t="s">
        <v>1304</v>
      </c>
      <c r="F1189" s="63" t="s">
        <v>1477</v>
      </c>
      <c r="G1189" s="63" t="s">
        <v>1951</v>
      </c>
      <c r="H1189" s="65" t="s">
        <v>2595</v>
      </c>
      <c r="I1189" s="84" t="s">
        <v>1583</v>
      </c>
      <c r="R1189" s="64"/>
      <c r="S1189" s="55"/>
    </row>
    <row r="1190" spans="2:19" hidden="1" x14ac:dyDescent="0.25">
      <c r="B1190" s="96" t="s">
        <v>2751</v>
      </c>
      <c r="E1190" s="99" t="s">
        <v>1304</v>
      </c>
      <c r="F1190" s="96" t="s">
        <v>1486</v>
      </c>
      <c r="G1190" s="96" t="s">
        <v>15</v>
      </c>
      <c r="H1190" s="101"/>
      <c r="I1190" s="94" t="s">
        <v>1667</v>
      </c>
      <c r="R1190" s="64"/>
      <c r="S1190" s="55"/>
    </row>
    <row r="1191" spans="2:19" ht="48" hidden="1" customHeight="1" x14ac:dyDescent="0.25">
      <c r="B1191" s="56" t="s">
        <v>723</v>
      </c>
      <c r="E1191" s="63" t="s">
        <v>1304</v>
      </c>
      <c r="F1191" s="56" t="s">
        <v>1487</v>
      </c>
      <c r="G1191" s="63" t="s">
        <v>1952</v>
      </c>
      <c r="H1191" s="65" t="s">
        <v>2598</v>
      </c>
      <c r="I1191" s="84" t="s">
        <v>1583</v>
      </c>
      <c r="R1191" s="64"/>
      <c r="S1191" s="55"/>
    </row>
    <row r="1192" spans="2:19" ht="75" hidden="1" x14ac:dyDescent="0.25">
      <c r="B1192" s="56" t="s">
        <v>726</v>
      </c>
      <c r="E1192" s="63" t="s">
        <v>1304</v>
      </c>
      <c r="F1192" s="56" t="s">
        <v>2769</v>
      </c>
      <c r="G1192" s="63" t="s">
        <v>1953</v>
      </c>
      <c r="H1192" s="65" t="s">
        <v>2201</v>
      </c>
      <c r="I1192" s="84" t="s">
        <v>1583</v>
      </c>
      <c r="R1192" s="64"/>
      <c r="S1192" s="55"/>
    </row>
    <row r="1193" spans="2:19" ht="120" hidden="1" x14ac:dyDescent="0.25">
      <c r="B1193" s="56" t="s">
        <v>729</v>
      </c>
      <c r="E1193" s="63" t="s">
        <v>1304</v>
      </c>
      <c r="F1193" s="56" t="s">
        <v>1488</v>
      </c>
      <c r="G1193" s="63" t="s">
        <v>1954</v>
      </c>
      <c r="H1193" s="65" t="s">
        <v>2601</v>
      </c>
      <c r="I1193" s="84" t="s">
        <v>1583</v>
      </c>
      <c r="R1193" s="64"/>
      <c r="S1193" s="55"/>
    </row>
    <row r="1194" spans="2:19" ht="105" hidden="1" x14ac:dyDescent="0.25">
      <c r="B1194" s="56" t="s">
        <v>732</v>
      </c>
      <c r="E1194" s="63" t="s">
        <v>1304</v>
      </c>
      <c r="F1194" s="63" t="s">
        <v>1489</v>
      </c>
      <c r="G1194" s="63" t="s">
        <v>1955</v>
      </c>
      <c r="H1194" s="65" t="s">
        <v>2605</v>
      </c>
      <c r="I1194" s="84" t="s">
        <v>1583</v>
      </c>
      <c r="R1194" s="64"/>
      <c r="S1194" s="55"/>
    </row>
    <row r="1195" spans="2:19" ht="105" hidden="1" x14ac:dyDescent="0.25">
      <c r="B1195" s="56" t="s">
        <v>734</v>
      </c>
      <c r="E1195" s="63" t="s">
        <v>1304</v>
      </c>
      <c r="F1195" s="63" t="s">
        <v>1490</v>
      </c>
      <c r="G1195" s="63" t="s">
        <v>1956</v>
      </c>
      <c r="H1195" s="65" t="s">
        <v>2608</v>
      </c>
      <c r="I1195" s="84" t="s">
        <v>1583</v>
      </c>
      <c r="R1195" s="64"/>
      <c r="S1195" s="55"/>
    </row>
    <row r="1196" spans="2:19" ht="75" hidden="1" x14ac:dyDescent="0.25">
      <c r="B1196" s="57" t="s">
        <v>707</v>
      </c>
      <c r="E1196" s="74" t="s">
        <v>1304</v>
      </c>
      <c r="F1196" s="74" t="s">
        <v>1496</v>
      </c>
      <c r="G1196" s="74" t="s">
        <v>1959</v>
      </c>
      <c r="H1196" s="74" t="s">
        <v>2612</v>
      </c>
      <c r="I1196" s="84" t="s">
        <v>1583</v>
      </c>
      <c r="R1196" s="64"/>
      <c r="S1196" s="55"/>
    </row>
    <row r="1197" spans="2:19" ht="45" hidden="1" x14ac:dyDescent="0.25">
      <c r="B1197" s="56" t="s">
        <v>710</v>
      </c>
      <c r="E1197" s="63" t="s">
        <v>1491</v>
      </c>
      <c r="F1197" s="77" t="s">
        <v>1492</v>
      </c>
      <c r="G1197" s="69" t="s">
        <v>1544</v>
      </c>
      <c r="H1197" s="65" t="s">
        <v>1545</v>
      </c>
      <c r="I1197" s="84" t="s">
        <v>1583</v>
      </c>
      <c r="R1197" s="64"/>
      <c r="S1197" s="55"/>
    </row>
    <row r="1198" spans="2:19" ht="47.45" hidden="1" customHeight="1" x14ac:dyDescent="0.25">
      <c r="B1198" s="56" t="s">
        <v>712</v>
      </c>
      <c r="E1198" s="63" t="s">
        <v>1491</v>
      </c>
      <c r="F1198" s="77" t="s">
        <v>1431</v>
      </c>
      <c r="G1198" s="69" t="s">
        <v>2010</v>
      </c>
      <c r="H1198" s="108" t="s">
        <v>2613</v>
      </c>
      <c r="I1198" s="84" t="s">
        <v>1583</v>
      </c>
      <c r="R1198" s="64"/>
      <c r="S1198" s="55"/>
    </row>
    <row r="1199" spans="2:19" ht="45" hidden="1" x14ac:dyDescent="0.25">
      <c r="B1199" s="96" t="s">
        <v>715</v>
      </c>
      <c r="E1199" s="99" t="s">
        <v>1491</v>
      </c>
      <c r="F1199" s="96" t="s">
        <v>1493</v>
      </c>
      <c r="G1199" s="99" t="s">
        <v>1497</v>
      </c>
      <c r="H1199" s="100" t="s">
        <v>1774</v>
      </c>
      <c r="I1199" s="94" t="s">
        <v>1667</v>
      </c>
      <c r="R1199" s="64"/>
      <c r="S1199" s="55"/>
    </row>
    <row r="1200" spans="2:19" ht="75" hidden="1" x14ac:dyDescent="0.25">
      <c r="B1200" s="56" t="s">
        <v>717</v>
      </c>
      <c r="E1200" s="63" t="s">
        <v>1491</v>
      </c>
      <c r="F1200" s="77" t="s">
        <v>1494</v>
      </c>
      <c r="G1200" s="63" t="s">
        <v>1957</v>
      </c>
      <c r="H1200" s="65" t="s">
        <v>1960</v>
      </c>
      <c r="I1200" s="84" t="s">
        <v>1583</v>
      </c>
      <c r="R1200" s="64"/>
      <c r="S1200" s="55"/>
    </row>
    <row r="1201" spans="2:19" ht="45" hidden="1" x14ac:dyDescent="0.25">
      <c r="B1201" s="56" t="s">
        <v>719</v>
      </c>
      <c r="E1201" s="63" t="s">
        <v>1491</v>
      </c>
      <c r="F1201" s="77" t="s">
        <v>1495</v>
      </c>
      <c r="G1201" s="63" t="s">
        <v>1958</v>
      </c>
      <c r="H1201" s="65" t="s">
        <v>1961</v>
      </c>
      <c r="I1201" s="84" t="s">
        <v>1583</v>
      </c>
      <c r="R1201" s="64"/>
      <c r="S1201" s="55"/>
    </row>
    <row r="1202" spans="2:19" ht="45" hidden="1" x14ac:dyDescent="0.25">
      <c r="B1202" s="57" t="s">
        <v>2752</v>
      </c>
      <c r="E1202" s="74" t="s">
        <v>1077</v>
      </c>
      <c r="F1202" s="74" t="s">
        <v>1498</v>
      </c>
      <c r="G1202" s="74" t="s">
        <v>1963</v>
      </c>
      <c r="H1202" s="74" t="s">
        <v>2200</v>
      </c>
      <c r="I1202" s="84" t="s">
        <v>1583</v>
      </c>
      <c r="R1202" s="64"/>
      <c r="S1202" s="55"/>
    </row>
    <row r="1203" spans="2:19" ht="75" hidden="1" x14ac:dyDescent="0.25">
      <c r="B1203" s="56" t="s">
        <v>738</v>
      </c>
      <c r="E1203" s="63" t="s">
        <v>1499</v>
      </c>
      <c r="F1203" s="144" t="s">
        <v>1512</v>
      </c>
      <c r="G1203" s="63" t="s">
        <v>1965</v>
      </c>
      <c r="H1203" s="65" t="s">
        <v>2444</v>
      </c>
      <c r="I1203" s="84" t="s">
        <v>1583</v>
      </c>
      <c r="R1203" s="64"/>
      <c r="S1203" s="55"/>
    </row>
    <row r="1204" spans="2:19" ht="46.5" hidden="1" customHeight="1" x14ac:dyDescent="0.25">
      <c r="B1204" s="56" t="s">
        <v>740</v>
      </c>
      <c r="E1204" s="63" t="s">
        <v>1499</v>
      </c>
      <c r="F1204" s="77" t="s">
        <v>1500</v>
      </c>
      <c r="G1204" s="63" t="s">
        <v>1964</v>
      </c>
      <c r="H1204" s="65" t="s">
        <v>2445</v>
      </c>
      <c r="I1204" s="84" t="s">
        <v>1583</v>
      </c>
      <c r="R1204" s="64"/>
      <c r="S1204" s="55"/>
    </row>
    <row r="1205" spans="2:19" ht="45" hidden="1" x14ac:dyDescent="0.25">
      <c r="B1205" s="56" t="s">
        <v>742</v>
      </c>
      <c r="E1205" s="63" t="s">
        <v>1499</v>
      </c>
      <c r="F1205" s="77" t="s">
        <v>1501</v>
      </c>
      <c r="G1205" s="63" t="s">
        <v>1966</v>
      </c>
      <c r="H1205" s="65" t="s">
        <v>2445</v>
      </c>
      <c r="I1205" s="84" t="s">
        <v>1583</v>
      </c>
      <c r="R1205" s="64"/>
      <c r="S1205" s="55"/>
    </row>
    <row r="1206" spans="2:19" hidden="1" x14ac:dyDescent="0.25">
      <c r="B1206" s="96" t="s">
        <v>744</v>
      </c>
      <c r="E1206" s="99" t="s">
        <v>1499</v>
      </c>
      <c r="F1206" s="96" t="s">
        <v>1502</v>
      </c>
      <c r="G1206" s="99" t="s">
        <v>1513</v>
      </c>
      <c r="H1206" s="102" t="s">
        <v>1773</v>
      </c>
      <c r="I1206" s="94" t="s">
        <v>1667</v>
      </c>
      <c r="R1206" s="64"/>
      <c r="S1206" s="55"/>
    </row>
    <row r="1207" spans="2:19" ht="45" hidden="1" x14ac:dyDescent="0.25">
      <c r="B1207" s="96" t="s">
        <v>746</v>
      </c>
      <c r="E1207" s="99" t="s">
        <v>1499</v>
      </c>
      <c r="F1207" s="96" t="s">
        <v>1217</v>
      </c>
      <c r="G1207" s="99" t="s">
        <v>1439</v>
      </c>
      <c r="H1207" s="102" t="s">
        <v>1575</v>
      </c>
      <c r="I1207" s="94" t="s">
        <v>1667</v>
      </c>
      <c r="R1207" s="64"/>
      <c r="S1207" s="55"/>
    </row>
    <row r="1208" spans="2:19" hidden="1" x14ac:dyDescent="0.25">
      <c r="B1208" s="96" t="s">
        <v>748</v>
      </c>
      <c r="E1208" s="99" t="s">
        <v>1499</v>
      </c>
      <c r="F1208" s="96" t="s">
        <v>1421</v>
      </c>
      <c r="G1208" s="99" t="s">
        <v>1515</v>
      </c>
      <c r="H1208" s="102" t="s">
        <v>1773</v>
      </c>
      <c r="I1208" s="94" t="s">
        <v>1667</v>
      </c>
      <c r="R1208" s="64"/>
      <c r="S1208" s="55"/>
    </row>
    <row r="1209" spans="2:19" hidden="1" x14ac:dyDescent="0.25">
      <c r="B1209" s="96" t="s">
        <v>750</v>
      </c>
      <c r="E1209" s="99" t="s">
        <v>1499</v>
      </c>
      <c r="F1209" s="96" t="s">
        <v>1503</v>
      </c>
      <c r="G1209" s="99" t="s">
        <v>1504</v>
      </c>
      <c r="H1209" s="102" t="s">
        <v>1765</v>
      </c>
      <c r="I1209" s="94" t="s">
        <v>1667</v>
      </c>
      <c r="R1209" s="64"/>
      <c r="S1209" s="55"/>
    </row>
    <row r="1210" spans="2:19" hidden="1" x14ac:dyDescent="0.25">
      <c r="B1210" s="96" t="s">
        <v>752</v>
      </c>
      <c r="E1210" s="99" t="s">
        <v>1499</v>
      </c>
      <c r="F1210" s="96" t="s">
        <v>1505</v>
      </c>
      <c r="G1210" s="99" t="s">
        <v>1514</v>
      </c>
      <c r="H1210" s="102" t="s">
        <v>1765</v>
      </c>
      <c r="I1210" s="94" t="s">
        <v>1667</v>
      </c>
      <c r="R1210" s="64"/>
      <c r="S1210" s="55"/>
    </row>
    <row r="1211" spans="2:19" hidden="1" x14ac:dyDescent="0.25">
      <c r="B1211" s="57" t="s">
        <v>2753</v>
      </c>
      <c r="E1211" s="74" t="s">
        <v>1077</v>
      </c>
      <c r="F1211" s="72" t="s">
        <v>1506</v>
      </c>
      <c r="G1211" s="57" t="s">
        <v>15</v>
      </c>
      <c r="H1211" s="81"/>
      <c r="I1211" s="29"/>
      <c r="R1211" s="64"/>
      <c r="S1211" s="55"/>
    </row>
    <row r="1212" spans="2:19" hidden="1" x14ac:dyDescent="0.25">
      <c r="B1212" s="56" t="s">
        <v>757</v>
      </c>
      <c r="E1212" s="63" t="s">
        <v>1507</v>
      </c>
      <c r="F1212" s="73" t="s">
        <v>1508</v>
      </c>
      <c r="G1212" s="56" t="s">
        <v>15</v>
      </c>
      <c r="H1212" s="64"/>
      <c r="I1212" s="29"/>
      <c r="R1212" s="64"/>
      <c r="S1212" s="55"/>
    </row>
    <row r="1213" spans="2:19" hidden="1" x14ac:dyDescent="0.25">
      <c r="B1213" s="56" t="s">
        <v>759</v>
      </c>
      <c r="E1213" s="63" t="s">
        <v>1507</v>
      </c>
      <c r="F1213" s="67" t="s">
        <v>1509</v>
      </c>
      <c r="G1213" s="56" t="s">
        <v>15</v>
      </c>
      <c r="H1213" s="64"/>
      <c r="I1213" s="29"/>
      <c r="R1213" s="64"/>
      <c r="S1213" s="55"/>
    </row>
    <row r="1214" spans="2:19" hidden="1" x14ac:dyDescent="0.25">
      <c r="B1214" s="56" t="s">
        <v>761</v>
      </c>
      <c r="E1214" s="63" t="s">
        <v>1507</v>
      </c>
      <c r="F1214" s="67" t="s">
        <v>1510</v>
      </c>
      <c r="G1214" s="56" t="s">
        <v>15</v>
      </c>
      <c r="H1214" s="64"/>
      <c r="I1214" s="29"/>
      <c r="R1214" s="64"/>
      <c r="S1214" s="55"/>
    </row>
    <row r="1215" spans="2:19" hidden="1" x14ac:dyDescent="0.25">
      <c r="B1215" s="56" t="s">
        <v>763</v>
      </c>
      <c r="E1215" s="63" t="s">
        <v>1507</v>
      </c>
      <c r="F1215" s="67" t="s">
        <v>1511</v>
      </c>
      <c r="G1215" s="56" t="s">
        <v>15</v>
      </c>
      <c r="H1215" s="66"/>
      <c r="I1215" s="29"/>
      <c r="R1215" s="64"/>
      <c r="S1215" s="55"/>
    </row>
  </sheetData>
  <autoFilter ref="A1:Q1215">
    <filterColumn colId="10">
      <filters>
        <filter val="All"/>
        <filter val="Directive 24"/>
      </filters>
    </filterColumn>
    <filterColumn colId="12">
      <filters>
        <filter val="All"/>
        <filter val="All CN"/>
        <filter val="CN"/>
      </filters>
    </filterColumn>
  </autoFilter>
  <conditionalFormatting sqref="I58 I60 I62 I64 I66 I68 I70 I72 I74 I76 I78 I80 I90 I92 I94 I96 I98 I100 I102 I104 I106 I108 I110 I112 I114 I116 I118 I120 I515:I517 I519:I521 I523:I525 I527:I529 I531:I533 I535:I537 I539:I541 I543:I545 I547:I549 I551:I553 I555:I557 I559:I561 I563:I565 I567:I569 I571:I573 I579:I581 I583:I585 I587:I589 I591:I593 I595:I597 I599:I601 I603:I605 I607:I609 I611:I613 I615:I617 I619:I621 I623:I625 I627:I629 I631:I633 I635:I637 I643:I645 I647:I649 I651:I653 I655:I657 I659:I661 I663:I665 I667:I669 I671:I673 I675:I677 I679:I681 I683:I685 I687:I689 I691:I693 I695:I697 I857:I861 I769:I773 I775:I786 I788:I797 I802:I803 I805:I808 I193:I200 I249:I251 I476:I480 I133:I138 I863:I878 I699 I902:I1098 I52 I54 I56 I82 I84:I86 I88 I122 I125:I126 I140:I143 I145:I148 I150:I163 I165:I172 I174:I186 I202:I208 I210:I216 I218:I232 I234:I243 I245:I247 I253:I255 I257:I261 I272:I283 I308:I315 I317:I320 I327:I333 I335:I339 I341:I345 I347:I351 I353:I357 I380:I382 I39:I48 I188:I191 I359:I364 I1165 I2:I34 I36:I37 I263:I270 I285:I294 I296:I300 I302:I306 I322:I325 I366:I369 I396:I468 I470:I474 I384:I387 I389:I394 I503:I505 I496:I500 I482:I486 I488:I490 I492:I494 I511:I513 I575:I577 I639:I641 I701:I704 I706:I716 I739:I746 I750:I753 I799:I800 I810:I817 I819:I830 I832:I834 I836:I843 I845:I849 I851:I853 I855 I880:I884 I886:I888 I890 I892 I1168 I1181 I1190 I1199 I1206:I1215 I50 I371:I374 I376:I378 I507:I509 I755:I767">
    <cfRule type="cellIs" dxfId="901" priority="1681" operator="equal">
      <formula>"Ongoing"</formula>
    </cfRule>
    <cfRule type="cellIs" dxfId="900" priority="1682" operator="equal">
      <formula>"Approved"</formula>
    </cfRule>
    <cfRule type="cellIs" dxfId="899" priority="1683" operator="equal">
      <formula>"Pending Approval"</formula>
    </cfRule>
    <cfRule type="colorScale" priority="1684">
      <colorScale>
        <cfvo type="formula" val="&quot;Pending approval&quot;"/>
        <cfvo type="formula" val="&quot;Ongoing&quot;"/>
        <cfvo type="formula" val="&quot;Approved&quot;"/>
        <color rgb="FFF8696B"/>
        <color rgb="FFFFEB84"/>
        <color rgb="FF63BE7B"/>
      </colorScale>
    </cfRule>
  </conditionalFormatting>
  <conditionalFormatting sqref="I774">
    <cfRule type="cellIs" dxfId="898" priority="1377" operator="equal">
      <formula>"Ongoing"</formula>
    </cfRule>
    <cfRule type="cellIs" dxfId="897" priority="1378" operator="equal">
      <formula>"Approved"</formula>
    </cfRule>
    <cfRule type="cellIs" dxfId="896" priority="1379" operator="equal">
      <formula>"Pending Approval"</formula>
    </cfRule>
    <cfRule type="colorScale" priority="1380">
      <colorScale>
        <cfvo type="formula" val="&quot;Pending approval&quot;"/>
        <cfvo type="formula" val="&quot;Ongoing&quot;"/>
        <cfvo type="formula" val="&quot;Approved&quot;"/>
        <color rgb="FFF8696B"/>
        <color rgb="FFFFEB84"/>
        <color rgb="FF63BE7B"/>
      </colorScale>
    </cfRule>
  </conditionalFormatting>
  <conditionalFormatting sqref="I804">
    <cfRule type="cellIs" dxfId="895" priority="1365" operator="equal">
      <formula>"Ongoing"</formula>
    </cfRule>
    <cfRule type="cellIs" dxfId="894" priority="1366" operator="equal">
      <formula>"Approved"</formula>
    </cfRule>
    <cfRule type="cellIs" dxfId="893" priority="1367" operator="equal">
      <formula>"Pending Approval"</formula>
    </cfRule>
    <cfRule type="colorScale" priority="1368">
      <colorScale>
        <cfvo type="formula" val="&quot;Pending approval&quot;"/>
        <cfvo type="formula" val="&quot;Ongoing&quot;"/>
        <cfvo type="formula" val="&quot;Approved&quot;"/>
        <color rgb="FFF8696B"/>
        <color rgb="FFFFEB84"/>
        <color rgb="FF63BE7B"/>
      </colorScale>
    </cfRule>
  </conditionalFormatting>
  <conditionalFormatting sqref="I128">
    <cfRule type="cellIs" dxfId="892" priority="1357" operator="equal">
      <formula>"Ongoing"</formula>
    </cfRule>
    <cfRule type="cellIs" dxfId="891" priority="1358" operator="equal">
      <formula>"Approved"</formula>
    </cfRule>
    <cfRule type="cellIs" dxfId="890" priority="1359" operator="equal">
      <formula>"Pending Approval"</formula>
    </cfRule>
    <cfRule type="colorScale" priority="1360">
      <colorScale>
        <cfvo type="formula" val="&quot;Pending approval&quot;"/>
        <cfvo type="formula" val="&quot;Ongoing&quot;"/>
        <cfvo type="formula" val="&quot;Approved&quot;"/>
        <color rgb="FFF8696B"/>
        <color rgb="FFFFEB84"/>
        <color rgb="FF63BE7B"/>
      </colorScale>
    </cfRule>
  </conditionalFormatting>
  <conditionalFormatting sqref="I475">
    <cfRule type="cellIs" dxfId="889" priority="1341" operator="equal">
      <formula>"Ongoing"</formula>
    </cfRule>
    <cfRule type="cellIs" dxfId="888" priority="1342" operator="equal">
      <formula>"Approved"</formula>
    </cfRule>
    <cfRule type="cellIs" dxfId="887" priority="1343" operator="equal">
      <formula>"Pending Approval"</formula>
    </cfRule>
    <cfRule type="colorScale" priority="1344">
      <colorScale>
        <cfvo type="formula" val="&quot;Pending approval&quot;"/>
        <cfvo type="formula" val="&quot;Ongoing&quot;"/>
        <cfvo type="formula" val="&quot;Approved&quot;"/>
        <color rgb="FFF8696B"/>
        <color rgb="FFFFEB84"/>
        <color rgb="FF63BE7B"/>
      </colorScale>
    </cfRule>
  </conditionalFormatting>
  <conditionalFormatting sqref="I233">
    <cfRule type="cellIs" dxfId="886" priority="1069" operator="equal">
      <formula>"Ongoing"</formula>
    </cfRule>
    <cfRule type="cellIs" dxfId="885" priority="1070" operator="equal">
      <formula>"Approved"</formula>
    </cfRule>
    <cfRule type="cellIs" dxfId="884" priority="1071" operator="equal">
      <formula>"Pending Approval"</formula>
    </cfRule>
    <cfRule type="colorScale" priority="1072">
      <colorScale>
        <cfvo type="formula" val="&quot;Pending approval&quot;"/>
        <cfvo type="formula" val="&quot;Ongoing&quot;"/>
        <cfvo type="formula" val="&quot;Approved&quot;"/>
        <color rgb="FFF8696B"/>
        <color rgb="FFFFEB84"/>
        <color rgb="FF63BE7B"/>
      </colorScale>
    </cfRule>
  </conditionalFormatting>
  <conditionalFormatting sqref="I51">
    <cfRule type="cellIs" dxfId="883" priority="1265" operator="equal">
      <formula>"Ongoing"</formula>
    </cfRule>
    <cfRule type="cellIs" dxfId="882" priority="1266" operator="equal">
      <formula>"Approved"</formula>
    </cfRule>
    <cfRule type="cellIs" dxfId="881" priority="1267" operator="equal">
      <formula>"Pending Approval"</formula>
    </cfRule>
    <cfRule type="colorScale" priority="1268">
      <colorScale>
        <cfvo type="formula" val="&quot;Pending approval&quot;"/>
        <cfvo type="formula" val="&quot;Ongoing&quot;"/>
        <cfvo type="formula" val="&quot;Approved&quot;"/>
        <color rgb="FFF8696B"/>
        <color rgb="FFFFEB84"/>
        <color rgb="FF63BE7B"/>
      </colorScale>
    </cfRule>
  </conditionalFormatting>
  <conditionalFormatting sqref="I53">
    <cfRule type="cellIs" dxfId="880" priority="1261" operator="equal">
      <formula>"Ongoing"</formula>
    </cfRule>
    <cfRule type="cellIs" dxfId="879" priority="1262" operator="equal">
      <formula>"Approved"</formula>
    </cfRule>
    <cfRule type="cellIs" dxfId="878" priority="1263" operator="equal">
      <formula>"Pending Approval"</formula>
    </cfRule>
    <cfRule type="colorScale" priority="1264">
      <colorScale>
        <cfvo type="formula" val="&quot;Pending approval&quot;"/>
        <cfvo type="formula" val="&quot;Ongoing&quot;"/>
        <cfvo type="formula" val="&quot;Approved&quot;"/>
        <color rgb="FFF8696B"/>
        <color rgb="FFFFEB84"/>
        <color rgb="FF63BE7B"/>
      </colorScale>
    </cfRule>
  </conditionalFormatting>
  <conditionalFormatting sqref="I55">
    <cfRule type="cellIs" dxfId="877" priority="1257" operator="equal">
      <formula>"Ongoing"</formula>
    </cfRule>
    <cfRule type="cellIs" dxfId="876" priority="1258" operator="equal">
      <formula>"Approved"</formula>
    </cfRule>
    <cfRule type="cellIs" dxfId="875" priority="1259" operator="equal">
      <formula>"Pending Approval"</formula>
    </cfRule>
    <cfRule type="colorScale" priority="1260">
      <colorScale>
        <cfvo type="formula" val="&quot;Pending approval&quot;"/>
        <cfvo type="formula" val="&quot;Ongoing&quot;"/>
        <cfvo type="formula" val="&quot;Approved&quot;"/>
        <color rgb="FFF8696B"/>
        <color rgb="FFFFEB84"/>
        <color rgb="FF63BE7B"/>
      </colorScale>
    </cfRule>
  </conditionalFormatting>
  <conditionalFormatting sqref="I57">
    <cfRule type="cellIs" dxfId="874" priority="1253" operator="equal">
      <formula>"Ongoing"</formula>
    </cfRule>
    <cfRule type="cellIs" dxfId="873" priority="1254" operator="equal">
      <formula>"Approved"</formula>
    </cfRule>
    <cfRule type="cellIs" dxfId="872" priority="1255" operator="equal">
      <formula>"Pending Approval"</formula>
    </cfRule>
    <cfRule type="colorScale" priority="1256">
      <colorScale>
        <cfvo type="formula" val="&quot;Pending approval&quot;"/>
        <cfvo type="formula" val="&quot;Ongoing&quot;"/>
        <cfvo type="formula" val="&quot;Approved&quot;"/>
        <color rgb="FFF8696B"/>
        <color rgb="FFFFEB84"/>
        <color rgb="FF63BE7B"/>
      </colorScale>
    </cfRule>
  </conditionalFormatting>
  <conditionalFormatting sqref="I59">
    <cfRule type="cellIs" dxfId="871" priority="1249" operator="equal">
      <formula>"Ongoing"</formula>
    </cfRule>
    <cfRule type="cellIs" dxfId="870" priority="1250" operator="equal">
      <formula>"Approved"</formula>
    </cfRule>
    <cfRule type="cellIs" dxfId="869" priority="1251" operator="equal">
      <formula>"Pending Approval"</formula>
    </cfRule>
    <cfRule type="colorScale" priority="1252">
      <colorScale>
        <cfvo type="formula" val="&quot;Pending approval&quot;"/>
        <cfvo type="formula" val="&quot;Ongoing&quot;"/>
        <cfvo type="formula" val="&quot;Approved&quot;"/>
        <color rgb="FFF8696B"/>
        <color rgb="FFFFEB84"/>
        <color rgb="FF63BE7B"/>
      </colorScale>
    </cfRule>
  </conditionalFormatting>
  <conditionalFormatting sqref="I61">
    <cfRule type="cellIs" dxfId="868" priority="1245" operator="equal">
      <formula>"Ongoing"</formula>
    </cfRule>
    <cfRule type="cellIs" dxfId="867" priority="1246" operator="equal">
      <formula>"Approved"</formula>
    </cfRule>
    <cfRule type="cellIs" dxfId="866" priority="1247" operator="equal">
      <formula>"Pending Approval"</formula>
    </cfRule>
    <cfRule type="colorScale" priority="1248">
      <colorScale>
        <cfvo type="formula" val="&quot;Pending approval&quot;"/>
        <cfvo type="formula" val="&quot;Ongoing&quot;"/>
        <cfvo type="formula" val="&quot;Approved&quot;"/>
        <color rgb="FFF8696B"/>
        <color rgb="FFFFEB84"/>
        <color rgb="FF63BE7B"/>
      </colorScale>
    </cfRule>
  </conditionalFormatting>
  <conditionalFormatting sqref="I63">
    <cfRule type="cellIs" dxfId="865" priority="1241" operator="equal">
      <formula>"Ongoing"</formula>
    </cfRule>
    <cfRule type="cellIs" dxfId="864" priority="1242" operator="equal">
      <formula>"Approved"</formula>
    </cfRule>
    <cfRule type="cellIs" dxfId="863" priority="1243" operator="equal">
      <formula>"Pending Approval"</formula>
    </cfRule>
    <cfRule type="colorScale" priority="1244">
      <colorScale>
        <cfvo type="formula" val="&quot;Pending approval&quot;"/>
        <cfvo type="formula" val="&quot;Ongoing&quot;"/>
        <cfvo type="formula" val="&quot;Approved&quot;"/>
        <color rgb="FFF8696B"/>
        <color rgb="FFFFEB84"/>
        <color rgb="FF63BE7B"/>
      </colorScale>
    </cfRule>
  </conditionalFormatting>
  <conditionalFormatting sqref="I65">
    <cfRule type="cellIs" dxfId="862" priority="1237" operator="equal">
      <formula>"Ongoing"</formula>
    </cfRule>
    <cfRule type="cellIs" dxfId="861" priority="1238" operator="equal">
      <formula>"Approved"</formula>
    </cfRule>
    <cfRule type="cellIs" dxfId="860" priority="1239" operator="equal">
      <formula>"Pending Approval"</formula>
    </cfRule>
    <cfRule type="colorScale" priority="1240">
      <colorScale>
        <cfvo type="formula" val="&quot;Pending approval&quot;"/>
        <cfvo type="formula" val="&quot;Ongoing&quot;"/>
        <cfvo type="formula" val="&quot;Approved&quot;"/>
        <color rgb="FFF8696B"/>
        <color rgb="FFFFEB84"/>
        <color rgb="FF63BE7B"/>
      </colorScale>
    </cfRule>
  </conditionalFormatting>
  <conditionalFormatting sqref="I71">
    <cfRule type="cellIs" dxfId="859" priority="1229" operator="equal">
      <formula>"Ongoing"</formula>
    </cfRule>
    <cfRule type="cellIs" dxfId="858" priority="1230" operator="equal">
      <formula>"Approved"</formula>
    </cfRule>
    <cfRule type="cellIs" dxfId="857" priority="1231" operator="equal">
      <formula>"Pending Approval"</formula>
    </cfRule>
    <cfRule type="colorScale" priority="1232">
      <colorScale>
        <cfvo type="formula" val="&quot;Pending approval&quot;"/>
        <cfvo type="formula" val="&quot;Ongoing&quot;"/>
        <cfvo type="formula" val="&quot;Approved&quot;"/>
        <color rgb="FFF8696B"/>
        <color rgb="FFFFEB84"/>
        <color rgb="FF63BE7B"/>
      </colorScale>
    </cfRule>
  </conditionalFormatting>
  <conditionalFormatting sqref="I73">
    <cfRule type="cellIs" dxfId="856" priority="1225" operator="equal">
      <formula>"Ongoing"</formula>
    </cfRule>
    <cfRule type="cellIs" dxfId="855" priority="1226" operator="equal">
      <formula>"Approved"</formula>
    </cfRule>
    <cfRule type="cellIs" dxfId="854" priority="1227" operator="equal">
      <formula>"Pending Approval"</formula>
    </cfRule>
    <cfRule type="colorScale" priority="1228">
      <colorScale>
        <cfvo type="formula" val="&quot;Pending approval&quot;"/>
        <cfvo type="formula" val="&quot;Ongoing&quot;"/>
        <cfvo type="formula" val="&quot;Approved&quot;"/>
        <color rgb="FFF8696B"/>
        <color rgb="FFFFEB84"/>
        <color rgb="FF63BE7B"/>
      </colorScale>
    </cfRule>
  </conditionalFormatting>
  <conditionalFormatting sqref="I75">
    <cfRule type="cellIs" dxfId="853" priority="1221" operator="equal">
      <formula>"Ongoing"</formula>
    </cfRule>
    <cfRule type="cellIs" dxfId="852" priority="1222" operator="equal">
      <formula>"Approved"</formula>
    </cfRule>
    <cfRule type="cellIs" dxfId="851" priority="1223" operator="equal">
      <formula>"Pending Approval"</formula>
    </cfRule>
    <cfRule type="colorScale" priority="1224">
      <colorScale>
        <cfvo type="formula" val="&quot;Pending approval&quot;"/>
        <cfvo type="formula" val="&quot;Ongoing&quot;"/>
        <cfvo type="formula" val="&quot;Approved&quot;"/>
        <color rgb="FFF8696B"/>
        <color rgb="FFFFEB84"/>
        <color rgb="FF63BE7B"/>
      </colorScale>
    </cfRule>
  </conditionalFormatting>
  <conditionalFormatting sqref="I77">
    <cfRule type="cellIs" dxfId="850" priority="1217" operator="equal">
      <formula>"Ongoing"</formula>
    </cfRule>
    <cfRule type="cellIs" dxfId="849" priority="1218" operator="equal">
      <formula>"Approved"</formula>
    </cfRule>
    <cfRule type="cellIs" dxfId="848" priority="1219" operator="equal">
      <formula>"Pending Approval"</formula>
    </cfRule>
    <cfRule type="colorScale" priority="1220">
      <colorScale>
        <cfvo type="formula" val="&quot;Pending approval&quot;"/>
        <cfvo type="formula" val="&quot;Ongoing&quot;"/>
        <cfvo type="formula" val="&quot;Approved&quot;"/>
        <color rgb="FFF8696B"/>
        <color rgb="FFFFEB84"/>
        <color rgb="FF63BE7B"/>
      </colorScale>
    </cfRule>
  </conditionalFormatting>
  <conditionalFormatting sqref="I79">
    <cfRule type="cellIs" dxfId="847" priority="1213" operator="equal">
      <formula>"Ongoing"</formula>
    </cfRule>
    <cfRule type="cellIs" dxfId="846" priority="1214" operator="equal">
      <formula>"Approved"</formula>
    </cfRule>
    <cfRule type="cellIs" dxfId="845" priority="1215" operator="equal">
      <formula>"Pending Approval"</formula>
    </cfRule>
    <cfRule type="colorScale" priority="1216">
      <colorScale>
        <cfvo type="formula" val="&quot;Pending approval&quot;"/>
        <cfvo type="formula" val="&quot;Ongoing&quot;"/>
        <cfvo type="formula" val="&quot;Approved&quot;"/>
        <color rgb="FFF8696B"/>
        <color rgb="FFFFEB84"/>
        <color rgb="FF63BE7B"/>
      </colorScale>
    </cfRule>
  </conditionalFormatting>
  <conditionalFormatting sqref="I81">
    <cfRule type="cellIs" dxfId="844" priority="1209" operator="equal">
      <formula>"Ongoing"</formula>
    </cfRule>
    <cfRule type="cellIs" dxfId="843" priority="1210" operator="equal">
      <formula>"Approved"</formula>
    </cfRule>
    <cfRule type="cellIs" dxfId="842" priority="1211" operator="equal">
      <formula>"Pending Approval"</formula>
    </cfRule>
    <cfRule type="colorScale" priority="1212">
      <colorScale>
        <cfvo type="formula" val="&quot;Pending approval&quot;"/>
        <cfvo type="formula" val="&quot;Ongoing&quot;"/>
        <cfvo type="formula" val="&quot;Approved&quot;"/>
        <color rgb="FFF8696B"/>
        <color rgb="FFFFEB84"/>
        <color rgb="FF63BE7B"/>
      </colorScale>
    </cfRule>
  </conditionalFormatting>
  <conditionalFormatting sqref="I83">
    <cfRule type="cellIs" dxfId="841" priority="1205" operator="equal">
      <formula>"Ongoing"</formula>
    </cfRule>
    <cfRule type="cellIs" dxfId="840" priority="1206" operator="equal">
      <formula>"Approved"</formula>
    </cfRule>
    <cfRule type="cellIs" dxfId="839" priority="1207" operator="equal">
      <formula>"Pending Approval"</formula>
    </cfRule>
    <cfRule type="colorScale" priority="1208">
      <colorScale>
        <cfvo type="formula" val="&quot;Pending approval&quot;"/>
        <cfvo type="formula" val="&quot;Ongoing&quot;"/>
        <cfvo type="formula" val="&quot;Approved&quot;"/>
        <color rgb="FFF8696B"/>
        <color rgb="FFFFEB84"/>
        <color rgb="FF63BE7B"/>
      </colorScale>
    </cfRule>
  </conditionalFormatting>
  <conditionalFormatting sqref="I87">
    <cfRule type="cellIs" dxfId="838" priority="1201" operator="equal">
      <formula>"Ongoing"</formula>
    </cfRule>
    <cfRule type="cellIs" dxfId="837" priority="1202" operator="equal">
      <formula>"Approved"</formula>
    </cfRule>
    <cfRule type="cellIs" dxfId="836" priority="1203" operator="equal">
      <formula>"Pending Approval"</formula>
    </cfRule>
    <cfRule type="colorScale" priority="1204">
      <colorScale>
        <cfvo type="formula" val="&quot;Pending approval&quot;"/>
        <cfvo type="formula" val="&quot;Ongoing&quot;"/>
        <cfvo type="formula" val="&quot;Approved&quot;"/>
        <color rgb="FFF8696B"/>
        <color rgb="FFFFEB84"/>
        <color rgb="FF63BE7B"/>
      </colorScale>
    </cfRule>
  </conditionalFormatting>
  <conditionalFormatting sqref="I89">
    <cfRule type="cellIs" dxfId="835" priority="1197" operator="equal">
      <formula>"Ongoing"</formula>
    </cfRule>
    <cfRule type="cellIs" dxfId="834" priority="1198" operator="equal">
      <formula>"Approved"</formula>
    </cfRule>
    <cfRule type="cellIs" dxfId="833" priority="1199" operator="equal">
      <formula>"Pending Approval"</formula>
    </cfRule>
    <cfRule type="colorScale" priority="1200">
      <colorScale>
        <cfvo type="formula" val="&quot;Pending approval&quot;"/>
        <cfvo type="formula" val="&quot;Ongoing&quot;"/>
        <cfvo type="formula" val="&quot;Approved&quot;"/>
        <color rgb="FFF8696B"/>
        <color rgb="FFFFEB84"/>
        <color rgb="FF63BE7B"/>
      </colorScale>
    </cfRule>
  </conditionalFormatting>
  <conditionalFormatting sqref="I91">
    <cfRule type="cellIs" dxfId="832" priority="1193" operator="equal">
      <formula>"Ongoing"</formula>
    </cfRule>
    <cfRule type="cellIs" dxfId="831" priority="1194" operator="equal">
      <formula>"Approved"</formula>
    </cfRule>
    <cfRule type="cellIs" dxfId="830" priority="1195" operator="equal">
      <formula>"Pending Approval"</formula>
    </cfRule>
    <cfRule type="colorScale" priority="1196">
      <colorScale>
        <cfvo type="formula" val="&quot;Pending approval&quot;"/>
        <cfvo type="formula" val="&quot;Ongoing&quot;"/>
        <cfvo type="formula" val="&quot;Approved&quot;"/>
        <color rgb="FFF8696B"/>
        <color rgb="FFFFEB84"/>
        <color rgb="FF63BE7B"/>
      </colorScale>
    </cfRule>
  </conditionalFormatting>
  <conditionalFormatting sqref="I93">
    <cfRule type="cellIs" dxfId="829" priority="1189" operator="equal">
      <formula>"Ongoing"</formula>
    </cfRule>
    <cfRule type="cellIs" dxfId="828" priority="1190" operator="equal">
      <formula>"Approved"</formula>
    </cfRule>
    <cfRule type="cellIs" dxfId="827" priority="1191" operator="equal">
      <formula>"Pending Approval"</formula>
    </cfRule>
    <cfRule type="colorScale" priority="1192">
      <colorScale>
        <cfvo type="formula" val="&quot;Pending approval&quot;"/>
        <cfvo type="formula" val="&quot;Ongoing&quot;"/>
        <cfvo type="formula" val="&quot;Approved&quot;"/>
        <color rgb="FFF8696B"/>
        <color rgb="FFFFEB84"/>
        <color rgb="FF63BE7B"/>
      </colorScale>
    </cfRule>
  </conditionalFormatting>
  <conditionalFormatting sqref="I95">
    <cfRule type="cellIs" dxfId="826" priority="1185" operator="equal">
      <formula>"Ongoing"</formula>
    </cfRule>
    <cfRule type="cellIs" dxfId="825" priority="1186" operator="equal">
      <formula>"Approved"</formula>
    </cfRule>
    <cfRule type="cellIs" dxfId="824" priority="1187" operator="equal">
      <formula>"Pending Approval"</formula>
    </cfRule>
    <cfRule type="colorScale" priority="1188">
      <colorScale>
        <cfvo type="formula" val="&quot;Pending approval&quot;"/>
        <cfvo type="formula" val="&quot;Ongoing&quot;"/>
        <cfvo type="formula" val="&quot;Approved&quot;"/>
        <color rgb="FFF8696B"/>
        <color rgb="FFFFEB84"/>
        <color rgb="FF63BE7B"/>
      </colorScale>
    </cfRule>
  </conditionalFormatting>
  <conditionalFormatting sqref="I97">
    <cfRule type="cellIs" dxfId="823" priority="1181" operator="equal">
      <formula>"Ongoing"</formula>
    </cfRule>
    <cfRule type="cellIs" dxfId="822" priority="1182" operator="equal">
      <formula>"Approved"</formula>
    </cfRule>
    <cfRule type="cellIs" dxfId="821" priority="1183" operator="equal">
      <formula>"Pending Approval"</formula>
    </cfRule>
    <cfRule type="colorScale" priority="1184">
      <colorScale>
        <cfvo type="formula" val="&quot;Pending approval&quot;"/>
        <cfvo type="formula" val="&quot;Ongoing&quot;"/>
        <cfvo type="formula" val="&quot;Approved&quot;"/>
        <color rgb="FFF8696B"/>
        <color rgb="FFFFEB84"/>
        <color rgb="FF63BE7B"/>
      </colorScale>
    </cfRule>
  </conditionalFormatting>
  <conditionalFormatting sqref="I99">
    <cfRule type="cellIs" dxfId="820" priority="1177" operator="equal">
      <formula>"Ongoing"</formula>
    </cfRule>
    <cfRule type="cellIs" dxfId="819" priority="1178" operator="equal">
      <formula>"Approved"</formula>
    </cfRule>
    <cfRule type="cellIs" dxfId="818" priority="1179" operator="equal">
      <formula>"Pending Approval"</formula>
    </cfRule>
    <cfRule type="colorScale" priority="1180">
      <colorScale>
        <cfvo type="formula" val="&quot;Pending approval&quot;"/>
        <cfvo type="formula" val="&quot;Ongoing&quot;"/>
        <cfvo type="formula" val="&quot;Approved&quot;"/>
        <color rgb="FFF8696B"/>
        <color rgb="FFFFEB84"/>
        <color rgb="FF63BE7B"/>
      </colorScale>
    </cfRule>
  </conditionalFormatting>
  <conditionalFormatting sqref="I101">
    <cfRule type="cellIs" dxfId="817" priority="1173" operator="equal">
      <formula>"Ongoing"</formula>
    </cfRule>
    <cfRule type="cellIs" dxfId="816" priority="1174" operator="equal">
      <formula>"Approved"</formula>
    </cfRule>
    <cfRule type="cellIs" dxfId="815" priority="1175" operator="equal">
      <formula>"Pending Approval"</formula>
    </cfRule>
    <cfRule type="colorScale" priority="1176">
      <colorScale>
        <cfvo type="formula" val="&quot;Pending approval&quot;"/>
        <cfvo type="formula" val="&quot;Ongoing&quot;"/>
        <cfvo type="formula" val="&quot;Approved&quot;"/>
        <color rgb="FFF8696B"/>
        <color rgb="FFFFEB84"/>
        <color rgb="FF63BE7B"/>
      </colorScale>
    </cfRule>
  </conditionalFormatting>
  <conditionalFormatting sqref="I103">
    <cfRule type="cellIs" dxfId="814" priority="1169" operator="equal">
      <formula>"Ongoing"</formula>
    </cfRule>
    <cfRule type="cellIs" dxfId="813" priority="1170" operator="equal">
      <formula>"Approved"</formula>
    </cfRule>
    <cfRule type="cellIs" dxfId="812" priority="1171" operator="equal">
      <formula>"Pending Approval"</formula>
    </cfRule>
    <cfRule type="colorScale" priority="1172">
      <colorScale>
        <cfvo type="formula" val="&quot;Pending approval&quot;"/>
        <cfvo type="formula" val="&quot;Ongoing&quot;"/>
        <cfvo type="formula" val="&quot;Approved&quot;"/>
        <color rgb="FFF8696B"/>
        <color rgb="FFFFEB84"/>
        <color rgb="FF63BE7B"/>
      </colorScale>
    </cfRule>
  </conditionalFormatting>
  <conditionalFormatting sqref="I105">
    <cfRule type="cellIs" dxfId="811" priority="1165" operator="equal">
      <formula>"Ongoing"</formula>
    </cfRule>
    <cfRule type="cellIs" dxfId="810" priority="1166" operator="equal">
      <formula>"Approved"</formula>
    </cfRule>
    <cfRule type="cellIs" dxfId="809" priority="1167" operator="equal">
      <formula>"Pending Approval"</formula>
    </cfRule>
    <cfRule type="colorScale" priority="1168">
      <colorScale>
        <cfvo type="formula" val="&quot;Pending approval&quot;"/>
        <cfvo type="formula" val="&quot;Ongoing&quot;"/>
        <cfvo type="formula" val="&quot;Approved&quot;"/>
        <color rgb="FFF8696B"/>
        <color rgb="FFFFEB84"/>
        <color rgb="FF63BE7B"/>
      </colorScale>
    </cfRule>
  </conditionalFormatting>
  <conditionalFormatting sqref="I111">
    <cfRule type="cellIs" dxfId="808" priority="1157" operator="equal">
      <formula>"Ongoing"</formula>
    </cfRule>
    <cfRule type="cellIs" dxfId="807" priority="1158" operator="equal">
      <formula>"Approved"</formula>
    </cfRule>
    <cfRule type="cellIs" dxfId="806" priority="1159" operator="equal">
      <formula>"Pending Approval"</formula>
    </cfRule>
    <cfRule type="colorScale" priority="1160">
      <colorScale>
        <cfvo type="formula" val="&quot;Pending approval&quot;"/>
        <cfvo type="formula" val="&quot;Ongoing&quot;"/>
        <cfvo type="formula" val="&quot;Approved&quot;"/>
        <color rgb="FFF8696B"/>
        <color rgb="FFFFEB84"/>
        <color rgb="FF63BE7B"/>
      </colorScale>
    </cfRule>
  </conditionalFormatting>
  <conditionalFormatting sqref="I113">
    <cfRule type="cellIs" dxfId="805" priority="1153" operator="equal">
      <formula>"Ongoing"</formula>
    </cfRule>
    <cfRule type="cellIs" dxfId="804" priority="1154" operator="equal">
      <formula>"Approved"</formula>
    </cfRule>
    <cfRule type="cellIs" dxfId="803" priority="1155" operator="equal">
      <formula>"Pending Approval"</formula>
    </cfRule>
    <cfRule type="colorScale" priority="1156">
      <colorScale>
        <cfvo type="formula" val="&quot;Pending approval&quot;"/>
        <cfvo type="formula" val="&quot;Ongoing&quot;"/>
        <cfvo type="formula" val="&quot;Approved&quot;"/>
        <color rgb="FFF8696B"/>
        <color rgb="FFFFEB84"/>
        <color rgb="FF63BE7B"/>
      </colorScale>
    </cfRule>
  </conditionalFormatting>
  <conditionalFormatting sqref="I115">
    <cfRule type="cellIs" dxfId="802" priority="1149" operator="equal">
      <formula>"Ongoing"</formula>
    </cfRule>
    <cfRule type="cellIs" dxfId="801" priority="1150" operator="equal">
      <formula>"Approved"</formula>
    </cfRule>
    <cfRule type="cellIs" dxfId="800" priority="1151" operator="equal">
      <formula>"Pending Approval"</formula>
    </cfRule>
    <cfRule type="colorScale" priority="1152">
      <colorScale>
        <cfvo type="formula" val="&quot;Pending approval&quot;"/>
        <cfvo type="formula" val="&quot;Ongoing&quot;"/>
        <cfvo type="formula" val="&quot;Approved&quot;"/>
        <color rgb="FFF8696B"/>
        <color rgb="FFFFEB84"/>
        <color rgb="FF63BE7B"/>
      </colorScale>
    </cfRule>
  </conditionalFormatting>
  <conditionalFormatting sqref="I117">
    <cfRule type="cellIs" dxfId="799" priority="1145" operator="equal">
      <formula>"Ongoing"</formula>
    </cfRule>
    <cfRule type="cellIs" dxfId="798" priority="1146" operator="equal">
      <formula>"Approved"</formula>
    </cfRule>
    <cfRule type="cellIs" dxfId="797" priority="1147" operator="equal">
      <formula>"Pending Approval"</formula>
    </cfRule>
    <cfRule type="colorScale" priority="1148">
      <colorScale>
        <cfvo type="formula" val="&quot;Pending approval&quot;"/>
        <cfvo type="formula" val="&quot;Ongoing&quot;"/>
        <cfvo type="formula" val="&quot;Approved&quot;"/>
        <color rgb="FFF8696B"/>
        <color rgb="FFFFEB84"/>
        <color rgb="FF63BE7B"/>
      </colorScale>
    </cfRule>
  </conditionalFormatting>
  <conditionalFormatting sqref="I119">
    <cfRule type="cellIs" dxfId="796" priority="1141" operator="equal">
      <formula>"Ongoing"</formula>
    </cfRule>
    <cfRule type="cellIs" dxfId="795" priority="1142" operator="equal">
      <formula>"Approved"</formula>
    </cfRule>
    <cfRule type="cellIs" dxfId="794" priority="1143" operator="equal">
      <formula>"Pending Approval"</formula>
    </cfRule>
    <cfRule type="colorScale" priority="1144">
      <colorScale>
        <cfvo type="formula" val="&quot;Pending approval&quot;"/>
        <cfvo type="formula" val="&quot;Ongoing&quot;"/>
        <cfvo type="formula" val="&quot;Approved&quot;"/>
        <color rgb="FFF8696B"/>
        <color rgb="FFFFEB84"/>
        <color rgb="FF63BE7B"/>
      </colorScale>
    </cfRule>
  </conditionalFormatting>
  <conditionalFormatting sqref="I121">
    <cfRule type="cellIs" dxfId="793" priority="1137" operator="equal">
      <formula>"Ongoing"</formula>
    </cfRule>
    <cfRule type="cellIs" dxfId="792" priority="1138" operator="equal">
      <formula>"Approved"</formula>
    </cfRule>
    <cfRule type="cellIs" dxfId="791" priority="1139" operator="equal">
      <formula>"Pending Approval"</formula>
    </cfRule>
    <cfRule type="colorScale" priority="1140">
      <colorScale>
        <cfvo type="formula" val="&quot;Pending approval&quot;"/>
        <cfvo type="formula" val="&quot;Ongoing&quot;"/>
        <cfvo type="formula" val="&quot;Approved&quot;"/>
        <color rgb="FFF8696B"/>
        <color rgb="FFFFEB84"/>
        <color rgb="FF63BE7B"/>
      </colorScale>
    </cfRule>
  </conditionalFormatting>
  <conditionalFormatting sqref="I123">
    <cfRule type="cellIs" dxfId="790" priority="1133" operator="equal">
      <formula>"Ongoing"</formula>
    </cfRule>
    <cfRule type="cellIs" dxfId="789" priority="1134" operator="equal">
      <formula>"Approved"</formula>
    </cfRule>
    <cfRule type="cellIs" dxfId="788" priority="1135" operator="equal">
      <formula>"Pending Approval"</formula>
    </cfRule>
    <cfRule type="colorScale" priority="1136">
      <colorScale>
        <cfvo type="formula" val="&quot;Pending approval&quot;"/>
        <cfvo type="formula" val="&quot;Ongoing&quot;"/>
        <cfvo type="formula" val="&quot;Approved&quot;"/>
        <color rgb="FFF8696B"/>
        <color rgb="FFFFEB84"/>
        <color rgb="FF63BE7B"/>
      </colorScale>
    </cfRule>
  </conditionalFormatting>
  <conditionalFormatting sqref="I124">
    <cfRule type="cellIs" dxfId="787" priority="1129" operator="equal">
      <formula>"Ongoing"</formula>
    </cfRule>
    <cfRule type="cellIs" dxfId="786" priority="1130" operator="equal">
      <formula>"Approved"</formula>
    </cfRule>
    <cfRule type="cellIs" dxfId="785" priority="1131" operator="equal">
      <formula>"Pending Approval"</formula>
    </cfRule>
    <cfRule type="colorScale" priority="1132">
      <colorScale>
        <cfvo type="formula" val="&quot;Pending approval&quot;"/>
        <cfvo type="formula" val="&quot;Ongoing&quot;"/>
        <cfvo type="formula" val="&quot;Approved&quot;"/>
        <color rgb="FFF8696B"/>
        <color rgb="FFFFEB84"/>
        <color rgb="FF63BE7B"/>
      </colorScale>
    </cfRule>
  </conditionalFormatting>
  <conditionalFormatting sqref="I127">
    <cfRule type="cellIs" dxfId="784" priority="1125" operator="equal">
      <formula>"Ongoing"</formula>
    </cfRule>
    <cfRule type="cellIs" dxfId="783" priority="1126" operator="equal">
      <formula>"Approved"</formula>
    </cfRule>
    <cfRule type="cellIs" dxfId="782" priority="1127" operator="equal">
      <formula>"Pending Approval"</formula>
    </cfRule>
    <cfRule type="colorScale" priority="1128">
      <colorScale>
        <cfvo type="formula" val="&quot;Pending approval&quot;"/>
        <cfvo type="formula" val="&quot;Ongoing&quot;"/>
        <cfvo type="formula" val="&quot;Approved&quot;"/>
        <color rgb="FFF8696B"/>
        <color rgb="FFFFEB84"/>
        <color rgb="FF63BE7B"/>
      </colorScale>
    </cfRule>
  </conditionalFormatting>
  <conditionalFormatting sqref="I129">
    <cfRule type="cellIs" dxfId="781" priority="1121" operator="equal">
      <formula>"Ongoing"</formula>
    </cfRule>
    <cfRule type="cellIs" dxfId="780" priority="1122" operator="equal">
      <formula>"Approved"</formula>
    </cfRule>
    <cfRule type="cellIs" dxfId="779" priority="1123" operator="equal">
      <formula>"Pending Approval"</formula>
    </cfRule>
    <cfRule type="colorScale" priority="1124">
      <colorScale>
        <cfvo type="formula" val="&quot;Pending approval&quot;"/>
        <cfvo type="formula" val="&quot;Ongoing&quot;"/>
        <cfvo type="formula" val="&quot;Approved&quot;"/>
        <color rgb="FFF8696B"/>
        <color rgb="FFFFEB84"/>
        <color rgb="FF63BE7B"/>
      </colorScale>
    </cfRule>
  </conditionalFormatting>
  <conditionalFormatting sqref="I130">
    <cfRule type="cellIs" dxfId="778" priority="1117" operator="equal">
      <formula>"Ongoing"</formula>
    </cfRule>
    <cfRule type="cellIs" dxfId="777" priority="1118" operator="equal">
      <formula>"Approved"</formula>
    </cfRule>
    <cfRule type="cellIs" dxfId="776" priority="1119" operator="equal">
      <formula>"Pending Approval"</formula>
    </cfRule>
    <cfRule type="colorScale" priority="1120">
      <colorScale>
        <cfvo type="formula" val="&quot;Pending approval&quot;"/>
        <cfvo type="formula" val="&quot;Ongoing&quot;"/>
        <cfvo type="formula" val="&quot;Approved&quot;"/>
        <color rgb="FFF8696B"/>
        <color rgb="FFFFEB84"/>
        <color rgb="FF63BE7B"/>
      </colorScale>
    </cfRule>
  </conditionalFormatting>
  <conditionalFormatting sqref="I131">
    <cfRule type="cellIs" dxfId="775" priority="1113" operator="equal">
      <formula>"Ongoing"</formula>
    </cfRule>
    <cfRule type="cellIs" dxfId="774" priority="1114" operator="equal">
      <formula>"Approved"</formula>
    </cfRule>
    <cfRule type="cellIs" dxfId="773" priority="1115" operator="equal">
      <formula>"Pending Approval"</formula>
    </cfRule>
    <cfRule type="colorScale" priority="1116">
      <colorScale>
        <cfvo type="formula" val="&quot;Pending approval&quot;"/>
        <cfvo type="formula" val="&quot;Ongoing&quot;"/>
        <cfvo type="formula" val="&quot;Approved&quot;"/>
        <color rgb="FFF8696B"/>
        <color rgb="FFFFEB84"/>
        <color rgb="FF63BE7B"/>
      </colorScale>
    </cfRule>
  </conditionalFormatting>
  <conditionalFormatting sqref="I132">
    <cfRule type="cellIs" dxfId="772" priority="1109" operator="equal">
      <formula>"Ongoing"</formula>
    </cfRule>
    <cfRule type="cellIs" dxfId="771" priority="1110" operator="equal">
      <formula>"Approved"</formula>
    </cfRule>
    <cfRule type="cellIs" dxfId="770" priority="1111" operator="equal">
      <formula>"Pending Approval"</formula>
    </cfRule>
    <cfRule type="colorScale" priority="1112">
      <colorScale>
        <cfvo type="formula" val="&quot;Pending approval&quot;"/>
        <cfvo type="formula" val="&quot;Ongoing&quot;"/>
        <cfvo type="formula" val="&quot;Approved&quot;"/>
        <color rgb="FFF8696B"/>
        <color rgb="FFFFEB84"/>
        <color rgb="FF63BE7B"/>
      </colorScale>
    </cfRule>
  </conditionalFormatting>
  <conditionalFormatting sqref="I139">
    <cfRule type="cellIs" dxfId="769" priority="1105" operator="equal">
      <formula>"Ongoing"</formula>
    </cfRule>
    <cfRule type="cellIs" dxfId="768" priority="1106" operator="equal">
      <formula>"Approved"</formula>
    </cfRule>
    <cfRule type="cellIs" dxfId="767" priority="1107" operator="equal">
      <formula>"Pending Approval"</formula>
    </cfRule>
    <cfRule type="colorScale" priority="1108">
      <colorScale>
        <cfvo type="formula" val="&quot;Pending approval&quot;"/>
        <cfvo type="formula" val="&quot;Ongoing&quot;"/>
        <cfvo type="formula" val="&quot;Approved&quot;"/>
        <color rgb="FFF8696B"/>
        <color rgb="FFFFEB84"/>
        <color rgb="FF63BE7B"/>
      </colorScale>
    </cfRule>
  </conditionalFormatting>
  <conditionalFormatting sqref="I144">
    <cfRule type="cellIs" dxfId="766" priority="1101" operator="equal">
      <formula>"Ongoing"</formula>
    </cfRule>
    <cfRule type="cellIs" dxfId="765" priority="1102" operator="equal">
      <formula>"Approved"</formula>
    </cfRule>
    <cfRule type="cellIs" dxfId="764" priority="1103" operator="equal">
      <formula>"Pending Approval"</formula>
    </cfRule>
    <cfRule type="colorScale" priority="1104">
      <colorScale>
        <cfvo type="formula" val="&quot;Pending approval&quot;"/>
        <cfvo type="formula" val="&quot;Ongoing&quot;"/>
        <cfvo type="formula" val="&quot;Approved&quot;"/>
        <color rgb="FFF8696B"/>
        <color rgb="FFFFEB84"/>
        <color rgb="FF63BE7B"/>
      </colorScale>
    </cfRule>
  </conditionalFormatting>
  <conditionalFormatting sqref="I149">
    <cfRule type="cellIs" dxfId="763" priority="1097" operator="equal">
      <formula>"Ongoing"</formula>
    </cfRule>
    <cfRule type="cellIs" dxfId="762" priority="1098" operator="equal">
      <formula>"Approved"</formula>
    </cfRule>
    <cfRule type="cellIs" dxfId="761" priority="1099" operator="equal">
      <formula>"Pending Approval"</formula>
    </cfRule>
    <cfRule type="colorScale" priority="1100">
      <colorScale>
        <cfvo type="formula" val="&quot;Pending approval&quot;"/>
        <cfvo type="formula" val="&quot;Ongoing&quot;"/>
        <cfvo type="formula" val="&quot;Approved&quot;"/>
        <color rgb="FFF8696B"/>
        <color rgb="FFFFEB84"/>
        <color rgb="FF63BE7B"/>
      </colorScale>
    </cfRule>
  </conditionalFormatting>
  <conditionalFormatting sqref="I201">
    <cfRule type="cellIs" dxfId="760" priority="1081" operator="equal">
      <formula>"Ongoing"</formula>
    </cfRule>
    <cfRule type="cellIs" dxfId="759" priority="1082" operator="equal">
      <formula>"Approved"</formula>
    </cfRule>
    <cfRule type="cellIs" dxfId="758" priority="1083" operator="equal">
      <formula>"Pending Approval"</formula>
    </cfRule>
    <cfRule type="colorScale" priority="1084">
      <colorScale>
        <cfvo type="formula" val="&quot;Pending approval&quot;"/>
        <cfvo type="formula" val="&quot;Ongoing&quot;"/>
        <cfvo type="formula" val="&quot;Approved&quot;"/>
        <color rgb="FFF8696B"/>
        <color rgb="FFFFEB84"/>
        <color rgb="FF63BE7B"/>
      </colorScale>
    </cfRule>
  </conditionalFormatting>
  <conditionalFormatting sqref="I173">
    <cfRule type="cellIs" dxfId="757" priority="1089" operator="equal">
      <formula>"Ongoing"</formula>
    </cfRule>
    <cfRule type="cellIs" dxfId="756" priority="1090" operator="equal">
      <formula>"Approved"</formula>
    </cfRule>
    <cfRule type="cellIs" dxfId="755" priority="1091" operator="equal">
      <formula>"Pending Approval"</formula>
    </cfRule>
    <cfRule type="colorScale" priority="1092">
      <colorScale>
        <cfvo type="formula" val="&quot;Pending approval&quot;"/>
        <cfvo type="formula" val="&quot;Ongoing&quot;"/>
        <cfvo type="formula" val="&quot;Approved&quot;"/>
        <color rgb="FFF8696B"/>
        <color rgb="FFFFEB84"/>
        <color rgb="FF63BE7B"/>
      </colorScale>
    </cfRule>
  </conditionalFormatting>
  <conditionalFormatting sqref="I192">
    <cfRule type="cellIs" dxfId="754" priority="1085" operator="equal">
      <formula>"Ongoing"</formula>
    </cfRule>
    <cfRule type="cellIs" dxfId="753" priority="1086" operator="equal">
      <formula>"Approved"</formula>
    </cfRule>
    <cfRule type="cellIs" dxfId="752" priority="1087" operator="equal">
      <formula>"Pending Approval"</formula>
    </cfRule>
    <cfRule type="colorScale" priority="1088">
      <colorScale>
        <cfvo type="formula" val="&quot;Pending approval&quot;"/>
        <cfvo type="formula" val="&quot;Ongoing&quot;"/>
        <cfvo type="formula" val="&quot;Approved&quot;"/>
        <color rgb="FFF8696B"/>
        <color rgb="FFFFEB84"/>
        <color rgb="FF63BE7B"/>
      </colorScale>
    </cfRule>
  </conditionalFormatting>
  <conditionalFormatting sqref="I209">
    <cfRule type="cellIs" dxfId="751" priority="1077" operator="equal">
      <formula>"Ongoing"</formula>
    </cfRule>
    <cfRule type="cellIs" dxfId="750" priority="1078" operator="equal">
      <formula>"Approved"</formula>
    </cfRule>
    <cfRule type="cellIs" dxfId="749" priority="1079" operator="equal">
      <formula>"Pending Approval"</formula>
    </cfRule>
    <cfRule type="colorScale" priority="1080">
      <colorScale>
        <cfvo type="formula" val="&quot;Pending approval&quot;"/>
        <cfvo type="formula" val="&quot;Ongoing&quot;"/>
        <cfvo type="formula" val="&quot;Approved&quot;"/>
        <color rgb="FFF8696B"/>
        <color rgb="FFFFEB84"/>
        <color rgb="FF63BE7B"/>
      </colorScale>
    </cfRule>
  </conditionalFormatting>
  <conditionalFormatting sqref="I217">
    <cfRule type="cellIs" dxfId="748" priority="1073" operator="equal">
      <formula>"Ongoing"</formula>
    </cfRule>
    <cfRule type="cellIs" dxfId="747" priority="1074" operator="equal">
      <formula>"Approved"</formula>
    </cfRule>
    <cfRule type="cellIs" dxfId="746" priority="1075" operator="equal">
      <formula>"Pending Approval"</formula>
    </cfRule>
    <cfRule type="colorScale" priority="1076">
      <colorScale>
        <cfvo type="formula" val="&quot;Pending approval&quot;"/>
        <cfvo type="formula" val="&quot;Ongoing&quot;"/>
        <cfvo type="formula" val="&quot;Approved&quot;"/>
        <color rgb="FFF8696B"/>
        <color rgb="FFFFEB84"/>
        <color rgb="FF63BE7B"/>
      </colorScale>
    </cfRule>
  </conditionalFormatting>
  <conditionalFormatting sqref="I307">
    <cfRule type="cellIs" dxfId="745" priority="1045" operator="equal">
      <formula>"Ongoing"</formula>
    </cfRule>
    <cfRule type="cellIs" dxfId="744" priority="1046" operator="equal">
      <formula>"Approved"</formula>
    </cfRule>
    <cfRule type="cellIs" dxfId="743" priority="1047" operator="equal">
      <formula>"Pending Approval"</formula>
    </cfRule>
    <cfRule type="colorScale" priority="1048">
      <colorScale>
        <cfvo type="formula" val="&quot;Pending approval&quot;"/>
        <cfvo type="formula" val="&quot;Ongoing&quot;"/>
        <cfvo type="formula" val="&quot;Approved&quot;"/>
        <color rgb="FFF8696B"/>
        <color rgb="FFFFEB84"/>
        <color rgb="FF63BE7B"/>
      </colorScale>
    </cfRule>
  </conditionalFormatting>
  <conditionalFormatting sqref="I316">
    <cfRule type="cellIs" dxfId="742" priority="1041" operator="equal">
      <formula>"Ongoing"</formula>
    </cfRule>
    <cfRule type="cellIs" dxfId="741" priority="1042" operator="equal">
      <formula>"Approved"</formula>
    </cfRule>
    <cfRule type="cellIs" dxfId="740" priority="1043" operator="equal">
      <formula>"Pending Approval"</formula>
    </cfRule>
    <cfRule type="colorScale" priority="1044">
      <colorScale>
        <cfvo type="formula" val="&quot;Pending approval&quot;"/>
        <cfvo type="formula" val="&quot;Ongoing&quot;"/>
        <cfvo type="formula" val="&quot;Approved&quot;"/>
        <color rgb="FFF8696B"/>
        <color rgb="FFFFEB84"/>
        <color rgb="FF63BE7B"/>
      </colorScale>
    </cfRule>
  </conditionalFormatting>
  <conditionalFormatting sqref="I326">
    <cfRule type="cellIs" dxfId="739" priority="1037" operator="equal">
      <formula>"Ongoing"</formula>
    </cfRule>
    <cfRule type="cellIs" dxfId="738" priority="1038" operator="equal">
      <formula>"Approved"</formula>
    </cfRule>
    <cfRule type="cellIs" dxfId="737" priority="1039" operator="equal">
      <formula>"Pending Approval"</formula>
    </cfRule>
    <cfRule type="colorScale" priority="1040">
      <colorScale>
        <cfvo type="formula" val="&quot;Pending approval&quot;"/>
        <cfvo type="formula" val="&quot;Ongoing&quot;"/>
        <cfvo type="formula" val="&quot;Approved&quot;"/>
        <color rgb="FFF8696B"/>
        <color rgb="FFFFEB84"/>
        <color rgb="FF63BE7B"/>
      </colorScale>
    </cfRule>
  </conditionalFormatting>
  <conditionalFormatting sqref="I334">
    <cfRule type="cellIs" dxfId="736" priority="1033" operator="equal">
      <formula>"Ongoing"</formula>
    </cfRule>
    <cfRule type="cellIs" dxfId="735" priority="1034" operator="equal">
      <formula>"Approved"</formula>
    </cfRule>
    <cfRule type="cellIs" dxfId="734" priority="1035" operator="equal">
      <formula>"Pending Approval"</formula>
    </cfRule>
    <cfRule type="colorScale" priority="1036">
      <colorScale>
        <cfvo type="formula" val="&quot;Pending approval&quot;"/>
        <cfvo type="formula" val="&quot;Ongoing&quot;"/>
        <cfvo type="formula" val="&quot;Approved&quot;"/>
        <color rgb="FFF8696B"/>
        <color rgb="FFFFEB84"/>
        <color rgb="FF63BE7B"/>
      </colorScale>
    </cfRule>
  </conditionalFormatting>
  <conditionalFormatting sqref="I340">
    <cfRule type="cellIs" dxfId="733" priority="1029" operator="equal">
      <formula>"Ongoing"</formula>
    </cfRule>
    <cfRule type="cellIs" dxfId="732" priority="1030" operator="equal">
      <formula>"Approved"</formula>
    </cfRule>
    <cfRule type="cellIs" dxfId="731" priority="1031" operator="equal">
      <formula>"Pending Approval"</formula>
    </cfRule>
    <cfRule type="colorScale" priority="1032">
      <colorScale>
        <cfvo type="formula" val="&quot;Pending approval&quot;"/>
        <cfvo type="formula" val="&quot;Ongoing&quot;"/>
        <cfvo type="formula" val="&quot;Approved&quot;"/>
        <color rgb="FFF8696B"/>
        <color rgb="FFFFEB84"/>
        <color rgb="FF63BE7B"/>
      </colorScale>
    </cfRule>
  </conditionalFormatting>
  <conditionalFormatting sqref="I346">
    <cfRule type="cellIs" dxfId="730" priority="1025" operator="equal">
      <formula>"Ongoing"</formula>
    </cfRule>
    <cfRule type="cellIs" dxfId="729" priority="1026" operator="equal">
      <formula>"Approved"</formula>
    </cfRule>
    <cfRule type="cellIs" dxfId="728" priority="1027" operator="equal">
      <formula>"Pending Approval"</formula>
    </cfRule>
    <cfRule type="colorScale" priority="1028">
      <colorScale>
        <cfvo type="formula" val="&quot;Pending approval&quot;"/>
        <cfvo type="formula" val="&quot;Ongoing&quot;"/>
        <cfvo type="formula" val="&quot;Approved&quot;"/>
        <color rgb="FFF8696B"/>
        <color rgb="FFFFEB84"/>
        <color rgb="FF63BE7B"/>
      </colorScale>
    </cfRule>
  </conditionalFormatting>
  <conditionalFormatting sqref="I352">
    <cfRule type="cellIs" dxfId="727" priority="1021" operator="equal">
      <formula>"Ongoing"</formula>
    </cfRule>
    <cfRule type="cellIs" dxfId="726" priority="1022" operator="equal">
      <formula>"Approved"</formula>
    </cfRule>
    <cfRule type="cellIs" dxfId="725" priority="1023" operator="equal">
      <formula>"Pending Approval"</formula>
    </cfRule>
    <cfRule type="colorScale" priority="1024">
      <colorScale>
        <cfvo type="formula" val="&quot;Pending approval&quot;"/>
        <cfvo type="formula" val="&quot;Ongoing&quot;"/>
        <cfvo type="formula" val="&quot;Approved&quot;"/>
        <color rgb="FFF8696B"/>
        <color rgb="FFFFEB84"/>
        <color rgb="FF63BE7B"/>
      </colorScale>
    </cfRule>
  </conditionalFormatting>
  <conditionalFormatting sqref="I358">
    <cfRule type="cellIs" dxfId="724" priority="1017" operator="equal">
      <formula>"Ongoing"</formula>
    </cfRule>
    <cfRule type="cellIs" dxfId="723" priority="1018" operator="equal">
      <formula>"Approved"</formula>
    </cfRule>
    <cfRule type="cellIs" dxfId="722" priority="1019" operator="equal">
      <formula>"Pending Approval"</formula>
    </cfRule>
    <cfRule type="colorScale" priority="1020">
      <colorScale>
        <cfvo type="formula" val="&quot;Pending approval&quot;"/>
        <cfvo type="formula" val="&quot;Ongoing&quot;"/>
        <cfvo type="formula" val="&quot;Approved&quot;"/>
        <color rgb="FFF8696B"/>
        <color rgb="FFFFEB84"/>
        <color rgb="FF63BE7B"/>
      </colorScale>
    </cfRule>
  </conditionalFormatting>
  <conditionalFormatting sqref="I558">
    <cfRule type="cellIs" dxfId="721" priority="969" operator="equal">
      <formula>"Ongoing"</formula>
    </cfRule>
    <cfRule type="cellIs" dxfId="720" priority="970" operator="equal">
      <formula>"Approved"</formula>
    </cfRule>
    <cfRule type="cellIs" dxfId="719" priority="971" operator="equal">
      <formula>"Pending Approval"</formula>
    </cfRule>
    <cfRule type="colorScale" priority="972">
      <colorScale>
        <cfvo type="formula" val="&quot;Pending approval&quot;"/>
        <cfvo type="formula" val="&quot;Ongoing&quot;"/>
        <cfvo type="formula" val="&quot;Approved&quot;"/>
        <color rgb="FFF8696B"/>
        <color rgb="FFFFEB84"/>
        <color rgb="FF63BE7B"/>
      </colorScale>
    </cfRule>
  </conditionalFormatting>
  <conditionalFormatting sqref="I514">
    <cfRule type="cellIs" dxfId="718" priority="1009" operator="equal">
      <formula>"Ongoing"</formula>
    </cfRule>
    <cfRule type="cellIs" dxfId="717" priority="1010" operator="equal">
      <formula>"Approved"</formula>
    </cfRule>
    <cfRule type="cellIs" dxfId="716" priority="1011" operator="equal">
      <formula>"Pending Approval"</formula>
    </cfRule>
    <cfRule type="colorScale" priority="1012">
      <colorScale>
        <cfvo type="formula" val="&quot;Pending approval&quot;"/>
        <cfvo type="formula" val="&quot;Ongoing&quot;"/>
        <cfvo type="formula" val="&quot;Approved&quot;"/>
        <color rgb="FFF8696B"/>
        <color rgb="FFFFEB84"/>
        <color rgb="FF63BE7B"/>
      </colorScale>
    </cfRule>
  </conditionalFormatting>
  <conditionalFormatting sqref="I518">
    <cfRule type="cellIs" dxfId="715" priority="1005" operator="equal">
      <formula>"Ongoing"</formula>
    </cfRule>
    <cfRule type="cellIs" dxfId="714" priority="1006" operator="equal">
      <formula>"Approved"</formula>
    </cfRule>
    <cfRule type="cellIs" dxfId="713" priority="1007" operator="equal">
      <formula>"Pending Approval"</formula>
    </cfRule>
    <cfRule type="colorScale" priority="1008">
      <colorScale>
        <cfvo type="formula" val="&quot;Pending approval&quot;"/>
        <cfvo type="formula" val="&quot;Ongoing&quot;"/>
        <cfvo type="formula" val="&quot;Approved&quot;"/>
        <color rgb="FFF8696B"/>
        <color rgb="FFFFEB84"/>
        <color rgb="FF63BE7B"/>
      </colorScale>
    </cfRule>
  </conditionalFormatting>
  <conditionalFormatting sqref="I522">
    <cfRule type="cellIs" dxfId="712" priority="1001" operator="equal">
      <formula>"Ongoing"</formula>
    </cfRule>
    <cfRule type="cellIs" dxfId="711" priority="1002" operator="equal">
      <formula>"Approved"</formula>
    </cfRule>
    <cfRule type="cellIs" dxfId="710" priority="1003" operator="equal">
      <formula>"Pending Approval"</formula>
    </cfRule>
    <cfRule type="colorScale" priority="1004">
      <colorScale>
        <cfvo type="formula" val="&quot;Pending approval&quot;"/>
        <cfvo type="formula" val="&quot;Ongoing&quot;"/>
        <cfvo type="formula" val="&quot;Approved&quot;"/>
        <color rgb="FFF8696B"/>
        <color rgb="FFFFEB84"/>
        <color rgb="FF63BE7B"/>
      </colorScale>
    </cfRule>
  </conditionalFormatting>
  <conditionalFormatting sqref="I526">
    <cfRule type="cellIs" dxfId="709" priority="997" operator="equal">
      <formula>"Ongoing"</formula>
    </cfRule>
    <cfRule type="cellIs" dxfId="708" priority="998" operator="equal">
      <formula>"Approved"</formula>
    </cfRule>
    <cfRule type="cellIs" dxfId="707" priority="999" operator="equal">
      <formula>"Pending Approval"</formula>
    </cfRule>
    <cfRule type="colorScale" priority="1000">
      <colorScale>
        <cfvo type="formula" val="&quot;Pending approval&quot;"/>
        <cfvo type="formula" val="&quot;Ongoing&quot;"/>
        <cfvo type="formula" val="&quot;Approved&quot;"/>
        <color rgb="FFF8696B"/>
        <color rgb="FFFFEB84"/>
        <color rgb="FF63BE7B"/>
      </colorScale>
    </cfRule>
  </conditionalFormatting>
  <conditionalFormatting sqref="I530">
    <cfRule type="cellIs" dxfId="706" priority="993" operator="equal">
      <formula>"Ongoing"</formula>
    </cfRule>
    <cfRule type="cellIs" dxfId="705" priority="994" operator="equal">
      <formula>"Approved"</formula>
    </cfRule>
    <cfRule type="cellIs" dxfId="704" priority="995" operator="equal">
      <formula>"Pending Approval"</formula>
    </cfRule>
    <cfRule type="colorScale" priority="996">
      <colorScale>
        <cfvo type="formula" val="&quot;Pending approval&quot;"/>
        <cfvo type="formula" val="&quot;Ongoing&quot;"/>
        <cfvo type="formula" val="&quot;Approved&quot;"/>
        <color rgb="FFF8696B"/>
        <color rgb="FFFFEB84"/>
        <color rgb="FF63BE7B"/>
      </colorScale>
    </cfRule>
  </conditionalFormatting>
  <conditionalFormatting sqref="I534">
    <cfRule type="cellIs" dxfId="703" priority="989" operator="equal">
      <formula>"Ongoing"</formula>
    </cfRule>
    <cfRule type="cellIs" dxfId="702" priority="990" operator="equal">
      <formula>"Approved"</formula>
    </cfRule>
    <cfRule type="cellIs" dxfId="701" priority="991" operator="equal">
      <formula>"Pending Approval"</formula>
    </cfRule>
    <cfRule type="colorScale" priority="992">
      <colorScale>
        <cfvo type="formula" val="&quot;Pending approval&quot;"/>
        <cfvo type="formula" val="&quot;Ongoing&quot;"/>
        <cfvo type="formula" val="&quot;Approved&quot;"/>
        <color rgb="FFF8696B"/>
        <color rgb="FFFFEB84"/>
        <color rgb="FF63BE7B"/>
      </colorScale>
    </cfRule>
  </conditionalFormatting>
  <conditionalFormatting sqref="I538">
    <cfRule type="cellIs" dxfId="700" priority="985" operator="equal">
      <formula>"Ongoing"</formula>
    </cfRule>
    <cfRule type="cellIs" dxfId="699" priority="986" operator="equal">
      <formula>"Approved"</formula>
    </cfRule>
    <cfRule type="cellIs" dxfId="698" priority="987" operator="equal">
      <formula>"Pending Approval"</formula>
    </cfRule>
    <cfRule type="colorScale" priority="988">
      <colorScale>
        <cfvo type="formula" val="&quot;Pending approval&quot;"/>
        <cfvo type="formula" val="&quot;Ongoing&quot;"/>
        <cfvo type="formula" val="&quot;Approved&quot;"/>
        <color rgb="FFF8696B"/>
        <color rgb="FFFFEB84"/>
        <color rgb="FF63BE7B"/>
      </colorScale>
    </cfRule>
  </conditionalFormatting>
  <conditionalFormatting sqref="I542">
    <cfRule type="cellIs" dxfId="697" priority="981" operator="equal">
      <formula>"Ongoing"</formula>
    </cfRule>
    <cfRule type="cellIs" dxfId="696" priority="982" operator="equal">
      <formula>"Approved"</formula>
    </cfRule>
    <cfRule type="cellIs" dxfId="695" priority="983" operator="equal">
      <formula>"Pending Approval"</formula>
    </cfRule>
    <cfRule type="colorScale" priority="984">
      <colorScale>
        <cfvo type="formula" val="&quot;Pending approval&quot;"/>
        <cfvo type="formula" val="&quot;Ongoing&quot;"/>
        <cfvo type="formula" val="&quot;Approved&quot;"/>
        <color rgb="FFF8696B"/>
        <color rgb="FFFFEB84"/>
        <color rgb="FF63BE7B"/>
      </colorScale>
    </cfRule>
  </conditionalFormatting>
  <conditionalFormatting sqref="I554">
    <cfRule type="cellIs" dxfId="694" priority="973" operator="equal">
      <formula>"Ongoing"</formula>
    </cfRule>
    <cfRule type="cellIs" dxfId="693" priority="974" operator="equal">
      <formula>"Approved"</formula>
    </cfRule>
    <cfRule type="cellIs" dxfId="692" priority="975" operator="equal">
      <formula>"Pending Approval"</formula>
    </cfRule>
    <cfRule type="colorScale" priority="976">
      <colorScale>
        <cfvo type="formula" val="&quot;Pending approval&quot;"/>
        <cfvo type="formula" val="&quot;Ongoing&quot;"/>
        <cfvo type="formula" val="&quot;Approved&quot;"/>
        <color rgb="FFF8696B"/>
        <color rgb="FFFFEB84"/>
        <color rgb="FF63BE7B"/>
      </colorScale>
    </cfRule>
  </conditionalFormatting>
  <conditionalFormatting sqref="I562">
    <cfRule type="cellIs" dxfId="691" priority="965" operator="equal">
      <formula>"Ongoing"</formula>
    </cfRule>
    <cfRule type="cellIs" dxfId="690" priority="966" operator="equal">
      <formula>"Approved"</formula>
    </cfRule>
    <cfRule type="cellIs" dxfId="689" priority="967" operator="equal">
      <formula>"Pending Approval"</formula>
    </cfRule>
    <cfRule type="colorScale" priority="968">
      <colorScale>
        <cfvo type="formula" val="&quot;Pending approval&quot;"/>
        <cfvo type="formula" val="&quot;Ongoing&quot;"/>
        <cfvo type="formula" val="&quot;Approved&quot;"/>
        <color rgb="FFF8696B"/>
        <color rgb="FFFFEB84"/>
        <color rgb="FF63BE7B"/>
      </colorScale>
    </cfRule>
  </conditionalFormatting>
  <conditionalFormatting sqref="I566">
    <cfRule type="cellIs" dxfId="688" priority="961" operator="equal">
      <formula>"Ongoing"</formula>
    </cfRule>
    <cfRule type="cellIs" dxfId="687" priority="962" operator="equal">
      <formula>"Approved"</formula>
    </cfRule>
    <cfRule type="cellIs" dxfId="686" priority="963" operator="equal">
      <formula>"Pending Approval"</formula>
    </cfRule>
    <cfRule type="colorScale" priority="964">
      <colorScale>
        <cfvo type="formula" val="&quot;Pending approval&quot;"/>
        <cfvo type="formula" val="&quot;Ongoing&quot;"/>
        <cfvo type="formula" val="&quot;Approved&quot;"/>
        <color rgb="FFF8696B"/>
        <color rgb="FFFFEB84"/>
        <color rgb="FF63BE7B"/>
      </colorScale>
    </cfRule>
  </conditionalFormatting>
  <conditionalFormatting sqref="I570">
    <cfRule type="cellIs" dxfId="685" priority="957" operator="equal">
      <formula>"Ongoing"</formula>
    </cfRule>
    <cfRule type="cellIs" dxfId="684" priority="958" operator="equal">
      <formula>"Approved"</formula>
    </cfRule>
    <cfRule type="cellIs" dxfId="683" priority="959" operator="equal">
      <formula>"Pending Approval"</formula>
    </cfRule>
    <cfRule type="colorScale" priority="960">
      <colorScale>
        <cfvo type="formula" val="&quot;Pending approval&quot;"/>
        <cfvo type="formula" val="&quot;Ongoing&quot;"/>
        <cfvo type="formula" val="&quot;Approved&quot;"/>
        <color rgb="FFF8696B"/>
        <color rgb="FFFFEB84"/>
        <color rgb="FF63BE7B"/>
      </colorScale>
    </cfRule>
  </conditionalFormatting>
  <conditionalFormatting sqref="I578">
    <cfRule type="cellIs" dxfId="682" priority="953" operator="equal">
      <formula>"Ongoing"</formula>
    </cfRule>
    <cfRule type="cellIs" dxfId="681" priority="954" operator="equal">
      <formula>"Approved"</formula>
    </cfRule>
    <cfRule type="cellIs" dxfId="680" priority="955" operator="equal">
      <formula>"Pending Approval"</formula>
    </cfRule>
    <cfRule type="colorScale" priority="956">
      <colorScale>
        <cfvo type="formula" val="&quot;Pending approval&quot;"/>
        <cfvo type="formula" val="&quot;Ongoing&quot;"/>
        <cfvo type="formula" val="&quot;Approved&quot;"/>
        <color rgb="FFF8696B"/>
        <color rgb="FFFFEB84"/>
        <color rgb="FF63BE7B"/>
      </colorScale>
    </cfRule>
  </conditionalFormatting>
  <conditionalFormatting sqref="I582">
    <cfRule type="cellIs" dxfId="679" priority="949" operator="equal">
      <formula>"Ongoing"</formula>
    </cfRule>
    <cfRule type="cellIs" dxfId="678" priority="950" operator="equal">
      <formula>"Approved"</formula>
    </cfRule>
    <cfRule type="cellIs" dxfId="677" priority="951" operator="equal">
      <formula>"Pending Approval"</formula>
    </cfRule>
    <cfRule type="colorScale" priority="952">
      <colorScale>
        <cfvo type="formula" val="&quot;Pending approval&quot;"/>
        <cfvo type="formula" val="&quot;Ongoing&quot;"/>
        <cfvo type="formula" val="&quot;Approved&quot;"/>
        <color rgb="FFF8696B"/>
        <color rgb="FFFFEB84"/>
        <color rgb="FF63BE7B"/>
      </colorScale>
    </cfRule>
  </conditionalFormatting>
  <conditionalFormatting sqref="I586">
    <cfRule type="cellIs" dxfId="676" priority="945" operator="equal">
      <formula>"Ongoing"</formula>
    </cfRule>
    <cfRule type="cellIs" dxfId="675" priority="946" operator="equal">
      <formula>"Approved"</formula>
    </cfRule>
    <cfRule type="cellIs" dxfId="674" priority="947" operator="equal">
      <formula>"Pending Approval"</formula>
    </cfRule>
    <cfRule type="colorScale" priority="948">
      <colorScale>
        <cfvo type="formula" val="&quot;Pending approval&quot;"/>
        <cfvo type="formula" val="&quot;Ongoing&quot;"/>
        <cfvo type="formula" val="&quot;Approved&quot;"/>
        <color rgb="FFF8696B"/>
        <color rgb="FFFFEB84"/>
        <color rgb="FF63BE7B"/>
      </colorScale>
    </cfRule>
  </conditionalFormatting>
  <conditionalFormatting sqref="I590">
    <cfRule type="cellIs" dxfId="673" priority="941" operator="equal">
      <formula>"Ongoing"</formula>
    </cfRule>
    <cfRule type="cellIs" dxfId="672" priority="942" operator="equal">
      <formula>"Approved"</formula>
    </cfRule>
    <cfRule type="cellIs" dxfId="671" priority="943" operator="equal">
      <formula>"Pending Approval"</formula>
    </cfRule>
    <cfRule type="colorScale" priority="944">
      <colorScale>
        <cfvo type="formula" val="&quot;Pending approval&quot;"/>
        <cfvo type="formula" val="&quot;Ongoing&quot;"/>
        <cfvo type="formula" val="&quot;Approved&quot;"/>
        <color rgb="FFF8696B"/>
        <color rgb="FFFFEB84"/>
        <color rgb="FF63BE7B"/>
      </colorScale>
    </cfRule>
  </conditionalFormatting>
  <conditionalFormatting sqref="I594">
    <cfRule type="cellIs" dxfId="670" priority="937" operator="equal">
      <formula>"Ongoing"</formula>
    </cfRule>
    <cfRule type="cellIs" dxfId="669" priority="938" operator="equal">
      <formula>"Approved"</formula>
    </cfRule>
    <cfRule type="cellIs" dxfId="668" priority="939" operator="equal">
      <formula>"Pending Approval"</formula>
    </cfRule>
    <cfRule type="colorScale" priority="940">
      <colorScale>
        <cfvo type="formula" val="&quot;Pending approval&quot;"/>
        <cfvo type="formula" val="&quot;Ongoing&quot;"/>
        <cfvo type="formula" val="&quot;Approved&quot;"/>
        <color rgb="FFF8696B"/>
        <color rgb="FFFFEB84"/>
        <color rgb="FF63BE7B"/>
      </colorScale>
    </cfRule>
  </conditionalFormatting>
  <conditionalFormatting sqref="I598">
    <cfRule type="cellIs" dxfId="667" priority="933" operator="equal">
      <formula>"Ongoing"</formula>
    </cfRule>
    <cfRule type="cellIs" dxfId="666" priority="934" operator="equal">
      <formula>"Approved"</formula>
    </cfRule>
    <cfRule type="cellIs" dxfId="665" priority="935" operator="equal">
      <formula>"Pending Approval"</formula>
    </cfRule>
    <cfRule type="colorScale" priority="936">
      <colorScale>
        <cfvo type="formula" val="&quot;Pending approval&quot;"/>
        <cfvo type="formula" val="&quot;Ongoing&quot;"/>
        <cfvo type="formula" val="&quot;Approved&quot;"/>
        <color rgb="FFF8696B"/>
        <color rgb="FFFFEB84"/>
        <color rgb="FF63BE7B"/>
      </colorScale>
    </cfRule>
  </conditionalFormatting>
  <conditionalFormatting sqref="I602">
    <cfRule type="cellIs" dxfId="664" priority="925" operator="equal">
      <formula>"Ongoing"</formula>
    </cfRule>
    <cfRule type="cellIs" dxfId="663" priority="926" operator="equal">
      <formula>"Approved"</formula>
    </cfRule>
    <cfRule type="cellIs" dxfId="662" priority="927" operator="equal">
      <formula>"Pending Approval"</formula>
    </cfRule>
    <cfRule type="colorScale" priority="928">
      <colorScale>
        <cfvo type="formula" val="&quot;Pending approval&quot;"/>
        <cfvo type="formula" val="&quot;Ongoing&quot;"/>
        <cfvo type="formula" val="&quot;Approved&quot;"/>
        <color rgb="FFF8696B"/>
        <color rgb="FFFFEB84"/>
        <color rgb="FF63BE7B"/>
      </colorScale>
    </cfRule>
  </conditionalFormatting>
  <conditionalFormatting sqref="I606">
    <cfRule type="cellIs" dxfId="661" priority="921" operator="equal">
      <formula>"Ongoing"</formula>
    </cfRule>
    <cfRule type="cellIs" dxfId="660" priority="922" operator="equal">
      <formula>"Approved"</formula>
    </cfRule>
    <cfRule type="cellIs" dxfId="659" priority="923" operator="equal">
      <formula>"Pending Approval"</formula>
    </cfRule>
    <cfRule type="colorScale" priority="924">
      <colorScale>
        <cfvo type="formula" val="&quot;Pending approval&quot;"/>
        <cfvo type="formula" val="&quot;Ongoing&quot;"/>
        <cfvo type="formula" val="&quot;Approved&quot;"/>
        <color rgb="FFF8696B"/>
        <color rgb="FFFFEB84"/>
        <color rgb="FF63BE7B"/>
      </colorScale>
    </cfRule>
  </conditionalFormatting>
  <conditionalFormatting sqref="I618">
    <cfRule type="cellIs" dxfId="658" priority="913" operator="equal">
      <formula>"Ongoing"</formula>
    </cfRule>
    <cfRule type="cellIs" dxfId="657" priority="914" operator="equal">
      <formula>"Approved"</formula>
    </cfRule>
    <cfRule type="cellIs" dxfId="656" priority="915" operator="equal">
      <formula>"Pending Approval"</formula>
    </cfRule>
    <cfRule type="colorScale" priority="916">
      <colorScale>
        <cfvo type="formula" val="&quot;Pending approval&quot;"/>
        <cfvo type="formula" val="&quot;Ongoing&quot;"/>
        <cfvo type="formula" val="&quot;Approved&quot;"/>
        <color rgb="FFF8696B"/>
        <color rgb="FFFFEB84"/>
        <color rgb="FF63BE7B"/>
      </colorScale>
    </cfRule>
  </conditionalFormatting>
  <conditionalFormatting sqref="I622">
    <cfRule type="cellIs" dxfId="655" priority="909" operator="equal">
      <formula>"Ongoing"</formula>
    </cfRule>
    <cfRule type="cellIs" dxfId="654" priority="910" operator="equal">
      <formula>"Approved"</formula>
    </cfRule>
    <cfRule type="cellIs" dxfId="653" priority="911" operator="equal">
      <formula>"Pending Approval"</formula>
    </cfRule>
    <cfRule type="colorScale" priority="912">
      <colorScale>
        <cfvo type="formula" val="&quot;Pending approval&quot;"/>
        <cfvo type="formula" val="&quot;Ongoing&quot;"/>
        <cfvo type="formula" val="&quot;Approved&quot;"/>
        <color rgb="FFF8696B"/>
        <color rgb="FFFFEB84"/>
        <color rgb="FF63BE7B"/>
      </colorScale>
    </cfRule>
  </conditionalFormatting>
  <conditionalFormatting sqref="I626">
    <cfRule type="cellIs" dxfId="652" priority="905" operator="equal">
      <formula>"Ongoing"</formula>
    </cfRule>
    <cfRule type="cellIs" dxfId="651" priority="906" operator="equal">
      <formula>"Approved"</formula>
    </cfRule>
    <cfRule type="cellIs" dxfId="650" priority="907" operator="equal">
      <formula>"Pending Approval"</formula>
    </cfRule>
    <cfRule type="colorScale" priority="908">
      <colorScale>
        <cfvo type="formula" val="&quot;Pending approval&quot;"/>
        <cfvo type="formula" val="&quot;Ongoing&quot;"/>
        <cfvo type="formula" val="&quot;Approved&quot;"/>
        <color rgb="FFF8696B"/>
        <color rgb="FFFFEB84"/>
        <color rgb="FF63BE7B"/>
      </colorScale>
    </cfRule>
  </conditionalFormatting>
  <conditionalFormatting sqref="I630">
    <cfRule type="cellIs" dxfId="649" priority="901" operator="equal">
      <formula>"Ongoing"</formula>
    </cfRule>
    <cfRule type="cellIs" dxfId="648" priority="902" operator="equal">
      <formula>"Approved"</formula>
    </cfRule>
    <cfRule type="cellIs" dxfId="647" priority="903" operator="equal">
      <formula>"Pending Approval"</formula>
    </cfRule>
    <cfRule type="colorScale" priority="904">
      <colorScale>
        <cfvo type="formula" val="&quot;Pending approval&quot;"/>
        <cfvo type="formula" val="&quot;Ongoing&quot;"/>
        <cfvo type="formula" val="&quot;Approved&quot;"/>
        <color rgb="FFF8696B"/>
        <color rgb="FFFFEB84"/>
        <color rgb="FF63BE7B"/>
      </colorScale>
    </cfRule>
  </conditionalFormatting>
  <conditionalFormatting sqref="I634">
    <cfRule type="cellIs" dxfId="646" priority="897" operator="equal">
      <formula>"Ongoing"</formula>
    </cfRule>
    <cfRule type="cellIs" dxfId="645" priority="898" operator="equal">
      <formula>"Approved"</formula>
    </cfRule>
    <cfRule type="cellIs" dxfId="644" priority="899" operator="equal">
      <formula>"Pending Approval"</formula>
    </cfRule>
    <cfRule type="colorScale" priority="900">
      <colorScale>
        <cfvo type="formula" val="&quot;Pending approval&quot;"/>
        <cfvo type="formula" val="&quot;Ongoing&quot;"/>
        <cfvo type="formula" val="&quot;Approved&quot;"/>
        <color rgb="FFF8696B"/>
        <color rgb="FFFFEB84"/>
        <color rgb="FF63BE7B"/>
      </colorScale>
    </cfRule>
  </conditionalFormatting>
  <conditionalFormatting sqref="I642">
    <cfRule type="cellIs" dxfId="643" priority="893" operator="equal">
      <formula>"Ongoing"</formula>
    </cfRule>
    <cfRule type="cellIs" dxfId="642" priority="894" operator="equal">
      <formula>"Approved"</formula>
    </cfRule>
    <cfRule type="cellIs" dxfId="641" priority="895" operator="equal">
      <formula>"Pending Approval"</formula>
    </cfRule>
    <cfRule type="colorScale" priority="896">
      <colorScale>
        <cfvo type="formula" val="&quot;Pending approval&quot;"/>
        <cfvo type="formula" val="&quot;Ongoing&quot;"/>
        <cfvo type="formula" val="&quot;Approved&quot;"/>
        <color rgb="FFF8696B"/>
        <color rgb="FFFFEB84"/>
        <color rgb="FF63BE7B"/>
      </colorScale>
    </cfRule>
  </conditionalFormatting>
  <conditionalFormatting sqref="I646">
    <cfRule type="cellIs" dxfId="640" priority="889" operator="equal">
      <formula>"Ongoing"</formula>
    </cfRule>
    <cfRule type="cellIs" dxfId="639" priority="890" operator="equal">
      <formula>"Approved"</formula>
    </cfRule>
    <cfRule type="cellIs" dxfId="638" priority="891" operator="equal">
      <formula>"Pending Approval"</formula>
    </cfRule>
    <cfRule type="colorScale" priority="892">
      <colorScale>
        <cfvo type="formula" val="&quot;Pending approval&quot;"/>
        <cfvo type="formula" val="&quot;Ongoing&quot;"/>
        <cfvo type="formula" val="&quot;Approved&quot;"/>
        <color rgb="FFF8696B"/>
        <color rgb="FFFFEB84"/>
        <color rgb="FF63BE7B"/>
      </colorScale>
    </cfRule>
  </conditionalFormatting>
  <conditionalFormatting sqref="I650">
    <cfRule type="cellIs" dxfId="637" priority="885" operator="equal">
      <formula>"Ongoing"</formula>
    </cfRule>
    <cfRule type="cellIs" dxfId="636" priority="886" operator="equal">
      <formula>"Approved"</formula>
    </cfRule>
    <cfRule type="cellIs" dxfId="635" priority="887" operator="equal">
      <formula>"Pending Approval"</formula>
    </cfRule>
    <cfRule type="colorScale" priority="888">
      <colorScale>
        <cfvo type="formula" val="&quot;Pending approval&quot;"/>
        <cfvo type="formula" val="&quot;Ongoing&quot;"/>
        <cfvo type="formula" val="&quot;Approved&quot;"/>
        <color rgb="FFF8696B"/>
        <color rgb="FFFFEB84"/>
        <color rgb="FF63BE7B"/>
      </colorScale>
    </cfRule>
  </conditionalFormatting>
  <conditionalFormatting sqref="I654">
    <cfRule type="cellIs" dxfId="634" priority="881" operator="equal">
      <formula>"Ongoing"</formula>
    </cfRule>
    <cfRule type="cellIs" dxfId="633" priority="882" operator="equal">
      <formula>"Approved"</formula>
    </cfRule>
    <cfRule type="cellIs" dxfId="632" priority="883" operator="equal">
      <formula>"Pending Approval"</formula>
    </cfRule>
    <cfRule type="colorScale" priority="884">
      <colorScale>
        <cfvo type="formula" val="&quot;Pending approval&quot;"/>
        <cfvo type="formula" val="&quot;Ongoing&quot;"/>
        <cfvo type="formula" val="&quot;Approved&quot;"/>
        <color rgb="FFF8696B"/>
        <color rgb="FFFFEB84"/>
        <color rgb="FF63BE7B"/>
      </colorScale>
    </cfRule>
  </conditionalFormatting>
  <conditionalFormatting sqref="I658">
    <cfRule type="cellIs" dxfId="631" priority="877" operator="equal">
      <formula>"Ongoing"</formula>
    </cfRule>
    <cfRule type="cellIs" dxfId="630" priority="878" operator="equal">
      <formula>"Approved"</formula>
    </cfRule>
    <cfRule type="cellIs" dxfId="629" priority="879" operator="equal">
      <formula>"Pending Approval"</formula>
    </cfRule>
    <cfRule type="colorScale" priority="880">
      <colorScale>
        <cfvo type="formula" val="&quot;Pending approval&quot;"/>
        <cfvo type="formula" val="&quot;Ongoing&quot;"/>
        <cfvo type="formula" val="&quot;Approved&quot;"/>
        <color rgb="FFF8696B"/>
        <color rgb="FFFFEB84"/>
        <color rgb="FF63BE7B"/>
      </colorScale>
    </cfRule>
  </conditionalFormatting>
  <conditionalFormatting sqref="I662">
    <cfRule type="cellIs" dxfId="628" priority="873" operator="equal">
      <formula>"Ongoing"</formula>
    </cfRule>
    <cfRule type="cellIs" dxfId="627" priority="874" operator="equal">
      <formula>"Approved"</formula>
    </cfRule>
    <cfRule type="cellIs" dxfId="626" priority="875" operator="equal">
      <formula>"Pending Approval"</formula>
    </cfRule>
    <cfRule type="colorScale" priority="876">
      <colorScale>
        <cfvo type="formula" val="&quot;Pending approval&quot;"/>
        <cfvo type="formula" val="&quot;Ongoing&quot;"/>
        <cfvo type="formula" val="&quot;Approved&quot;"/>
        <color rgb="FFF8696B"/>
        <color rgb="FFFFEB84"/>
        <color rgb="FF63BE7B"/>
      </colorScale>
    </cfRule>
  </conditionalFormatting>
  <conditionalFormatting sqref="I666">
    <cfRule type="cellIs" dxfId="625" priority="869" operator="equal">
      <formula>"Ongoing"</formula>
    </cfRule>
    <cfRule type="cellIs" dxfId="624" priority="870" operator="equal">
      <formula>"Approved"</formula>
    </cfRule>
    <cfRule type="cellIs" dxfId="623" priority="871" operator="equal">
      <formula>"Pending Approval"</formula>
    </cfRule>
    <cfRule type="colorScale" priority="872">
      <colorScale>
        <cfvo type="formula" val="&quot;Pending approval&quot;"/>
        <cfvo type="formula" val="&quot;Ongoing&quot;"/>
        <cfvo type="formula" val="&quot;Approved&quot;"/>
        <color rgb="FFF8696B"/>
        <color rgb="FFFFEB84"/>
        <color rgb="FF63BE7B"/>
      </colorScale>
    </cfRule>
  </conditionalFormatting>
  <conditionalFormatting sqref="I670">
    <cfRule type="cellIs" dxfId="622" priority="865" operator="equal">
      <formula>"Ongoing"</formula>
    </cfRule>
    <cfRule type="cellIs" dxfId="621" priority="866" operator="equal">
      <formula>"Approved"</formula>
    </cfRule>
    <cfRule type="cellIs" dxfId="620" priority="867" operator="equal">
      <formula>"Pending Approval"</formula>
    </cfRule>
    <cfRule type="colorScale" priority="868">
      <colorScale>
        <cfvo type="formula" val="&quot;Pending approval&quot;"/>
        <cfvo type="formula" val="&quot;Ongoing&quot;"/>
        <cfvo type="formula" val="&quot;Approved&quot;"/>
        <color rgb="FFF8696B"/>
        <color rgb="FFFFEB84"/>
        <color rgb="FF63BE7B"/>
      </colorScale>
    </cfRule>
  </conditionalFormatting>
  <conditionalFormatting sqref="I682">
    <cfRule type="cellIs" dxfId="619" priority="857" operator="equal">
      <formula>"Ongoing"</formula>
    </cfRule>
    <cfRule type="cellIs" dxfId="618" priority="858" operator="equal">
      <formula>"Approved"</formula>
    </cfRule>
    <cfRule type="cellIs" dxfId="617" priority="859" operator="equal">
      <formula>"Pending Approval"</formula>
    </cfRule>
    <cfRule type="colorScale" priority="860">
      <colorScale>
        <cfvo type="formula" val="&quot;Pending approval&quot;"/>
        <cfvo type="formula" val="&quot;Ongoing&quot;"/>
        <cfvo type="formula" val="&quot;Approved&quot;"/>
        <color rgb="FFF8696B"/>
        <color rgb="FFFFEB84"/>
        <color rgb="FF63BE7B"/>
      </colorScale>
    </cfRule>
  </conditionalFormatting>
  <conditionalFormatting sqref="I686">
    <cfRule type="cellIs" dxfId="616" priority="853" operator="equal">
      <formula>"Ongoing"</formula>
    </cfRule>
    <cfRule type="cellIs" dxfId="615" priority="854" operator="equal">
      <formula>"Approved"</formula>
    </cfRule>
    <cfRule type="cellIs" dxfId="614" priority="855" operator="equal">
      <formula>"Pending Approval"</formula>
    </cfRule>
    <cfRule type="colorScale" priority="856">
      <colorScale>
        <cfvo type="formula" val="&quot;Pending approval&quot;"/>
        <cfvo type="formula" val="&quot;Ongoing&quot;"/>
        <cfvo type="formula" val="&quot;Approved&quot;"/>
        <color rgb="FFF8696B"/>
        <color rgb="FFFFEB84"/>
        <color rgb="FF63BE7B"/>
      </colorScale>
    </cfRule>
  </conditionalFormatting>
  <conditionalFormatting sqref="I690">
    <cfRule type="cellIs" dxfId="613" priority="849" operator="equal">
      <formula>"Ongoing"</formula>
    </cfRule>
    <cfRule type="cellIs" dxfId="612" priority="850" operator="equal">
      <formula>"Approved"</formula>
    </cfRule>
    <cfRule type="cellIs" dxfId="611" priority="851" operator="equal">
      <formula>"Pending Approval"</formula>
    </cfRule>
    <cfRule type="colorScale" priority="852">
      <colorScale>
        <cfvo type="formula" val="&quot;Pending approval&quot;"/>
        <cfvo type="formula" val="&quot;Ongoing&quot;"/>
        <cfvo type="formula" val="&quot;Approved&quot;"/>
        <color rgb="FFF8696B"/>
        <color rgb="FFFFEB84"/>
        <color rgb="FF63BE7B"/>
      </colorScale>
    </cfRule>
  </conditionalFormatting>
  <conditionalFormatting sqref="I694">
    <cfRule type="cellIs" dxfId="610" priority="845" operator="equal">
      <formula>"Ongoing"</formula>
    </cfRule>
    <cfRule type="cellIs" dxfId="609" priority="846" operator="equal">
      <formula>"Approved"</formula>
    </cfRule>
    <cfRule type="cellIs" dxfId="608" priority="847" operator="equal">
      <formula>"Pending Approval"</formula>
    </cfRule>
    <cfRule type="colorScale" priority="848">
      <colorScale>
        <cfvo type="formula" val="&quot;Pending approval&quot;"/>
        <cfvo type="formula" val="&quot;Ongoing&quot;"/>
        <cfvo type="formula" val="&quot;Approved&quot;"/>
        <color rgb="FFF8696B"/>
        <color rgb="FFFFEB84"/>
        <color rgb="FF63BE7B"/>
      </colorScale>
    </cfRule>
  </conditionalFormatting>
  <conditionalFormatting sqref="I698">
    <cfRule type="cellIs" dxfId="607" priority="841" operator="equal">
      <formula>"Ongoing"</formula>
    </cfRule>
    <cfRule type="cellIs" dxfId="606" priority="842" operator="equal">
      <formula>"Approved"</formula>
    </cfRule>
    <cfRule type="cellIs" dxfId="605" priority="843" operator="equal">
      <formula>"Pending Approval"</formula>
    </cfRule>
    <cfRule type="colorScale" priority="844">
      <colorScale>
        <cfvo type="formula" val="&quot;Pending approval&quot;"/>
        <cfvo type="formula" val="&quot;Ongoing&quot;"/>
        <cfvo type="formula" val="&quot;Approved&quot;"/>
        <color rgb="FFF8696B"/>
        <color rgb="FFFFEB84"/>
        <color rgb="FF63BE7B"/>
      </colorScale>
    </cfRule>
  </conditionalFormatting>
  <conditionalFormatting sqref="I1103">
    <cfRule type="cellIs" dxfId="604" priority="837" operator="equal">
      <formula>"Ongoing"</formula>
    </cfRule>
    <cfRule type="cellIs" dxfId="603" priority="838" operator="equal">
      <formula>"Approved"</formula>
    </cfRule>
    <cfRule type="cellIs" dxfId="602" priority="839" operator="equal">
      <formula>"Pending Approval"</formula>
    </cfRule>
    <cfRule type="colorScale" priority="840">
      <colorScale>
        <cfvo type="formula" val="&quot;Pending approval&quot;"/>
        <cfvo type="formula" val="&quot;Ongoing&quot;"/>
        <cfvo type="formula" val="&quot;Approved&quot;"/>
        <color rgb="FFF8696B"/>
        <color rgb="FFFFEB84"/>
        <color rgb="FF63BE7B"/>
      </colorScale>
    </cfRule>
  </conditionalFormatting>
  <conditionalFormatting sqref="I1104">
    <cfRule type="cellIs" dxfId="601" priority="833" operator="equal">
      <formula>"Ongoing"</formula>
    </cfRule>
    <cfRule type="cellIs" dxfId="600" priority="834" operator="equal">
      <formula>"Approved"</formula>
    </cfRule>
    <cfRule type="cellIs" dxfId="599" priority="835" operator="equal">
      <formula>"Pending Approval"</formula>
    </cfRule>
    <cfRule type="colorScale" priority="836">
      <colorScale>
        <cfvo type="formula" val="&quot;Pending approval&quot;"/>
        <cfvo type="formula" val="&quot;Ongoing&quot;"/>
        <cfvo type="formula" val="&quot;Approved&quot;"/>
        <color rgb="FFF8696B"/>
        <color rgb="FFFFEB84"/>
        <color rgb="FF63BE7B"/>
      </colorScale>
    </cfRule>
  </conditionalFormatting>
  <conditionalFormatting sqref="I1105">
    <cfRule type="cellIs" dxfId="598" priority="829" operator="equal">
      <formula>"Ongoing"</formula>
    </cfRule>
    <cfRule type="cellIs" dxfId="597" priority="830" operator="equal">
      <formula>"Approved"</formula>
    </cfRule>
    <cfRule type="cellIs" dxfId="596" priority="831" operator="equal">
      <formula>"Pending Approval"</formula>
    </cfRule>
    <cfRule type="colorScale" priority="832">
      <colorScale>
        <cfvo type="formula" val="&quot;Pending approval&quot;"/>
        <cfvo type="formula" val="&quot;Ongoing&quot;"/>
        <cfvo type="formula" val="&quot;Approved&quot;"/>
        <color rgb="FFF8696B"/>
        <color rgb="FFFFEB84"/>
        <color rgb="FF63BE7B"/>
      </colorScale>
    </cfRule>
  </conditionalFormatting>
  <conditionalFormatting sqref="I1106">
    <cfRule type="cellIs" dxfId="595" priority="825" operator="equal">
      <formula>"Ongoing"</formula>
    </cfRule>
    <cfRule type="cellIs" dxfId="594" priority="826" operator="equal">
      <formula>"Approved"</formula>
    </cfRule>
    <cfRule type="cellIs" dxfId="593" priority="827" operator="equal">
      <formula>"Pending Approval"</formula>
    </cfRule>
    <cfRule type="colorScale" priority="828">
      <colorScale>
        <cfvo type="formula" val="&quot;Pending approval&quot;"/>
        <cfvo type="formula" val="&quot;Ongoing&quot;"/>
        <cfvo type="formula" val="&quot;Approved&quot;"/>
        <color rgb="FFF8696B"/>
        <color rgb="FFFFEB84"/>
        <color rgb="FF63BE7B"/>
      </colorScale>
    </cfRule>
  </conditionalFormatting>
  <conditionalFormatting sqref="I1107">
    <cfRule type="cellIs" dxfId="592" priority="821" operator="equal">
      <formula>"Ongoing"</formula>
    </cfRule>
    <cfRule type="cellIs" dxfId="591" priority="822" operator="equal">
      <formula>"Approved"</formula>
    </cfRule>
    <cfRule type="cellIs" dxfId="590" priority="823" operator="equal">
      <formula>"Pending Approval"</formula>
    </cfRule>
    <cfRule type="colorScale" priority="824">
      <colorScale>
        <cfvo type="formula" val="&quot;Pending approval&quot;"/>
        <cfvo type="formula" val="&quot;Ongoing&quot;"/>
        <cfvo type="formula" val="&quot;Approved&quot;"/>
        <color rgb="FFF8696B"/>
        <color rgb="FFFFEB84"/>
        <color rgb="FF63BE7B"/>
      </colorScale>
    </cfRule>
  </conditionalFormatting>
  <conditionalFormatting sqref="I1108">
    <cfRule type="cellIs" dxfId="589" priority="817" operator="equal">
      <formula>"Ongoing"</formula>
    </cfRule>
    <cfRule type="cellIs" dxfId="588" priority="818" operator="equal">
      <formula>"Approved"</formula>
    </cfRule>
    <cfRule type="cellIs" dxfId="587" priority="819" operator="equal">
      <formula>"Pending Approval"</formula>
    </cfRule>
    <cfRule type="colorScale" priority="820">
      <colorScale>
        <cfvo type="formula" val="&quot;Pending approval&quot;"/>
        <cfvo type="formula" val="&quot;Ongoing&quot;"/>
        <cfvo type="formula" val="&quot;Approved&quot;"/>
        <color rgb="FFF8696B"/>
        <color rgb="FFFFEB84"/>
        <color rgb="FF63BE7B"/>
      </colorScale>
    </cfRule>
  </conditionalFormatting>
  <conditionalFormatting sqref="I1109">
    <cfRule type="cellIs" dxfId="586" priority="813" operator="equal">
      <formula>"Ongoing"</formula>
    </cfRule>
    <cfRule type="cellIs" dxfId="585" priority="814" operator="equal">
      <formula>"Approved"</formula>
    </cfRule>
    <cfRule type="cellIs" dxfId="584" priority="815" operator="equal">
      <formula>"Pending Approval"</formula>
    </cfRule>
    <cfRule type="colorScale" priority="816">
      <colorScale>
        <cfvo type="formula" val="&quot;Pending approval&quot;"/>
        <cfvo type="formula" val="&quot;Ongoing&quot;"/>
        <cfvo type="formula" val="&quot;Approved&quot;"/>
        <color rgb="FFF8696B"/>
        <color rgb="FFFFEB84"/>
        <color rgb="FF63BE7B"/>
      </colorScale>
    </cfRule>
  </conditionalFormatting>
  <conditionalFormatting sqref="I1110">
    <cfRule type="cellIs" dxfId="583" priority="809" operator="equal">
      <formula>"Ongoing"</formula>
    </cfRule>
    <cfRule type="cellIs" dxfId="582" priority="810" operator="equal">
      <formula>"Approved"</formula>
    </cfRule>
    <cfRule type="cellIs" dxfId="581" priority="811" operator="equal">
      <formula>"Pending Approval"</formula>
    </cfRule>
    <cfRule type="colorScale" priority="812">
      <colorScale>
        <cfvo type="formula" val="&quot;Pending approval&quot;"/>
        <cfvo type="formula" val="&quot;Ongoing&quot;"/>
        <cfvo type="formula" val="&quot;Approved&quot;"/>
        <color rgb="FFF8696B"/>
        <color rgb="FFFFEB84"/>
        <color rgb="FF63BE7B"/>
      </colorScale>
    </cfRule>
  </conditionalFormatting>
  <conditionalFormatting sqref="I1112">
    <cfRule type="cellIs" dxfId="580" priority="801" operator="equal">
      <formula>"Ongoing"</formula>
    </cfRule>
    <cfRule type="cellIs" dxfId="579" priority="802" operator="equal">
      <formula>"Approved"</formula>
    </cfRule>
    <cfRule type="cellIs" dxfId="578" priority="803" operator="equal">
      <formula>"Pending Approval"</formula>
    </cfRule>
    <cfRule type="colorScale" priority="804">
      <colorScale>
        <cfvo type="formula" val="&quot;Pending approval&quot;"/>
        <cfvo type="formula" val="&quot;Ongoing&quot;"/>
        <cfvo type="formula" val="&quot;Approved&quot;"/>
        <color rgb="FFF8696B"/>
        <color rgb="FFFFEB84"/>
        <color rgb="FF63BE7B"/>
      </colorScale>
    </cfRule>
  </conditionalFormatting>
  <conditionalFormatting sqref="I1113">
    <cfRule type="cellIs" dxfId="577" priority="797" operator="equal">
      <formula>"Ongoing"</formula>
    </cfRule>
    <cfRule type="cellIs" dxfId="576" priority="798" operator="equal">
      <formula>"Approved"</formula>
    </cfRule>
    <cfRule type="cellIs" dxfId="575" priority="799" operator="equal">
      <formula>"Pending Approval"</formula>
    </cfRule>
    <cfRule type="colorScale" priority="800">
      <colorScale>
        <cfvo type="formula" val="&quot;Pending approval&quot;"/>
        <cfvo type="formula" val="&quot;Ongoing&quot;"/>
        <cfvo type="formula" val="&quot;Approved&quot;"/>
        <color rgb="FFF8696B"/>
        <color rgb="FFFFEB84"/>
        <color rgb="FF63BE7B"/>
      </colorScale>
    </cfRule>
  </conditionalFormatting>
  <conditionalFormatting sqref="I1114">
    <cfRule type="cellIs" dxfId="574" priority="793" operator="equal">
      <formula>"Ongoing"</formula>
    </cfRule>
    <cfRule type="cellIs" dxfId="573" priority="794" operator="equal">
      <formula>"Approved"</formula>
    </cfRule>
    <cfRule type="cellIs" dxfId="572" priority="795" operator="equal">
      <formula>"Pending Approval"</formula>
    </cfRule>
    <cfRule type="colorScale" priority="796">
      <colorScale>
        <cfvo type="formula" val="&quot;Pending approval&quot;"/>
        <cfvo type="formula" val="&quot;Ongoing&quot;"/>
        <cfvo type="formula" val="&quot;Approved&quot;"/>
        <color rgb="FFF8696B"/>
        <color rgb="FFFFEB84"/>
        <color rgb="FF63BE7B"/>
      </colorScale>
    </cfRule>
  </conditionalFormatting>
  <conditionalFormatting sqref="I1115">
    <cfRule type="cellIs" dxfId="571" priority="789" operator="equal">
      <formula>"Ongoing"</formula>
    </cfRule>
    <cfRule type="cellIs" dxfId="570" priority="790" operator="equal">
      <formula>"Approved"</formula>
    </cfRule>
    <cfRule type="cellIs" dxfId="569" priority="791" operator="equal">
      <formula>"Pending Approval"</formula>
    </cfRule>
    <cfRule type="colorScale" priority="792">
      <colorScale>
        <cfvo type="formula" val="&quot;Pending approval&quot;"/>
        <cfvo type="formula" val="&quot;Ongoing&quot;"/>
        <cfvo type="formula" val="&quot;Approved&quot;"/>
        <color rgb="FFF8696B"/>
        <color rgb="FFFFEB84"/>
        <color rgb="FF63BE7B"/>
      </colorScale>
    </cfRule>
  </conditionalFormatting>
  <conditionalFormatting sqref="I1116">
    <cfRule type="cellIs" dxfId="568" priority="785" operator="equal">
      <formula>"Ongoing"</formula>
    </cfRule>
    <cfRule type="cellIs" dxfId="567" priority="786" operator="equal">
      <formula>"Approved"</formula>
    </cfRule>
    <cfRule type="cellIs" dxfId="566" priority="787" operator="equal">
      <formula>"Pending Approval"</formula>
    </cfRule>
    <cfRule type="colorScale" priority="788">
      <colorScale>
        <cfvo type="formula" val="&quot;Pending approval&quot;"/>
        <cfvo type="formula" val="&quot;Ongoing&quot;"/>
        <cfvo type="formula" val="&quot;Approved&quot;"/>
        <color rgb="FFF8696B"/>
        <color rgb="FFFFEB84"/>
        <color rgb="FF63BE7B"/>
      </colorScale>
    </cfRule>
  </conditionalFormatting>
  <conditionalFormatting sqref="I1117">
    <cfRule type="cellIs" dxfId="565" priority="781" operator="equal">
      <formula>"Ongoing"</formula>
    </cfRule>
    <cfRule type="cellIs" dxfId="564" priority="782" operator="equal">
      <formula>"Approved"</formula>
    </cfRule>
    <cfRule type="cellIs" dxfId="563" priority="783" operator="equal">
      <formula>"Pending Approval"</formula>
    </cfRule>
    <cfRule type="colorScale" priority="784">
      <colorScale>
        <cfvo type="formula" val="&quot;Pending approval&quot;"/>
        <cfvo type="formula" val="&quot;Ongoing&quot;"/>
        <cfvo type="formula" val="&quot;Approved&quot;"/>
        <color rgb="FFF8696B"/>
        <color rgb="FFFFEB84"/>
        <color rgb="FF63BE7B"/>
      </colorScale>
    </cfRule>
  </conditionalFormatting>
  <conditionalFormatting sqref="I1120">
    <cfRule type="cellIs" dxfId="562" priority="777" operator="equal">
      <formula>"Ongoing"</formula>
    </cfRule>
    <cfRule type="cellIs" dxfId="561" priority="778" operator="equal">
      <formula>"Approved"</formula>
    </cfRule>
    <cfRule type="cellIs" dxfId="560" priority="779" operator="equal">
      <formula>"Pending Approval"</formula>
    </cfRule>
    <cfRule type="colorScale" priority="780">
      <colorScale>
        <cfvo type="formula" val="&quot;Pending approval&quot;"/>
        <cfvo type="formula" val="&quot;Ongoing&quot;"/>
        <cfvo type="formula" val="&quot;Approved&quot;"/>
        <color rgb="FFF8696B"/>
        <color rgb="FFFFEB84"/>
        <color rgb="FF63BE7B"/>
      </colorScale>
    </cfRule>
  </conditionalFormatting>
  <conditionalFormatting sqref="I1121">
    <cfRule type="cellIs" dxfId="559" priority="773" operator="equal">
      <formula>"Ongoing"</formula>
    </cfRule>
    <cfRule type="cellIs" dxfId="558" priority="774" operator="equal">
      <formula>"Approved"</formula>
    </cfRule>
    <cfRule type="cellIs" dxfId="557" priority="775" operator="equal">
      <formula>"Pending Approval"</formula>
    </cfRule>
    <cfRule type="colorScale" priority="776">
      <colorScale>
        <cfvo type="formula" val="&quot;Pending approval&quot;"/>
        <cfvo type="formula" val="&quot;Ongoing&quot;"/>
        <cfvo type="formula" val="&quot;Approved&quot;"/>
        <color rgb="FFF8696B"/>
        <color rgb="FFFFEB84"/>
        <color rgb="FF63BE7B"/>
      </colorScale>
    </cfRule>
  </conditionalFormatting>
  <conditionalFormatting sqref="I1122">
    <cfRule type="cellIs" dxfId="556" priority="769" operator="equal">
      <formula>"Ongoing"</formula>
    </cfRule>
    <cfRule type="cellIs" dxfId="555" priority="770" operator="equal">
      <formula>"Approved"</formula>
    </cfRule>
    <cfRule type="cellIs" dxfId="554" priority="771" operator="equal">
      <formula>"Pending Approval"</formula>
    </cfRule>
    <cfRule type="colorScale" priority="772">
      <colorScale>
        <cfvo type="formula" val="&quot;Pending approval&quot;"/>
        <cfvo type="formula" val="&quot;Ongoing&quot;"/>
        <cfvo type="formula" val="&quot;Approved&quot;"/>
        <color rgb="FFF8696B"/>
        <color rgb="FFFFEB84"/>
        <color rgb="FF63BE7B"/>
      </colorScale>
    </cfRule>
  </conditionalFormatting>
  <conditionalFormatting sqref="I1123">
    <cfRule type="cellIs" dxfId="553" priority="765" operator="equal">
      <formula>"Ongoing"</formula>
    </cfRule>
    <cfRule type="cellIs" dxfId="552" priority="766" operator="equal">
      <formula>"Approved"</formula>
    </cfRule>
    <cfRule type="cellIs" dxfId="551" priority="767" operator="equal">
      <formula>"Pending Approval"</formula>
    </cfRule>
    <cfRule type="colorScale" priority="768">
      <colorScale>
        <cfvo type="formula" val="&quot;Pending approval&quot;"/>
        <cfvo type="formula" val="&quot;Ongoing&quot;"/>
        <cfvo type="formula" val="&quot;Approved&quot;"/>
        <color rgb="FFF8696B"/>
        <color rgb="FFFFEB84"/>
        <color rgb="FF63BE7B"/>
      </colorScale>
    </cfRule>
  </conditionalFormatting>
  <conditionalFormatting sqref="I1124">
    <cfRule type="cellIs" dxfId="550" priority="761" operator="equal">
      <formula>"Ongoing"</formula>
    </cfRule>
    <cfRule type="cellIs" dxfId="549" priority="762" operator="equal">
      <formula>"Approved"</formula>
    </cfRule>
    <cfRule type="cellIs" dxfId="548" priority="763" operator="equal">
      <formula>"Pending Approval"</formula>
    </cfRule>
    <cfRule type="colorScale" priority="764">
      <colorScale>
        <cfvo type="formula" val="&quot;Pending approval&quot;"/>
        <cfvo type="formula" val="&quot;Ongoing&quot;"/>
        <cfvo type="formula" val="&quot;Approved&quot;"/>
        <color rgb="FFF8696B"/>
        <color rgb="FFFFEB84"/>
        <color rgb="FF63BE7B"/>
      </colorScale>
    </cfRule>
  </conditionalFormatting>
  <conditionalFormatting sqref="I1125">
    <cfRule type="cellIs" dxfId="547" priority="757" operator="equal">
      <formula>"Ongoing"</formula>
    </cfRule>
    <cfRule type="cellIs" dxfId="546" priority="758" operator="equal">
      <formula>"Approved"</formula>
    </cfRule>
    <cfRule type="cellIs" dxfId="545" priority="759" operator="equal">
      <formula>"Pending Approval"</formula>
    </cfRule>
    <cfRule type="colorScale" priority="760">
      <colorScale>
        <cfvo type="formula" val="&quot;Pending approval&quot;"/>
        <cfvo type="formula" val="&quot;Ongoing&quot;"/>
        <cfvo type="formula" val="&quot;Approved&quot;"/>
        <color rgb="FFF8696B"/>
        <color rgb="FFFFEB84"/>
        <color rgb="FF63BE7B"/>
      </colorScale>
    </cfRule>
  </conditionalFormatting>
  <conditionalFormatting sqref="I1126">
    <cfRule type="cellIs" dxfId="544" priority="753" operator="equal">
      <formula>"Ongoing"</formula>
    </cfRule>
    <cfRule type="cellIs" dxfId="543" priority="754" operator="equal">
      <formula>"Approved"</formula>
    </cfRule>
    <cfRule type="cellIs" dxfId="542" priority="755" operator="equal">
      <formula>"Pending Approval"</formula>
    </cfRule>
    <cfRule type="colorScale" priority="756">
      <colorScale>
        <cfvo type="formula" val="&quot;Pending approval&quot;"/>
        <cfvo type="formula" val="&quot;Ongoing&quot;"/>
        <cfvo type="formula" val="&quot;Approved&quot;"/>
        <color rgb="FFF8696B"/>
        <color rgb="FFFFEB84"/>
        <color rgb="FF63BE7B"/>
      </colorScale>
    </cfRule>
  </conditionalFormatting>
  <conditionalFormatting sqref="I1127">
    <cfRule type="cellIs" dxfId="541" priority="749" operator="equal">
      <formula>"Ongoing"</formula>
    </cfRule>
    <cfRule type="cellIs" dxfId="540" priority="750" operator="equal">
      <formula>"Approved"</formula>
    </cfRule>
    <cfRule type="cellIs" dxfId="539" priority="751" operator="equal">
      <formula>"Pending Approval"</formula>
    </cfRule>
    <cfRule type="colorScale" priority="752">
      <colorScale>
        <cfvo type="formula" val="&quot;Pending approval&quot;"/>
        <cfvo type="formula" val="&quot;Ongoing&quot;"/>
        <cfvo type="formula" val="&quot;Approved&quot;"/>
        <color rgb="FFF8696B"/>
        <color rgb="FFFFEB84"/>
        <color rgb="FF63BE7B"/>
      </colorScale>
    </cfRule>
  </conditionalFormatting>
  <conditionalFormatting sqref="I1128">
    <cfRule type="cellIs" dxfId="538" priority="741" operator="equal">
      <formula>"Ongoing"</formula>
    </cfRule>
    <cfRule type="cellIs" dxfId="537" priority="742" operator="equal">
      <formula>"Approved"</formula>
    </cfRule>
    <cfRule type="cellIs" dxfId="536" priority="743" operator="equal">
      <formula>"Pending Approval"</formula>
    </cfRule>
    <cfRule type="colorScale" priority="744">
      <colorScale>
        <cfvo type="formula" val="&quot;Pending approval&quot;"/>
        <cfvo type="formula" val="&quot;Ongoing&quot;"/>
        <cfvo type="formula" val="&quot;Approved&quot;"/>
        <color rgb="FFF8696B"/>
        <color rgb="FFFFEB84"/>
        <color rgb="FF63BE7B"/>
      </colorScale>
    </cfRule>
  </conditionalFormatting>
  <conditionalFormatting sqref="I1129">
    <cfRule type="cellIs" dxfId="535" priority="737" operator="equal">
      <formula>"Ongoing"</formula>
    </cfRule>
    <cfRule type="cellIs" dxfId="534" priority="738" operator="equal">
      <formula>"Approved"</formula>
    </cfRule>
    <cfRule type="cellIs" dxfId="533" priority="739" operator="equal">
      <formula>"Pending Approval"</formula>
    </cfRule>
    <cfRule type="colorScale" priority="740">
      <colorScale>
        <cfvo type="formula" val="&quot;Pending approval&quot;"/>
        <cfvo type="formula" val="&quot;Ongoing&quot;"/>
        <cfvo type="formula" val="&quot;Approved&quot;"/>
        <color rgb="FFF8696B"/>
        <color rgb="FFFFEB84"/>
        <color rgb="FF63BE7B"/>
      </colorScale>
    </cfRule>
  </conditionalFormatting>
  <conditionalFormatting sqref="I1130">
    <cfRule type="cellIs" dxfId="532" priority="733" operator="equal">
      <formula>"Ongoing"</formula>
    </cfRule>
    <cfRule type="cellIs" dxfId="531" priority="734" operator="equal">
      <formula>"Approved"</formula>
    </cfRule>
    <cfRule type="cellIs" dxfId="530" priority="735" operator="equal">
      <formula>"Pending Approval"</formula>
    </cfRule>
    <cfRule type="colorScale" priority="736">
      <colorScale>
        <cfvo type="formula" val="&quot;Pending approval&quot;"/>
        <cfvo type="formula" val="&quot;Ongoing&quot;"/>
        <cfvo type="formula" val="&quot;Approved&quot;"/>
        <color rgb="FFF8696B"/>
        <color rgb="FFFFEB84"/>
        <color rgb="FF63BE7B"/>
      </colorScale>
    </cfRule>
  </conditionalFormatting>
  <conditionalFormatting sqref="I1131">
    <cfRule type="cellIs" dxfId="529" priority="729" operator="equal">
      <formula>"Ongoing"</formula>
    </cfRule>
    <cfRule type="cellIs" dxfId="528" priority="730" operator="equal">
      <formula>"Approved"</formula>
    </cfRule>
    <cfRule type="cellIs" dxfId="527" priority="731" operator="equal">
      <formula>"Pending Approval"</formula>
    </cfRule>
    <cfRule type="colorScale" priority="732">
      <colorScale>
        <cfvo type="formula" val="&quot;Pending approval&quot;"/>
        <cfvo type="formula" val="&quot;Ongoing&quot;"/>
        <cfvo type="formula" val="&quot;Approved&quot;"/>
        <color rgb="FFF8696B"/>
        <color rgb="FFFFEB84"/>
        <color rgb="FF63BE7B"/>
      </colorScale>
    </cfRule>
  </conditionalFormatting>
  <conditionalFormatting sqref="I1132">
    <cfRule type="cellIs" dxfId="526" priority="725" operator="equal">
      <formula>"Ongoing"</formula>
    </cfRule>
    <cfRule type="cellIs" dxfId="525" priority="726" operator="equal">
      <formula>"Approved"</formula>
    </cfRule>
    <cfRule type="cellIs" dxfId="524" priority="727" operator="equal">
      <formula>"Pending Approval"</formula>
    </cfRule>
    <cfRule type="colorScale" priority="728">
      <colorScale>
        <cfvo type="formula" val="&quot;Pending approval&quot;"/>
        <cfvo type="formula" val="&quot;Ongoing&quot;"/>
        <cfvo type="formula" val="&quot;Approved&quot;"/>
        <color rgb="FFF8696B"/>
        <color rgb="FFFFEB84"/>
        <color rgb="FF63BE7B"/>
      </colorScale>
    </cfRule>
  </conditionalFormatting>
  <conditionalFormatting sqref="I1133">
    <cfRule type="cellIs" dxfId="523" priority="721" operator="equal">
      <formula>"Ongoing"</formula>
    </cfRule>
    <cfRule type="cellIs" dxfId="522" priority="722" operator="equal">
      <formula>"Approved"</formula>
    </cfRule>
    <cfRule type="cellIs" dxfId="521" priority="723" operator="equal">
      <formula>"Pending Approval"</formula>
    </cfRule>
    <cfRule type="colorScale" priority="724">
      <colorScale>
        <cfvo type="formula" val="&quot;Pending approval&quot;"/>
        <cfvo type="formula" val="&quot;Ongoing&quot;"/>
        <cfvo type="formula" val="&quot;Approved&quot;"/>
        <color rgb="FFF8696B"/>
        <color rgb="FFFFEB84"/>
        <color rgb="FF63BE7B"/>
      </colorScale>
    </cfRule>
  </conditionalFormatting>
  <conditionalFormatting sqref="I1135">
    <cfRule type="cellIs" dxfId="520" priority="717" operator="equal">
      <formula>"Ongoing"</formula>
    </cfRule>
    <cfRule type="cellIs" dxfId="519" priority="718" operator="equal">
      <formula>"Approved"</formula>
    </cfRule>
    <cfRule type="cellIs" dxfId="518" priority="719" operator="equal">
      <formula>"Pending Approval"</formula>
    </cfRule>
    <cfRule type="colorScale" priority="720">
      <colorScale>
        <cfvo type="formula" val="&quot;Pending approval&quot;"/>
        <cfvo type="formula" val="&quot;Ongoing&quot;"/>
        <cfvo type="formula" val="&quot;Approved&quot;"/>
        <color rgb="FFF8696B"/>
        <color rgb="FFFFEB84"/>
        <color rgb="FF63BE7B"/>
      </colorScale>
    </cfRule>
  </conditionalFormatting>
  <conditionalFormatting sqref="I1136">
    <cfRule type="cellIs" dxfId="517" priority="713" operator="equal">
      <formula>"Ongoing"</formula>
    </cfRule>
    <cfRule type="cellIs" dxfId="516" priority="714" operator="equal">
      <formula>"Approved"</formula>
    </cfRule>
    <cfRule type="cellIs" dxfId="515" priority="715" operator="equal">
      <formula>"Pending Approval"</formula>
    </cfRule>
    <cfRule type="colorScale" priority="716">
      <colorScale>
        <cfvo type="formula" val="&quot;Pending approval&quot;"/>
        <cfvo type="formula" val="&quot;Ongoing&quot;"/>
        <cfvo type="formula" val="&quot;Approved&quot;"/>
        <color rgb="FFF8696B"/>
        <color rgb="FFFFEB84"/>
        <color rgb="FF63BE7B"/>
      </colorScale>
    </cfRule>
  </conditionalFormatting>
  <conditionalFormatting sqref="I1138">
    <cfRule type="cellIs" dxfId="514" priority="705" operator="equal">
      <formula>"Ongoing"</formula>
    </cfRule>
    <cfRule type="cellIs" dxfId="513" priority="706" operator="equal">
      <formula>"Approved"</formula>
    </cfRule>
    <cfRule type="cellIs" dxfId="512" priority="707" operator="equal">
      <formula>"Pending Approval"</formula>
    </cfRule>
    <cfRule type="colorScale" priority="708">
      <colorScale>
        <cfvo type="formula" val="&quot;Pending approval&quot;"/>
        <cfvo type="formula" val="&quot;Ongoing&quot;"/>
        <cfvo type="formula" val="&quot;Approved&quot;"/>
        <color rgb="FFF8696B"/>
        <color rgb="FFFFEB84"/>
        <color rgb="FF63BE7B"/>
      </colorScale>
    </cfRule>
  </conditionalFormatting>
  <conditionalFormatting sqref="I1139">
    <cfRule type="cellIs" dxfId="511" priority="701" operator="equal">
      <formula>"Ongoing"</formula>
    </cfRule>
    <cfRule type="cellIs" dxfId="510" priority="702" operator="equal">
      <formula>"Approved"</formula>
    </cfRule>
    <cfRule type="cellIs" dxfId="509" priority="703" operator="equal">
      <formula>"Pending Approval"</formula>
    </cfRule>
    <cfRule type="colorScale" priority="704">
      <colorScale>
        <cfvo type="formula" val="&quot;Pending approval&quot;"/>
        <cfvo type="formula" val="&quot;Ongoing&quot;"/>
        <cfvo type="formula" val="&quot;Approved&quot;"/>
        <color rgb="FFF8696B"/>
        <color rgb="FFFFEB84"/>
        <color rgb="FF63BE7B"/>
      </colorScale>
    </cfRule>
  </conditionalFormatting>
  <conditionalFormatting sqref="I1140">
    <cfRule type="cellIs" dxfId="508" priority="697" operator="equal">
      <formula>"Ongoing"</formula>
    </cfRule>
    <cfRule type="cellIs" dxfId="507" priority="698" operator="equal">
      <formula>"Approved"</formula>
    </cfRule>
    <cfRule type="cellIs" dxfId="506" priority="699" operator="equal">
      <formula>"Pending Approval"</formula>
    </cfRule>
    <cfRule type="colorScale" priority="700">
      <colorScale>
        <cfvo type="formula" val="&quot;Pending approval&quot;"/>
        <cfvo type="formula" val="&quot;Ongoing&quot;"/>
        <cfvo type="formula" val="&quot;Approved&quot;"/>
        <color rgb="FFF8696B"/>
        <color rgb="FFFFEB84"/>
        <color rgb="FF63BE7B"/>
      </colorScale>
    </cfRule>
  </conditionalFormatting>
  <conditionalFormatting sqref="I1141">
    <cfRule type="cellIs" dxfId="505" priority="693" operator="equal">
      <formula>"Ongoing"</formula>
    </cfRule>
    <cfRule type="cellIs" dxfId="504" priority="694" operator="equal">
      <formula>"Approved"</formula>
    </cfRule>
    <cfRule type="cellIs" dxfId="503" priority="695" operator="equal">
      <formula>"Pending Approval"</formula>
    </cfRule>
    <cfRule type="colorScale" priority="696">
      <colorScale>
        <cfvo type="formula" val="&quot;Pending approval&quot;"/>
        <cfvo type="formula" val="&quot;Ongoing&quot;"/>
        <cfvo type="formula" val="&quot;Approved&quot;"/>
        <color rgb="FFF8696B"/>
        <color rgb="FFFFEB84"/>
        <color rgb="FF63BE7B"/>
      </colorScale>
    </cfRule>
  </conditionalFormatting>
  <conditionalFormatting sqref="I1137">
    <cfRule type="cellIs" dxfId="502" priority="689" operator="equal">
      <formula>"Ongoing"</formula>
    </cfRule>
    <cfRule type="cellIs" dxfId="501" priority="690" operator="equal">
      <formula>"Approved"</formula>
    </cfRule>
    <cfRule type="cellIs" dxfId="500" priority="691" operator="equal">
      <formula>"Pending Approval"</formula>
    </cfRule>
    <cfRule type="colorScale" priority="692">
      <colorScale>
        <cfvo type="formula" val="&quot;Pending approval&quot;"/>
        <cfvo type="formula" val="&quot;Ongoing&quot;"/>
        <cfvo type="formula" val="&quot;Approved&quot;"/>
        <color rgb="FFF8696B"/>
        <color rgb="FFFFEB84"/>
        <color rgb="FF63BE7B"/>
      </colorScale>
    </cfRule>
  </conditionalFormatting>
  <conditionalFormatting sqref="I1142">
    <cfRule type="cellIs" dxfId="499" priority="685" operator="equal">
      <formula>"Ongoing"</formula>
    </cfRule>
    <cfRule type="cellIs" dxfId="498" priority="686" operator="equal">
      <formula>"Approved"</formula>
    </cfRule>
    <cfRule type="cellIs" dxfId="497" priority="687" operator="equal">
      <formula>"Pending Approval"</formula>
    </cfRule>
    <cfRule type="colorScale" priority="688">
      <colorScale>
        <cfvo type="formula" val="&quot;Pending approval&quot;"/>
        <cfvo type="formula" val="&quot;Ongoing&quot;"/>
        <cfvo type="formula" val="&quot;Approved&quot;"/>
        <color rgb="FFF8696B"/>
        <color rgb="FFFFEB84"/>
        <color rgb="FF63BE7B"/>
      </colorScale>
    </cfRule>
  </conditionalFormatting>
  <conditionalFormatting sqref="I1143">
    <cfRule type="cellIs" dxfId="496" priority="681" operator="equal">
      <formula>"Ongoing"</formula>
    </cfRule>
    <cfRule type="cellIs" dxfId="495" priority="682" operator="equal">
      <formula>"Approved"</formula>
    </cfRule>
    <cfRule type="cellIs" dxfId="494" priority="683" operator="equal">
      <formula>"Pending Approval"</formula>
    </cfRule>
    <cfRule type="colorScale" priority="684">
      <colorScale>
        <cfvo type="formula" val="&quot;Pending approval&quot;"/>
        <cfvo type="formula" val="&quot;Ongoing&quot;"/>
        <cfvo type="formula" val="&quot;Approved&quot;"/>
        <color rgb="FFF8696B"/>
        <color rgb="FFFFEB84"/>
        <color rgb="FF63BE7B"/>
      </colorScale>
    </cfRule>
  </conditionalFormatting>
  <conditionalFormatting sqref="I1144">
    <cfRule type="cellIs" dxfId="493" priority="677" operator="equal">
      <formula>"Ongoing"</formula>
    </cfRule>
    <cfRule type="cellIs" dxfId="492" priority="678" operator="equal">
      <formula>"Approved"</formula>
    </cfRule>
    <cfRule type="cellIs" dxfId="491" priority="679" operator="equal">
      <formula>"Pending Approval"</formula>
    </cfRule>
    <cfRule type="colorScale" priority="680">
      <colorScale>
        <cfvo type="formula" val="&quot;Pending approval&quot;"/>
        <cfvo type="formula" val="&quot;Ongoing&quot;"/>
        <cfvo type="formula" val="&quot;Approved&quot;"/>
        <color rgb="FFF8696B"/>
        <color rgb="FFFFEB84"/>
        <color rgb="FF63BE7B"/>
      </colorScale>
    </cfRule>
  </conditionalFormatting>
  <conditionalFormatting sqref="I1145">
    <cfRule type="cellIs" dxfId="490" priority="673" operator="equal">
      <formula>"Ongoing"</formula>
    </cfRule>
    <cfRule type="cellIs" dxfId="489" priority="674" operator="equal">
      <formula>"Approved"</formula>
    </cfRule>
    <cfRule type="cellIs" dxfId="488" priority="675" operator="equal">
      <formula>"Pending Approval"</formula>
    </cfRule>
    <cfRule type="colorScale" priority="676">
      <colorScale>
        <cfvo type="formula" val="&quot;Pending approval&quot;"/>
        <cfvo type="formula" val="&quot;Ongoing&quot;"/>
        <cfvo type="formula" val="&quot;Approved&quot;"/>
        <color rgb="FFF8696B"/>
        <color rgb="FFFFEB84"/>
        <color rgb="FF63BE7B"/>
      </colorScale>
    </cfRule>
  </conditionalFormatting>
  <conditionalFormatting sqref="I1146">
    <cfRule type="cellIs" dxfId="487" priority="669" operator="equal">
      <formula>"Ongoing"</formula>
    </cfRule>
    <cfRule type="cellIs" dxfId="486" priority="670" operator="equal">
      <formula>"Approved"</formula>
    </cfRule>
    <cfRule type="cellIs" dxfId="485" priority="671" operator="equal">
      <formula>"Pending Approval"</formula>
    </cfRule>
    <cfRule type="colorScale" priority="672">
      <colorScale>
        <cfvo type="formula" val="&quot;Pending approval&quot;"/>
        <cfvo type="formula" val="&quot;Ongoing&quot;"/>
        <cfvo type="formula" val="&quot;Approved&quot;"/>
        <color rgb="FFF8696B"/>
        <color rgb="FFFFEB84"/>
        <color rgb="FF63BE7B"/>
      </colorScale>
    </cfRule>
  </conditionalFormatting>
  <conditionalFormatting sqref="I1147">
    <cfRule type="cellIs" dxfId="484" priority="665" operator="equal">
      <formula>"Ongoing"</formula>
    </cfRule>
    <cfRule type="cellIs" dxfId="483" priority="666" operator="equal">
      <formula>"Approved"</formula>
    </cfRule>
    <cfRule type="cellIs" dxfId="482" priority="667" operator="equal">
      <formula>"Pending Approval"</formula>
    </cfRule>
    <cfRule type="colorScale" priority="668">
      <colorScale>
        <cfvo type="formula" val="&quot;Pending approval&quot;"/>
        <cfvo type="formula" val="&quot;Ongoing&quot;"/>
        <cfvo type="formula" val="&quot;Approved&quot;"/>
        <color rgb="FFF8696B"/>
        <color rgb="FFFFEB84"/>
        <color rgb="FF63BE7B"/>
      </colorScale>
    </cfRule>
  </conditionalFormatting>
  <conditionalFormatting sqref="I1148">
    <cfRule type="cellIs" dxfId="481" priority="661" operator="equal">
      <formula>"Ongoing"</formula>
    </cfRule>
    <cfRule type="cellIs" dxfId="480" priority="662" operator="equal">
      <formula>"Approved"</formula>
    </cfRule>
    <cfRule type="cellIs" dxfId="479" priority="663" operator="equal">
      <formula>"Pending Approval"</formula>
    </cfRule>
    <cfRule type="colorScale" priority="664">
      <colorScale>
        <cfvo type="formula" val="&quot;Pending approval&quot;"/>
        <cfvo type="formula" val="&quot;Ongoing&quot;"/>
        <cfvo type="formula" val="&quot;Approved&quot;"/>
        <color rgb="FFF8696B"/>
        <color rgb="FFFFEB84"/>
        <color rgb="FF63BE7B"/>
      </colorScale>
    </cfRule>
  </conditionalFormatting>
  <conditionalFormatting sqref="I1150">
    <cfRule type="cellIs" dxfId="478" priority="657" operator="equal">
      <formula>"Ongoing"</formula>
    </cfRule>
    <cfRule type="cellIs" dxfId="477" priority="658" operator="equal">
      <formula>"Approved"</formula>
    </cfRule>
    <cfRule type="cellIs" dxfId="476" priority="659" operator="equal">
      <formula>"Pending Approval"</formula>
    </cfRule>
    <cfRule type="colorScale" priority="660">
      <colorScale>
        <cfvo type="formula" val="&quot;Pending approval&quot;"/>
        <cfvo type="formula" val="&quot;Ongoing&quot;"/>
        <cfvo type="formula" val="&quot;Approved&quot;"/>
        <color rgb="FFF8696B"/>
        <color rgb="FFFFEB84"/>
        <color rgb="FF63BE7B"/>
      </colorScale>
    </cfRule>
  </conditionalFormatting>
  <conditionalFormatting sqref="I1151">
    <cfRule type="cellIs" dxfId="475" priority="653" operator="equal">
      <formula>"Ongoing"</formula>
    </cfRule>
    <cfRule type="cellIs" dxfId="474" priority="654" operator="equal">
      <formula>"Approved"</formula>
    </cfRule>
    <cfRule type="cellIs" dxfId="473" priority="655" operator="equal">
      <formula>"Pending Approval"</formula>
    </cfRule>
    <cfRule type="colorScale" priority="656">
      <colorScale>
        <cfvo type="formula" val="&quot;Pending approval&quot;"/>
        <cfvo type="formula" val="&quot;Ongoing&quot;"/>
        <cfvo type="formula" val="&quot;Approved&quot;"/>
        <color rgb="FFF8696B"/>
        <color rgb="FFFFEB84"/>
        <color rgb="FF63BE7B"/>
      </colorScale>
    </cfRule>
  </conditionalFormatting>
  <conditionalFormatting sqref="I1152">
    <cfRule type="cellIs" dxfId="472" priority="649" operator="equal">
      <formula>"Ongoing"</formula>
    </cfRule>
    <cfRule type="cellIs" dxfId="471" priority="650" operator="equal">
      <formula>"Approved"</formula>
    </cfRule>
    <cfRule type="cellIs" dxfId="470" priority="651" operator="equal">
      <formula>"Pending Approval"</formula>
    </cfRule>
    <cfRule type="colorScale" priority="652">
      <colorScale>
        <cfvo type="formula" val="&quot;Pending approval&quot;"/>
        <cfvo type="formula" val="&quot;Ongoing&quot;"/>
        <cfvo type="formula" val="&quot;Approved&quot;"/>
        <color rgb="FFF8696B"/>
        <color rgb="FFFFEB84"/>
        <color rgb="FF63BE7B"/>
      </colorScale>
    </cfRule>
  </conditionalFormatting>
  <conditionalFormatting sqref="I1153">
    <cfRule type="cellIs" dxfId="469" priority="645" operator="equal">
      <formula>"Ongoing"</formula>
    </cfRule>
    <cfRule type="cellIs" dxfId="468" priority="646" operator="equal">
      <formula>"Approved"</formula>
    </cfRule>
    <cfRule type="cellIs" dxfId="467" priority="647" operator="equal">
      <formula>"Pending Approval"</formula>
    </cfRule>
    <cfRule type="colorScale" priority="648">
      <colorScale>
        <cfvo type="formula" val="&quot;Pending approval&quot;"/>
        <cfvo type="formula" val="&quot;Ongoing&quot;"/>
        <cfvo type="formula" val="&quot;Approved&quot;"/>
        <color rgb="FFF8696B"/>
        <color rgb="FFFFEB84"/>
        <color rgb="FF63BE7B"/>
      </colorScale>
    </cfRule>
  </conditionalFormatting>
  <conditionalFormatting sqref="I1154">
    <cfRule type="cellIs" dxfId="466" priority="641" operator="equal">
      <formula>"Ongoing"</formula>
    </cfRule>
    <cfRule type="cellIs" dxfId="465" priority="642" operator="equal">
      <formula>"Approved"</formula>
    </cfRule>
    <cfRule type="cellIs" dxfId="464" priority="643" operator="equal">
      <formula>"Pending Approval"</formula>
    </cfRule>
    <cfRule type="colorScale" priority="644">
      <colorScale>
        <cfvo type="formula" val="&quot;Pending approval&quot;"/>
        <cfvo type="formula" val="&quot;Ongoing&quot;"/>
        <cfvo type="formula" val="&quot;Approved&quot;"/>
        <color rgb="FFF8696B"/>
        <color rgb="FFFFEB84"/>
        <color rgb="FF63BE7B"/>
      </colorScale>
    </cfRule>
  </conditionalFormatting>
  <conditionalFormatting sqref="I1155">
    <cfRule type="cellIs" dxfId="463" priority="637" operator="equal">
      <formula>"Ongoing"</formula>
    </cfRule>
    <cfRule type="cellIs" dxfId="462" priority="638" operator="equal">
      <formula>"Approved"</formula>
    </cfRule>
    <cfRule type="cellIs" dxfId="461" priority="639" operator="equal">
      <formula>"Pending Approval"</formula>
    </cfRule>
    <cfRule type="colorScale" priority="640">
      <colorScale>
        <cfvo type="formula" val="&quot;Pending approval&quot;"/>
        <cfvo type="formula" val="&quot;Ongoing&quot;"/>
        <cfvo type="formula" val="&quot;Approved&quot;"/>
        <color rgb="FFF8696B"/>
        <color rgb="FFFFEB84"/>
        <color rgb="FF63BE7B"/>
      </colorScale>
    </cfRule>
  </conditionalFormatting>
  <conditionalFormatting sqref="I1156">
    <cfRule type="cellIs" dxfId="460" priority="633" operator="equal">
      <formula>"Ongoing"</formula>
    </cfRule>
    <cfRule type="cellIs" dxfId="459" priority="634" operator="equal">
      <formula>"Approved"</formula>
    </cfRule>
    <cfRule type="cellIs" dxfId="458" priority="635" operator="equal">
      <formula>"Pending Approval"</formula>
    </cfRule>
    <cfRule type="colorScale" priority="636">
      <colorScale>
        <cfvo type="formula" val="&quot;Pending approval&quot;"/>
        <cfvo type="formula" val="&quot;Ongoing&quot;"/>
        <cfvo type="formula" val="&quot;Approved&quot;"/>
        <color rgb="FFF8696B"/>
        <color rgb="FFFFEB84"/>
        <color rgb="FF63BE7B"/>
      </colorScale>
    </cfRule>
  </conditionalFormatting>
  <conditionalFormatting sqref="I1157">
    <cfRule type="cellIs" dxfId="457" priority="629" operator="equal">
      <formula>"Ongoing"</formula>
    </cfRule>
    <cfRule type="cellIs" dxfId="456" priority="630" operator="equal">
      <formula>"Approved"</formula>
    </cfRule>
    <cfRule type="cellIs" dxfId="455" priority="631" operator="equal">
      <formula>"Pending Approval"</formula>
    </cfRule>
    <cfRule type="colorScale" priority="632">
      <colorScale>
        <cfvo type="formula" val="&quot;Pending approval&quot;"/>
        <cfvo type="formula" val="&quot;Ongoing&quot;"/>
        <cfvo type="formula" val="&quot;Approved&quot;"/>
        <color rgb="FFF8696B"/>
        <color rgb="FFFFEB84"/>
        <color rgb="FF63BE7B"/>
      </colorScale>
    </cfRule>
  </conditionalFormatting>
  <conditionalFormatting sqref="I1158">
    <cfRule type="cellIs" dxfId="454" priority="621" operator="equal">
      <formula>"Ongoing"</formula>
    </cfRule>
    <cfRule type="cellIs" dxfId="453" priority="622" operator="equal">
      <formula>"Approved"</formula>
    </cfRule>
    <cfRule type="cellIs" dxfId="452" priority="623" operator="equal">
      <formula>"Pending Approval"</formula>
    </cfRule>
    <cfRule type="colorScale" priority="624">
      <colorScale>
        <cfvo type="formula" val="&quot;Pending approval&quot;"/>
        <cfvo type="formula" val="&quot;Ongoing&quot;"/>
        <cfvo type="formula" val="&quot;Approved&quot;"/>
        <color rgb="FFF8696B"/>
        <color rgb="FFFFEB84"/>
        <color rgb="FF63BE7B"/>
      </colorScale>
    </cfRule>
  </conditionalFormatting>
  <conditionalFormatting sqref="I1159">
    <cfRule type="cellIs" dxfId="451" priority="617" operator="equal">
      <formula>"Ongoing"</formula>
    </cfRule>
    <cfRule type="cellIs" dxfId="450" priority="618" operator="equal">
      <formula>"Approved"</formula>
    </cfRule>
    <cfRule type="cellIs" dxfId="449" priority="619" operator="equal">
      <formula>"Pending Approval"</formula>
    </cfRule>
    <cfRule type="colorScale" priority="620">
      <colorScale>
        <cfvo type="formula" val="&quot;Pending approval&quot;"/>
        <cfvo type="formula" val="&quot;Ongoing&quot;"/>
        <cfvo type="formula" val="&quot;Approved&quot;"/>
        <color rgb="FFF8696B"/>
        <color rgb="FFFFEB84"/>
        <color rgb="FF63BE7B"/>
      </colorScale>
    </cfRule>
  </conditionalFormatting>
  <conditionalFormatting sqref="I1160">
    <cfRule type="cellIs" dxfId="448" priority="613" operator="equal">
      <formula>"Ongoing"</formula>
    </cfRule>
    <cfRule type="cellIs" dxfId="447" priority="614" operator="equal">
      <formula>"Approved"</formula>
    </cfRule>
    <cfRule type="cellIs" dxfId="446" priority="615" operator="equal">
      <formula>"Pending Approval"</formula>
    </cfRule>
    <cfRule type="colorScale" priority="616">
      <colorScale>
        <cfvo type="formula" val="&quot;Pending approval&quot;"/>
        <cfvo type="formula" val="&quot;Ongoing&quot;"/>
        <cfvo type="formula" val="&quot;Approved&quot;"/>
        <color rgb="FFF8696B"/>
        <color rgb="FFFFEB84"/>
        <color rgb="FF63BE7B"/>
      </colorScale>
    </cfRule>
  </conditionalFormatting>
  <conditionalFormatting sqref="I1161">
    <cfRule type="cellIs" dxfId="445" priority="609" operator="equal">
      <formula>"Ongoing"</formula>
    </cfRule>
    <cfRule type="cellIs" dxfId="444" priority="610" operator="equal">
      <formula>"Approved"</formula>
    </cfRule>
    <cfRule type="cellIs" dxfId="443" priority="611" operator="equal">
      <formula>"Pending Approval"</formula>
    </cfRule>
    <cfRule type="colorScale" priority="612">
      <colorScale>
        <cfvo type="formula" val="&quot;Pending approval&quot;"/>
        <cfvo type="formula" val="&quot;Ongoing&quot;"/>
        <cfvo type="formula" val="&quot;Approved&quot;"/>
        <color rgb="FFF8696B"/>
        <color rgb="FFFFEB84"/>
        <color rgb="FF63BE7B"/>
      </colorScale>
    </cfRule>
  </conditionalFormatting>
  <conditionalFormatting sqref="I1162">
    <cfRule type="cellIs" dxfId="442" priority="605" operator="equal">
      <formula>"Ongoing"</formula>
    </cfRule>
    <cfRule type="cellIs" dxfId="441" priority="606" operator="equal">
      <formula>"Approved"</formula>
    </cfRule>
    <cfRule type="cellIs" dxfId="440" priority="607" operator="equal">
      <formula>"Pending Approval"</formula>
    </cfRule>
    <cfRule type="colorScale" priority="608">
      <colorScale>
        <cfvo type="formula" val="&quot;Pending approval&quot;"/>
        <cfvo type="formula" val="&quot;Ongoing&quot;"/>
        <cfvo type="formula" val="&quot;Approved&quot;"/>
        <color rgb="FFF8696B"/>
        <color rgb="FFFFEB84"/>
        <color rgb="FF63BE7B"/>
      </colorScale>
    </cfRule>
  </conditionalFormatting>
  <conditionalFormatting sqref="I1163">
    <cfRule type="cellIs" dxfId="439" priority="601" operator="equal">
      <formula>"Ongoing"</formula>
    </cfRule>
    <cfRule type="cellIs" dxfId="438" priority="602" operator="equal">
      <formula>"Approved"</formula>
    </cfRule>
    <cfRule type="cellIs" dxfId="437" priority="603" operator="equal">
      <formula>"Pending Approval"</formula>
    </cfRule>
    <cfRule type="colorScale" priority="604">
      <colorScale>
        <cfvo type="formula" val="&quot;Pending approval&quot;"/>
        <cfvo type="formula" val="&quot;Ongoing&quot;"/>
        <cfvo type="formula" val="&quot;Approved&quot;"/>
        <color rgb="FFF8696B"/>
        <color rgb="FFFFEB84"/>
        <color rgb="FF63BE7B"/>
      </colorScale>
    </cfRule>
  </conditionalFormatting>
  <conditionalFormatting sqref="I614">
    <cfRule type="cellIs" dxfId="436" priority="581" operator="equal">
      <formula>"Ongoing"</formula>
    </cfRule>
    <cfRule type="cellIs" dxfId="435" priority="582" operator="equal">
      <formula>"Approved"</formula>
    </cfRule>
    <cfRule type="cellIs" dxfId="434" priority="583" operator="equal">
      <formula>"Pending Approval"</formula>
    </cfRule>
    <cfRule type="colorScale" priority="584">
      <colorScale>
        <cfvo type="formula" val="&quot;Pending approval&quot;"/>
        <cfvo type="formula" val="&quot;Ongoing&quot;"/>
        <cfvo type="formula" val="&quot;Approved&quot;"/>
        <color rgb="FFF8696B"/>
        <color rgb="FFFFEB84"/>
        <color rgb="FF63BE7B"/>
      </colorScale>
    </cfRule>
  </conditionalFormatting>
  <conditionalFormatting sqref="I69">
    <cfRule type="cellIs" dxfId="433" priority="593" operator="equal">
      <formula>"Ongoing"</formula>
    </cfRule>
    <cfRule type="cellIs" dxfId="432" priority="594" operator="equal">
      <formula>"Approved"</formula>
    </cfRule>
    <cfRule type="cellIs" dxfId="431" priority="595" operator="equal">
      <formula>"Pending Approval"</formula>
    </cfRule>
    <cfRule type="colorScale" priority="596">
      <colorScale>
        <cfvo type="formula" val="&quot;Pending approval&quot;"/>
        <cfvo type="formula" val="&quot;Ongoing&quot;"/>
        <cfvo type="formula" val="&quot;Approved&quot;"/>
        <color rgb="FFF8696B"/>
        <color rgb="FFFFEB84"/>
        <color rgb="FF63BE7B"/>
      </colorScale>
    </cfRule>
  </conditionalFormatting>
  <conditionalFormatting sqref="I109">
    <cfRule type="cellIs" dxfId="430" priority="589" operator="equal">
      <formula>"Ongoing"</formula>
    </cfRule>
    <cfRule type="cellIs" dxfId="429" priority="590" operator="equal">
      <formula>"Approved"</formula>
    </cfRule>
    <cfRule type="cellIs" dxfId="428" priority="591" operator="equal">
      <formula>"Pending Approval"</formula>
    </cfRule>
    <cfRule type="colorScale" priority="592">
      <colorScale>
        <cfvo type="formula" val="&quot;Pending approval&quot;"/>
        <cfvo type="formula" val="&quot;Ongoing&quot;"/>
        <cfvo type="formula" val="&quot;Approved&quot;"/>
        <color rgb="FFF8696B"/>
        <color rgb="FFFFEB84"/>
        <color rgb="FF63BE7B"/>
      </colorScale>
    </cfRule>
  </conditionalFormatting>
  <conditionalFormatting sqref="I550">
    <cfRule type="cellIs" dxfId="427" priority="585" operator="equal">
      <formula>"Ongoing"</formula>
    </cfRule>
    <cfRule type="cellIs" dxfId="426" priority="586" operator="equal">
      <formula>"Approved"</formula>
    </cfRule>
    <cfRule type="cellIs" dxfId="425" priority="587" operator="equal">
      <formula>"Pending Approval"</formula>
    </cfRule>
    <cfRule type="colorScale" priority="588">
      <colorScale>
        <cfvo type="formula" val="&quot;Pending approval&quot;"/>
        <cfvo type="formula" val="&quot;Ongoing&quot;"/>
        <cfvo type="formula" val="&quot;Approved&quot;"/>
        <color rgb="FFF8696B"/>
        <color rgb="FFFFEB84"/>
        <color rgb="FF63BE7B"/>
      </colorScale>
    </cfRule>
  </conditionalFormatting>
  <conditionalFormatting sqref="I678">
    <cfRule type="cellIs" dxfId="424" priority="577" operator="equal">
      <formula>"Ongoing"</formula>
    </cfRule>
    <cfRule type="cellIs" dxfId="423" priority="578" operator="equal">
      <formula>"Approved"</formula>
    </cfRule>
    <cfRule type="cellIs" dxfId="422" priority="579" operator="equal">
      <formula>"Pending Approval"</formula>
    </cfRule>
    <cfRule type="colorScale" priority="580">
      <colorScale>
        <cfvo type="formula" val="&quot;Pending approval&quot;"/>
        <cfvo type="formula" val="&quot;Ongoing&quot;"/>
        <cfvo type="formula" val="&quot;Approved&quot;"/>
        <color rgb="FFF8696B"/>
        <color rgb="FFFFEB84"/>
        <color rgb="FF63BE7B"/>
      </colorScale>
    </cfRule>
  </conditionalFormatting>
  <conditionalFormatting sqref="I187">
    <cfRule type="cellIs" dxfId="421" priority="573" operator="equal">
      <formula>"Ongoing"</formula>
    </cfRule>
    <cfRule type="cellIs" dxfId="420" priority="574" operator="equal">
      <formula>"Approved"</formula>
    </cfRule>
    <cfRule type="cellIs" dxfId="419" priority="575" operator="equal">
      <formula>"Pending Approval"</formula>
    </cfRule>
    <cfRule type="colorScale" priority="576">
      <colorScale>
        <cfvo type="formula" val="&quot;Pending approval&quot;"/>
        <cfvo type="formula" val="&quot;Ongoing&quot;"/>
        <cfvo type="formula" val="&quot;Approved&quot;"/>
        <color rgb="FFF8696B"/>
        <color rgb="FFFFEB84"/>
        <color rgb="FF63BE7B"/>
      </colorScale>
    </cfRule>
  </conditionalFormatting>
  <conditionalFormatting sqref="I67">
    <cfRule type="cellIs" dxfId="418" priority="569" operator="equal">
      <formula>"Ongoing"</formula>
    </cfRule>
    <cfRule type="cellIs" dxfId="417" priority="570" operator="equal">
      <formula>"Approved"</formula>
    </cfRule>
    <cfRule type="cellIs" dxfId="416" priority="571" operator="equal">
      <formula>"Pending Approval"</formula>
    </cfRule>
    <cfRule type="colorScale" priority="572">
      <colorScale>
        <cfvo type="formula" val="&quot;Pending approval&quot;"/>
        <cfvo type="formula" val="&quot;Ongoing&quot;"/>
        <cfvo type="formula" val="&quot;Approved&quot;"/>
        <color rgb="FFF8696B"/>
        <color rgb="FFFFEB84"/>
        <color rgb="FF63BE7B"/>
      </colorScale>
    </cfRule>
  </conditionalFormatting>
  <conditionalFormatting sqref="I107">
    <cfRule type="cellIs" dxfId="415" priority="565" operator="equal">
      <formula>"Ongoing"</formula>
    </cfRule>
    <cfRule type="cellIs" dxfId="414" priority="566" operator="equal">
      <formula>"Approved"</formula>
    </cfRule>
    <cfRule type="cellIs" dxfId="413" priority="567" operator="equal">
      <formula>"Pending Approval"</formula>
    </cfRule>
    <cfRule type="colorScale" priority="568">
      <colorScale>
        <cfvo type="formula" val="&quot;Pending approval&quot;"/>
        <cfvo type="formula" val="&quot;Ongoing&quot;"/>
        <cfvo type="formula" val="&quot;Approved&quot;"/>
        <color rgb="FFF8696B"/>
        <color rgb="FFFFEB84"/>
        <color rgb="FF63BE7B"/>
      </colorScale>
    </cfRule>
  </conditionalFormatting>
  <conditionalFormatting sqref="I546">
    <cfRule type="cellIs" dxfId="412" priority="561" operator="equal">
      <formula>"Ongoing"</formula>
    </cfRule>
    <cfRule type="cellIs" dxfId="411" priority="562" operator="equal">
      <formula>"Approved"</formula>
    </cfRule>
    <cfRule type="cellIs" dxfId="410" priority="563" operator="equal">
      <formula>"Pending Approval"</formula>
    </cfRule>
    <cfRule type="colorScale" priority="564">
      <colorScale>
        <cfvo type="formula" val="&quot;Pending approval&quot;"/>
        <cfvo type="formula" val="&quot;Ongoing&quot;"/>
        <cfvo type="formula" val="&quot;Approved&quot;"/>
        <color rgb="FFF8696B"/>
        <color rgb="FFFFEB84"/>
        <color rgb="FF63BE7B"/>
      </colorScale>
    </cfRule>
  </conditionalFormatting>
  <conditionalFormatting sqref="I610">
    <cfRule type="cellIs" dxfId="409" priority="557" operator="equal">
      <formula>"Ongoing"</formula>
    </cfRule>
    <cfRule type="cellIs" dxfId="408" priority="558" operator="equal">
      <formula>"Approved"</formula>
    </cfRule>
    <cfRule type="cellIs" dxfId="407" priority="559" operator="equal">
      <formula>"Pending Approval"</formula>
    </cfRule>
    <cfRule type="colorScale" priority="560">
      <colorScale>
        <cfvo type="formula" val="&quot;Pending approval&quot;"/>
        <cfvo type="formula" val="&quot;Ongoing&quot;"/>
        <cfvo type="formula" val="&quot;Approved&quot;"/>
        <color rgb="FFF8696B"/>
        <color rgb="FFFFEB84"/>
        <color rgb="FF63BE7B"/>
      </colorScale>
    </cfRule>
  </conditionalFormatting>
  <conditionalFormatting sqref="I674">
    <cfRule type="cellIs" dxfId="406" priority="553" operator="equal">
      <formula>"Ongoing"</formula>
    </cfRule>
    <cfRule type="cellIs" dxfId="405" priority="554" operator="equal">
      <formula>"Approved"</formula>
    </cfRule>
    <cfRule type="cellIs" dxfId="404" priority="555" operator="equal">
      <formula>"Pending Approval"</formula>
    </cfRule>
    <cfRule type="colorScale" priority="556">
      <colorScale>
        <cfvo type="formula" val="&quot;Pending approval&quot;"/>
        <cfvo type="formula" val="&quot;Ongoing&quot;"/>
        <cfvo type="formula" val="&quot;Approved&quot;"/>
        <color rgb="FFF8696B"/>
        <color rgb="FFFFEB84"/>
        <color rgb="FF63BE7B"/>
      </colorScale>
    </cfRule>
  </conditionalFormatting>
  <conditionalFormatting sqref="I1111">
    <cfRule type="cellIs" dxfId="403" priority="549" operator="equal">
      <formula>"Ongoing"</formula>
    </cfRule>
    <cfRule type="cellIs" dxfId="402" priority="550" operator="equal">
      <formula>"Approved"</formula>
    </cfRule>
    <cfRule type="cellIs" dxfId="401" priority="551" operator="equal">
      <formula>"Pending Approval"</formula>
    </cfRule>
    <cfRule type="colorScale" priority="552">
      <colorScale>
        <cfvo type="formula" val="&quot;Pending approval&quot;"/>
        <cfvo type="formula" val="&quot;Ongoing&quot;"/>
        <cfvo type="formula" val="&quot;Approved&quot;"/>
        <color rgb="FFF8696B"/>
        <color rgb="FFFFEB84"/>
        <color rgb="FF63BE7B"/>
      </colorScale>
    </cfRule>
  </conditionalFormatting>
  <conditionalFormatting sqref="I35">
    <cfRule type="cellIs" dxfId="400" priority="545" operator="equal">
      <formula>"Ongoing"</formula>
    </cfRule>
    <cfRule type="cellIs" dxfId="399" priority="546" operator="equal">
      <formula>"Approved"</formula>
    </cfRule>
    <cfRule type="cellIs" dxfId="398" priority="547" operator="equal">
      <formula>"Pending Approval"</formula>
    </cfRule>
    <cfRule type="colorScale" priority="548">
      <colorScale>
        <cfvo type="formula" val="&quot;Pending approval&quot;"/>
        <cfvo type="formula" val="&quot;Ongoing&quot;"/>
        <cfvo type="formula" val="&quot;Approved&quot;"/>
        <color rgb="FFF8696B"/>
        <color rgb="FFFFEB84"/>
        <color rgb="FF63BE7B"/>
      </colorScale>
    </cfRule>
  </conditionalFormatting>
  <conditionalFormatting sqref="I38">
    <cfRule type="cellIs" dxfId="397" priority="541" operator="equal">
      <formula>"Ongoing"</formula>
    </cfRule>
    <cfRule type="cellIs" dxfId="396" priority="542" operator="equal">
      <formula>"Approved"</formula>
    </cfRule>
    <cfRule type="cellIs" dxfId="395" priority="543" operator="equal">
      <formula>"Pending Approval"</formula>
    </cfRule>
    <cfRule type="colorScale" priority="544">
      <colorScale>
        <cfvo type="formula" val="&quot;Pending approval&quot;"/>
        <cfvo type="formula" val="&quot;Ongoing&quot;"/>
        <cfvo type="formula" val="&quot;Approved&quot;"/>
        <color rgb="FFF8696B"/>
        <color rgb="FFFFEB84"/>
        <color rgb="FF63BE7B"/>
      </colorScale>
    </cfRule>
  </conditionalFormatting>
  <conditionalFormatting sqref="I164">
    <cfRule type="cellIs" dxfId="394" priority="537" operator="equal">
      <formula>"Ongoing"</formula>
    </cfRule>
    <cfRule type="cellIs" dxfId="393" priority="538" operator="equal">
      <formula>"Approved"</formula>
    </cfRule>
    <cfRule type="cellIs" dxfId="392" priority="539" operator="equal">
      <formula>"Pending Approval"</formula>
    </cfRule>
    <cfRule type="colorScale" priority="540">
      <colorScale>
        <cfvo type="formula" val="&quot;Pending approval&quot;"/>
        <cfvo type="formula" val="&quot;Ongoing&quot;"/>
        <cfvo type="formula" val="&quot;Approved&quot;"/>
        <color rgb="FFF8696B"/>
        <color rgb="FFFFEB84"/>
        <color rgb="FF63BE7B"/>
      </colorScale>
    </cfRule>
  </conditionalFormatting>
  <conditionalFormatting sqref="I262">
    <cfRule type="cellIs" dxfId="391" priority="533" operator="equal">
      <formula>"Ongoing"</formula>
    </cfRule>
    <cfRule type="cellIs" dxfId="390" priority="534" operator="equal">
      <formula>"Approved"</formula>
    </cfRule>
    <cfRule type="cellIs" dxfId="389" priority="535" operator="equal">
      <formula>"Pending Approval"</formula>
    </cfRule>
    <cfRule type="colorScale" priority="536">
      <colorScale>
        <cfvo type="formula" val="&quot;Pending approval&quot;"/>
        <cfvo type="formula" val="&quot;Ongoing&quot;"/>
        <cfvo type="formula" val="&quot;Approved&quot;"/>
        <color rgb="FFF8696B"/>
        <color rgb="FFFFEB84"/>
        <color rgb="FF63BE7B"/>
      </colorScale>
    </cfRule>
  </conditionalFormatting>
  <conditionalFormatting sqref="I271">
    <cfRule type="cellIs" dxfId="388" priority="529" operator="equal">
      <formula>"Ongoing"</formula>
    </cfRule>
    <cfRule type="cellIs" dxfId="387" priority="530" operator="equal">
      <formula>"Approved"</formula>
    </cfRule>
    <cfRule type="cellIs" dxfId="386" priority="531" operator="equal">
      <formula>"Pending Approval"</formula>
    </cfRule>
    <cfRule type="colorScale" priority="532">
      <colorScale>
        <cfvo type="formula" val="&quot;Pending approval&quot;"/>
        <cfvo type="formula" val="&quot;Ongoing&quot;"/>
        <cfvo type="formula" val="&quot;Approved&quot;"/>
        <color rgb="FFF8696B"/>
        <color rgb="FFFFEB84"/>
        <color rgb="FF63BE7B"/>
      </colorScale>
    </cfRule>
  </conditionalFormatting>
  <conditionalFormatting sqref="I284">
    <cfRule type="cellIs" dxfId="385" priority="525" operator="equal">
      <formula>"Ongoing"</formula>
    </cfRule>
    <cfRule type="cellIs" dxfId="384" priority="526" operator="equal">
      <formula>"Approved"</formula>
    </cfRule>
    <cfRule type="cellIs" dxfId="383" priority="527" operator="equal">
      <formula>"Pending Approval"</formula>
    </cfRule>
    <cfRule type="colorScale" priority="528">
      <colorScale>
        <cfvo type="formula" val="&quot;Pending approval&quot;"/>
        <cfvo type="formula" val="&quot;Ongoing&quot;"/>
        <cfvo type="formula" val="&quot;Approved&quot;"/>
        <color rgb="FFF8696B"/>
        <color rgb="FFFFEB84"/>
        <color rgb="FF63BE7B"/>
      </colorScale>
    </cfRule>
  </conditionalFormatting>
  <conditionalFormatting sqref="I295">
    <cfRule type="cellIs" dxfId="382" priority="521" operator="equal">
      <formula>"Ongoing"</formula>
    </cfRule>
    <cfRule type="cellIs" dxfId="381" priority="522" operator="equal">
      <formula>"Approved"</formula>
    </cfRule>
    <cfRule type="cellIs" dxfId="380" priority="523" operator="equal">
      <formula>"Pending Approval"</formula>
    </cfRule>
    <cfRule type="colorScale" priority="524">
      <colorScale>
        <cfvo type="formula" val="&quot;Pending approval&quot;"/>
        <cfvo type="formula" val="&quot;Ongoing&quot;"/>
        <cfvo type="formula" val="&quot;Approved&quot;"/>
        <color rgb="FFF8696B"/>
        <color rgb="FFFFEB84"/>
        <color rgb="FF63BE7B"/>
      </colorScale>
    </cfRule>
  </conditionalFormatting>
  <conditionalFormatting sqref="I301">
    <cfRule type="cellIs" dxfId="379" priority="517" operator="equal">
      <formula>"Ongoing"</formula>
    </cfRule>
    <cfRule type="cellIs" dxfId="378" priority="518" operator="equal">
      <formula>"Approved"</formula>
    </cfRule>
    <cfRule type="cellIs" dxfId="377" priority="519" operator="equal">
      <formula>"Pending Approval"</formula>
    </cfRule>
    <cfRule type="colorScale" priority="520">
      <colorScale>
        <cfvo type="formula" val="&quot;Pending approval&quot;"/>
        <cfvo type="formula" val="&quot;Ongoing&quot;"/>
        <cfvo type="formula" val="&quot;Approved&quot;"/>
        <color rgb="FFF8696B"/>
        <color rgb="FFFFEB84"/>
        <color rgb="FF63BE7B"/>
      </colorScale>
    </cfRule>
  </conditionalFormatting>
  <conditionalFormatting sqref="I321">
    <cfRule type="cellIs" dxfId="376" priority="513" operator="equal">
      <formula>"Ongoing"</formula>
    </cfRule>
    <cfRule type="cellIs" dxfId="375" priority="514" operator="equal">
      <formula>"Approved"</formula>
    </cfRule>
    <cfRule type="cellIs" dxfId="374" priority="515" operator="equal">
      <formula>"Pending Approval"</formula>
    </cfRule>
    <cfRule type="colorScale" priority="516">
      <colorScale>
        <cfvo type="formula" val="&quot;Pending approval&quot;"/>
        <cfvo type="formula" val="&quot;Ongoing&quot;"/>
        <cfvo type="formula" val="&quot;Approved&quot;"/>
        <color rgb="FFF8696B"/>
        <color rgb="FFFFEB84"/>
        <color rgb="FF63BE7B"/>
      </colorScale>
    </cfRule>
  </conditionalFormatting>
  <conditionalFormatting sqref="I365">
    <cfRule type="cellIs" dxfId="373" priority="509" operator="equal">
      <formula>"Ongoing"</formula>
    </cfRule>
    <cfRule type="cellIs" dxfId="372" priority="510" operator="equal">
      <formula>"Approved"</formula>
    </cfRule>
    <cfRule type="cellIs" dxfId="371" priority="511" operator="equal">
      <formula>"Pending Approval"</formula>
    </cfRule>
    <cfRule type="colorScale" priority="512">
      <colorScale>
        <cfvo type="formula" val="&quot;Pending approval&quot;"/>
        <cfvo type="formula" val="&quot;Ongoing&quot;"/>
        <cfvo type="formula" val="&quot;Approved&quot;"/>
        <color rgb="FFF8696B"/>
        <color rgb="FFFFEB84"/>
        <color rgb="FF63BE7B"/>
      </colorScale>
    </cfRule>
  </conditionalFormatting>
  <conditionalFormatting sqref="I395">
    <cfRule type="cellIs" dxfId="370" priority="501" operator="equal">
      <formula>"Ongoing"</formula>
    </cfRule>
    <cfRule type="cellIs" dxfId="369" priority="502" operator="equal">
      <formula>"Approved"</formula>
    </cfRule>
    <cfRule type="cellIs" dxfId="368" priority="503" operator="equal">
      <formula>"Pending Approval"</formula>
    </cfRule>
    <cfRule type="colorScale" priority="504">
      <colorScale>
        <cfvo type="formula" val="&quot;Pending approval&quot;"/>
        <cfvo type="formula" val="&quot;Ongoing&quot;"/>
        <cfvo type="formula" val="&quot;Approved&quot;"/>
        <color rgb="FFF8696B"/>
        <color rgb="FFFFEB84"/>
        <color rgb="FF63BE7B"/>
      </colorScale>
    </cfRule>
  </conditionalFormatting>
  <conditionalFormatting sqref="I469">
    <cfRule type="cellIs" dxfId="367" priority="497" operator="equal">
      <formula>"Ongoing"</formula>
    </cfRule>
    <cfRule type="cellIs" dxfId="366" priority="498" operator="equal">
      <formula>"Approved"</formula>
    </cfRule>
    <cfRule type="cellIs" dxfId="365" priority="499" operator="equal">
      <formula>"Pending Approval"</formula>
    </cfRule>
    <cfRule type="colorScale" priority="500">
      <colorScale>
        <cfvo type="formula" val="&quot;Pending approval&quot;"/>
        <cfvo type="formula" val="&quot;Ongoing&quot;"/>
        <cfvo type="formula" val="&quot;Approved&quot;"/>
        <color rgb="FFF8696B"/>
        <color rgb="FFFFEB84"/>
        <color rgb="FF63BE7B"/>
      </colorScale>
    </cfRule>
  </conditionalFormatting>
  <conditionalFormatting sqref="I502">
    <cfRule type="cellIs" dxfId="364" priority="485" operator="equal">
      <formula>"Ongoing"</formula>
    </cfRule>
    <cfRule type="cellIs" dxfId="363" priority="486" operator="equal">
      <formula>"Approved"</formula>
    </cfRule>
    <cfRule type="cellIs" dxfId="362" priority="487" operator="equal">
      <formula>"Pending Approval"</formula>
    </cfRule>
    <cfRule type="colorScale" priority="488">
      <colorScale>
        <cfvo type="formula" val="&quot;Pending approval&quot;"/>
        <cfvo type="formula" val="&quot;Ongoing&quot;"/>
        <cfvo type="formula" val="&quot;Approved&quot;"/>
        <color rgb="FFF8696B"/>
        <color rgb="FFFFEB84"/>
        <color rgb="FF63BE7B"/>
      </colorScale>
    </cfRule>
  </conditionalFormatting>
  <conditionalFormatting sqref="I501">
    <cfRule type="cellIs" dxfId="361" priority="481" operator="equal">
      <formula>"Ongoing"</formula>
    </cfRule>
    <cfRule type="cellIs" dxfId="360" priority="482" operator="equal">
      <formula>"Approved"</formula>
    </cfRule>
    <cfRule type="cellIs" dxfId="359" priority="483" operator="equal">
      <formula>"Pending Approval"</formula>
    </cfRule>
    <cfRule type="colorScale" priority="484">
      <colorScale>
        <cfvo type="formula" val="&quot;Pending approval&quot;"/>
        <cfvo type="formula" val="&quot;Ongoing&quot;"/>
        <cfvo type="formula" val="&quot;Approved&quot;"/>
        <color rgb="FFF8696B"/>
        <color rgb="FFFFEB84"/>
        <color rgb="FF63BE7B"/>
      </colorScale>
    </cfRule>
  </conditionalFormatting>
  <conditionalFormatting sqref="I495">
    <cfRule type="cellIs" dxfId="358" priority="477" operator="equal">
      <formula>"Ongoing"</formula>
    </cfRule>
    <cfRule type="cellIs" dxfId="357" priority="478" operator="equal">
      <formula>"Approved"</formula>
    </cfRule>
    <cfRule type="cellIs" dxfId="356" priority="479" operator="equal">
      <formula>"Pending Approval"</formula>
    </cfRule>
    <cfRule type="colorScale" priority="480">
      <colorScale>
        <cfvo type="formula" val="&quot;Pending approval&quot;"/>
        <cfvo type="formula" val="&quot;Ongoing&quot;"/>
        <cfvo type="formula" val="&quot;Approved&quot;"/>
        <color rgb="FFF8696B"/>
        <color rgb="FFFFEB84"/>
        <color rgb="FF63BE7B"/>
      </colorScale>
    </cfRule>
  </conditionalFormatting>
  <conditionalFormatting sqref="I491">
    <cfRule type="cellIs" dxfId="355" priority="465" operator="equal">
      <formula>"Ongoing"</formula>
    </cfRule>
    <cfRule type="cellIs" dxfId="354" priority="466" operator="equal">
      <formula>"Approved"</formula>
    </cfRule>
    <cfRule type="cellIs" dxfId="353" priority="467" operator="equal">
      <formula>"Pending Approval"</formula>
    </cfRule>
    <cfRule type="colorScale" priority="468">
      <colorScale>
        <cfvo type="formula" val="&quot;Pending approval&quot;"/>
        <cfvo type="formula" val="&quot;Ongoing&quot;"/>
        <cfvo type="formula" val="&quot;Approved&quot;"/>
        <color rgb="FFF8696B"/>
        <color rgb="FFFFEB84"/>
        <color rgb="FF63BE7B"/>
      </colorScale>
    </cfRule>
  </conditionalFormatting>
  <conditionalFormatting sqref="I510">
    <cfRule type="cellIs" dxfId="352" priority="461" operator="equal">
      <formula>"Ongoing"</formula>
    </cfRule>
    <cfRule type="cellIs" dxfId="351" priority="462" operator="equal">
      <formula>"Approved"</formula>
    </cfRule>
    <cfRule type="cellIs" dxfId="350" priority="463" operator="equal">
      <formula>"Pending Approval"</formula>
    </cfRule>
    <cfRule type="colorScale" priority="464">
      <colorScale>
        <cfvo type="formula" val="&quot;Pending approval&quot;"/>
        <cfvo type="formula" val="&quot;Ongoing&quot;"/>
        <cfvo type="formula" val="&quot;Approved&quot;"/>
        <color rgb="FFF8696B"/>
        <color rgb="FFFFEB84"/>
        <color rgb="FF63BE7B"/>
      </colorScale>
    </cfRule>
  </conditionalFormatting>
  <conditionalFormatting sqref="I574">
    <cfRule type="cellIs" dxfId="349" priority="457" operator="equal">
      <formula>"Ongoing"</formula>
    </cfRule>
    <cfRule type="cellIs" dxfId="348" priority="458" operator="equal">
      <formula>"Approved"</formula>
    </cfRule>
    <cfRule type="cellIs" dxfId="347" priority="459" operator="equal">
      <formula>"Pending Approval"</formula>
    </cfRule>
    <cfRule type="colorScale" priority="460">
      <colorScale>
        <cfvo type="formula" val="&quot;Pending approval&quot;"/>
        <cfvo type="formula" val="&quot;Ongoing&quot;"/>
        <cfvo type="formula" val="&quot;Approved&quot;"/>
        <color rgb="FFF8696B"/>
        <color rgb="FFFFEB84"/>
        <color rgb="FF63BE7B"/>
      </colorScale>
    </cfRule>
  </conditionalFormatting>
  <conditionalFormatting sqref="I638">
    <cfRule type="cellIs" dxfId="346" priority="453" operator="equal">
      <formula>"Ongoing"</formula>
    </cfRule>
    <cfRule type="cellIs" dxfId="345" priority="454" operator="equal">
      <formula>"Approved"</formula>
    </cfRule>
    <cfRule type="cellIs" dxfId="344" priority="455" operator="equal">
      <formula>"Pending Approval"</formula>
    </cfRule>
    <cfRule type="colorScale" priority="456">
      <colorScale>
        <cfvo type="formula" val="&quot;Pending approval&quot;"/>
        <cfvo type="formula" val="&quot;Ongoing&quot;"/>
        <cfvo type="formula" val="&quot;Approved&quot;"/>
        <color rgb="FFF8696B"/>
        <color rgb="FFFFEB84"/>
        <color rgb="FF63BE7B"/>
      </colorScale>
    </cfRule>
  </conditionalFormatting>
  <conditionalFormatting sqref="I700">
    <cfRule type="cellIs" dxfId="343" priority="449" operator="equal">
      <formula>"Ongoing"</formula>
    </cfRule>
    <cfRule type="cellIs" dxfId="342" priority="450" operator="equal">
      <formula>"Approved"</formula>
    </cfRule>
    <cfRule type="cellIs" dxfId="341" priority="451" operator="equal">
      <formula>"Pending Approval"</formula>
    </cfRule>
    <cfRule type="colorScale" priority="452">
      <colorScale>
        <cfvo type="formula" val="&quot;Pending approval&quot;"/>
        <cfvo type="formula" val="&quot;Ongoing&quot;"/>
        <cfvo type="formula" val="&quot;Approved&quot;"/>
        <color rgb="FFF8696B"/>
        <color rgb="FFFFEB84"/>
        <color rgb="FF63BE7B"/>
      </colorScale>
    </cfRule>
  </conditionalFormatting>
  <conditionalFormatting sqref="I705">
    <cfRule type="cellIs" dxfId="340" priority="445" operator="equal">
      <formula>"Ongoing"</formula>
    </cfRule>
    <cfRule type="cellIs" dxfId="339" priority="446" operator="equal">
      <formula>"Approved"</formula>
    </cfRule>
    <cfRule type="cellIs" dxfId="338" priority="447" operator="equal">
      <formula>"Pending Approval"</formula>
    </cfRule>
    <cfRule type="colorScale" priority="448">
      <colorScale>
        <cfvo type="formula" val="&quot;Pending approval&quot;"/>
        <cfvo type="formula" val="&quot;Ongoing&quot;"/>
        <cfvo type="formula" val="&quot;Approved&quot;"/>
        <color rgb="FFF8696B"/>
        <color rgb="FFFFEB84"/>
        <color rgb="FF63BE7B"/>
      </colorScale>
    </cfRule>
  </conditionalFormatting>
  <conditionalFormatting sqref="I717">
    <cfRule type="cellIs" dxfId="337" priority="441" operator="equal">
      <formula>"Ongoing"</formula>
    </cfRule>
    <cfRule type="cellIs" dxfId="336" priority="442" operator="equal">
      <formula>"Approved"</formula>
    </cfRule>
    <cfRule type="cellIs" dxfId="335" priority="443" operator="equal">
      <formula>"Pending Approval"</formula>
    </cfRule>
    <cfRule type="colorScale" priority="444">
      <colorScale>
        <cfvo type="formula" val="&quot;Pending approval&quot;"/>
        <cfvo type="formula" val="&quot;Ongoing&quot;"/>
        <cfvo type="formula" val="&quot;Approved&quot;"/>
        <color rgb="FFF8696B"/>
        <color rgb="FFFFEB84"/>
        <color rgb="FF63BE7B"/>
      </colorScale>
    </cfRule>
  </conditionalFormatting>
  <conditionalFormatting sqref="I718">
    <cfRule type="cellIs" dxfId="334" priority="437" operator="equal">
      <formula>"Ongoing"</formula>
    </cfRule>
    <cfRule type="cellIs" dxfId="333" priority="438" operator="equal">
      <formula>"Approved"</formula>
    </cfRule>
    <cfRule type="cellIs" dxfId="332" priority="439" operator="equal">
      <formula>"Pending Approval"</formula>
    </cfRule>
    <cfRule type="colorScale" priority="440">
      <colorScale>
        <cfvo type="formula" val="&quot;Pending approval&quot;"/>
        <cfvo type="formula" val="&quot;Ongoing&quot;"/>
        <cfvo type="formula" val="&quot;Approved&quot;"/>
        <color rgb="FFF8696B"/>
        <color rgb="FFFFEB84"/>
        <color rgb="FF63BE7B"/>
      </colorScale>
    </cfRule>
  </conditionalFormatting>
  <conditionalFormatting sqref="I719">
    <cfRule type="cellIs" dxfId="331" priority="433" operator="equal">
      <formula>"Ongoing"</formula>
    </cfRule>
    <cfRule type="cellIs" dxfId="330" priority="434" operator="equal">
      <formula>"Approved"</formula>
    </cfRule>
    <cfRule type="cellIs" dxfId="329" priority="435" operator="equal">
      <formula>"Pending Approval"</formula>
    </cfRule>
    <cfRule type="colorScale" priority="436">
      <colorScale>
        <cfvo type="formula" val="&quot;Pending approval&quot;"/>
        <cfvo type="formula" val="&quot;Ongoing&quot;"/>
        <cfvo type="formula" val="&quot;Approved&quot;"/>
        <color rgb="FFF8696B"/>
        <color rgb="FFFFEB84"/>
        <color rgb="FF63BE7B"/>
      </colorScale>
    </cfRule>
  </conditionalFormatting>
  <conditionalFormatting sqref="I720">
    <cfRule type="cellIs" dxfId="328" priority="429" operator="equal">
      <formula>"Ongoing"</formula>
    </cfRule>
    <cfRule type="cellIs" dxfId="327" priority="430" operator="equal">
      <formula>"Approved"</formula>
    </cfRule>
    <cfRule type="cellIs" dxfId="326" priority="431" operator="equal">
      <formula>"Pending Approval"</formula>
    </cfRule>
    <cfRule type="colorScale" priority="432">
      <colorScale>
        <cfvo type="formula" val="&quot;Pending approval&quot;"/>
        <cfvo type="formula" val="&quot;Ongoing&quot;"/>
        <cfvo type="formula" val="&quot;Approved&quot;"/>
        <color rgb="FFF8696B"/>
        <color rgb="FFFFEB84"/>
        <color rgb="FF63BE7B"/>
      </colorScale>
    </cfRule>
  </conditionalFormatting>
  <conditionalFormatting sqref="I721">
    <cfRule type="cellIs" dxfId="325" priority="425" operator="equal">
      <formula>"Ongoing"</formula>
    </cfRule>
    <cfRule type="cellIs" dxfId="324" priority="426" operator="equal">
      <formula>"Approved"</formula>
    </cfRule>
    <cfRule type="cellIs" dxfId="323" priority="427" operator="equal">
      <formula>"Pending Approval"</formula>
    </cfRule>
    <cfRule type="colorScale" priority="428">
      <colorScale>
        <cfvo type="formula" val="&quot;Pending approval&quot;"/>
        <cfvo type="formula" val="&quot;Ongoing&quot;"/>
        <cfvo type="formula" val="&quot;Approved&quot;"/>
        <color rgb="FFF8696B"/>
        <color rgb="FFFFEB84"/>
        <color rgb="FF63BE7B"/>
      </colorScale>
    </cfRule>
  </conditionalFormatting>
  <conditionalFormatting sqref="I722">
    <cfRule type="cellIs" dxfId="322" priority="421" operator="equal">
      <formula>"Ongoing"</formula>
    </cfRule>
    <cfRule type="cellIs" dxfId="321" priority="422" operator="equal">
      <formula>"Approved"</formula>
    </cfRule>
    <cfRule type="cellIs" dxfId="320" priority="423" operator="equal">
      <formula>"Pending Approval"</formula>
    </cfRule>
    <cfRule type="colorScale" priority="424">
      <colorScale>
        <cfvo type="formula" val="&quot;Pending approval&quot;"/>
        <cfvo type="formula" val="&quot;Ongoing&quot;"/>
        <cfvo type="formula" val="&quot;Approved&quot;"/>
        <color rgb="FFF8696B"/>
        <color rgb="FFFFEB84"/>
        <color rgb="FF63BE7B"/>
      </colorScale>
    </cfRule>
  </conditionalFormatting>
  <conditionalFormatting sqref="I723">
    <cfRule type="cellIs" dxfId="319" priority="417" operator="equal">
      <formula>"Ongoing"</formula>
    </cfRule>
    <cfRule type="cellIs" dxfId="318" priority="418" operator="equal">
      <formula>"Approved"</formula>
    </cfRule>
    <cfRule type="cellIs" dxfId="317" priority="419" operator="equal">
      <formula>"Pending Approval"</formula>
    </cfRule>
    <cfRule type="colorScale" priority="420">
      <colorScale>
        <cfvo type="formula" val="&quot;Pending approval&quot;"/>
        <cfvo type="formula" val="&quot;Ongoing&quot;"/>
        <cfvo type="formula" val="&quot;Approved&quot;"/>
        <color rgb="FFF8696B"/>
        <color rgb="FFFFEB84"/>
        <color rgb="FF63BE7B"/>
      </colorScale>
    </cfRule>
  </conditionalFormatting>
  <conditionalFormatting sqref="I724">
    <cfRule type="cellIs" dxfId="316" priority="413" operator="equal">
      <formula>"Ongoing"</formula>
    </cfRule>
    <cfRule type="cellIs" dxfId="315" priority="414" operator="equal">
      <formula>"Approved"</formula>
    </cfRule>
    <cfRule type="cellIs" dxfId="314" priority="415" operator="equal">
      <formula>"Pending Approval"</formula>
    </cfRule>
    <cfRule type="colorScale" priority="416">
      <colorScale>
        <cfvo type="formula" val="&quot;Pending approval&quot;"/>
        <cfvo type="formula" val="&quot;Ongoing&quot;"/>
        <cfvo type="formula" val="&quot;Approved&quot;"/>
        <color rgb="FFF8696B"/>
        <color rgb="FFFFEB84"/>
        <color rgb="FF63BE7B"/>
      </colorScale>
    </cfRule>
  </conditionalFormatting>
  <conditionalFormatting sqref="I727">
    <cfRule type="cellIs" dxfId="313" priority="409" operator="equal">
      <formula>"Ongoing"</formula>
    </cfRule>
    <cfRule type="cellIs" dxfId="312" priority="410" operator="equal">
      <formula>"Approved"</formula>
    </cfRule>
    <cfRule type="cellIs" dxfId="311" priority="411" operator="equal">
      <formula>"Pending Approval"</formula>
    </cfRule>
    <cfRule type="colorScale" priority="412">
      <colorScale>
        <cfvo type="formula" val="&quot;Pending approval&quot;"/>
        <cfvo type="formula" val="&quot;Ongoing&quot;"/>
        <cfvo type="formula" val="&quot;Approved&quot;"/>
        <color rgb="FFF8696B"/>
        <color rgb="FFFFEB84"/>
        <color rgb="FF63BE7B"/>
      </colorScale>
    </cfRule>
  </conditionalFormatting>
  <conditionalFormatting sqref="I728">
    <cfRule type="cellIs" dxfId="310" priority="405" operator="equal">
      <formula>"Ongoing"</formula>
    </cfRule>
    <cfRule type="cellIs" dxfId="309" priority="406" operator="equal">
      <formula>"Approved"</formula>
    </cfRule>
    <cfRule type="cellIs" dxfId="308" priority="407" operator="equal">
      <formula>"Pending Approval"</formula>
    </cfRule>
    <cfRule type="colorScale" priority="408">
      <colorScale>
        <cfvo type="formula" val="&quot;Pending approval&quot;"/>
        <cfvo type="formula" val="&quot;Ongoing&quot;"/>
        <cfvo type="formula" val="&quot;Approved&quot;"/>
        <color rgb="FFF8696B"/>
        <color rgb="FFFFEB84"/>
        <color rgb="FF63BE7B"/>
      </colorScale>
    </cfRule>
  </conditionalFormatting>
  <conditionalFormatting sqref="I729">
    <cfRule type="cellIs" dxfId="307" priority="401" operator="equal">
      <formula>"Ongoing"</formula>
    </cfRule>
    <cfRule type="cellIs" dxfId="306" priority="402" operator="equal">
      <formula>"Approved"</formula>
    </cfRule>
    <cfRule type="cellIs" dxfId="305" priority="403" operator="equal">
      <formula>"Pending Approval"</formula>
    </cfRule>
    <cfRule type="colorScale" priority="404">
      <colorScale>
        <cfvo type="formula" val="&quot;Pending approval&quot;"/>
        <cfvo type="formula" val="&quot;Ongoing&quot;"/>
        <cfvo type="formula" val="&quot;Approved&quot;"/>
        <color rgb="FFF8696B"/>
        <color rgb="FFFFEB84"/>
        <color rgb="FF63BE7B"/>
      </colorScale>
    </cfRule>
  </conditionalFormatting>
  <conditionalFormatting sqref="I737">
    <cfRule type="cellIs" dxfId="304" priority="369" operator="equal">
      <formula>"Ongoing"</formula>
    </cfRule>
    <cfRule type="cellIs" dxfId="303" priority="370" operator="equal">
      <formula>"Approved"</formula>
    </cfRule>
    <cfRule type="cellIs" dxfId="302" priority="371" operator="equal">
      <formula>"Pending Approval"</formula>
    </cfRule>
    <cfRule type="colorScale" priority="372">
      <colorScale>
        <cfvo type="formula" val="&quot;Pending approval&quot;"/>
        <cfvo type="formula" val="&quot;Ongoing&quot;"/>
        <cfvo type="formula" val="&quot;Approved&quot;"/>
        <color rgb="FFF8696B"/>
        <color rgb="FFFFEB84"/>
        <color rgb="FF63BE7B"/>
      </colorScale>
    </cfRule>
  </conditionalFormatting>
  <conditionalFormatting sqref="I731">
    <cfRule type="cellIs" dxfId="301" priority="393" operator="equal">
      <formula>"Ongoing"</formula>
    </cfRule>
    <cfRule type="cellIs" dxfId="300" priority="394" operator="equal">
      <formula>"Approved"</formula>
    </cfRule>
    <cfRule type="cellIs" dxfId="299" priority="395" operator="equal">
      <formula>"Pending Approval"</formula>
    </cfRule>
    <cfRule type="colorScale" priority="396">
      <colorScale>
        <cfvo type="formula" val="&quot;Pending approval&quot;"/>
        <cfvo type="formula" val="&quot;Ongoing&quot;"/>
        <cfvo type="formula" val="&quot;Approved&quot;"/>
        <color rgb="FFF8696B"/>
        <color rgb="FFFFEB84"/>
        <color rgb="FF63BE7B"/>
      </colorScale>
    </cfRule>
  </conditionalFormatting>
  <conditionalFormatting sqref="I732">
    <cfRule type="cellIs" dxfId="298" priority="389" operator="equal">
      <formula>"Ongoing"</formula>
    </cfRule>
    <cfRule type="cellIs" dxfId="297" priority="390" operator="equal">
      <formula>"Approved"</formula>
    </cfRule>
    <cfRule type="cellIs" dxfId="296" priority="391" operator="equal">
      <formula>"Pending Approval"</formula>
    </cfRule>
    <cfRule type="colorScale" priority="392">
      <colorScale>
        <cfvo type="formula" val="&quot;Pending approval&quot;"/>
        <cfvo type="formula" val="&quot;Ongoing&quot;"/>
        <cfvo type="formula" val="&quot;Approved&quot;"/>
        <color rgb="FFF8696B"/>
        <color rgb="FFFFEB84"/>
        <color rgb="FF63BE7B"/>
      </colorScale>
    </cfRule>
  </conditionalFormatting>
  <conditionalFormatting sqref="I733">
    <cfRule type="cellIs" dxfId="295" priority="385" operator="equal">
      <formula>"Ongoing"</formula>
    </cfRule>
    <cfRule type="cellIs" dxfId="294" priority="386" operator="equal">
      <formula>"Approved"</formula>
    </cfRule>
    <cfRule type="cellIs" dxfId="293" priority="387" operator="equal">
      <formula>"Pending Approval"</formula>
    </cfRule>
    <cfRule type="colorScale" priority="388">
      <colorScale>
        <cfvo type="formula" val="&quot;Pending approval&quot;"/>
        <cfvo type="formula" val="&quot;Ongoing&quot;"/>
        <cfvo type="formula" val="&quot;Approved&quot;"/>
        <color rgb="FFF8696B"/>
        <color rgb="FFFFEB84"/>
        <color rgb="FF63BE7B"/>
      </colorScale>
    </cfRule>
  </conditionalFormatting>
  <conditionalFormatting sqref="I730">
    <cfRule type="cellIs" dxfId="292" priority="381" operator="equal">
      <formula>"Ongoing"</formula>
    </cfRule>
    <cfRule type="cellIs" dxfId="291" priority="382" operator="equal">
      <formula>"Approved"</formula>
    </cfRule>
    <cfRule type="cellIs" dxfId="290" priority="383" operator="equal">
      <formula>"Pending Approval"</formula>
    </cfRule>
    <cfRule type="colorScale" priority="384">
      <colorScale>
        <cfvo type="formula" val="&quot;Pending approval&quot;"/>
        <cfvo type="formula" val="&quot;Ongoing&quot;"/>
        <cfvo type="formula" val="&quot;Approved&quot;"/>
        <color rgb="FFF8696B"/>
        <color rgb="FFFFEB84"/>
        <color rgb="FF63BE7B"/>
      </colorScale>
    </cfRule>
  </conditionalFormatting>
  <conditionalFormatting sqref="I734">
    <cfRule type="cellIs" dxfId="289" priority="377" operator="equal">
      <formula>"Ongoing"</formula>
    </cfRule>
    <cfRule type="cellIs" dxfId="288" priority="378" operator="equal">
      <formula>"Approved"</formula>
    </cfRule>
    <cfRule type="cellIs" dxfId="287" priority="379" operator="equal">
      <formula>"Pending Approval"</formula>
    </cfRule>
    <cfRule type="colorScale" priority="380">
      <colorScale>
        <cfvo type="formula" val="&quot;Pending approval&quot;"/>
        <cfvo type="formula" val="&quot;Ongoing&quot;"/>
        <cfvo type="formula" val="&quot;Approved&quot;"/>
        <color rgb="FFF8696B"/>
        <color rgb="FFFFEB84"/>
        <color rgb="FF63BE7B"/>
      </colorScale>
    </cfRule>
  </conditionalFormatting>
  <conditionalFormatting sqref="I736">
    <cfRule type="cellIs" dxfId="286" priority="373" operator="equal">
      <formula>"Ongoing"</formula>
    </cfRule>
    <cfRule type="cellIs" dxfId="285" priority="374" operator="equal">
      <formula>"Approved"</formula>
    </cfRule>
    <cfRule type="cellIs" dxfId="284" priority="375" operator="equal">
      <formula>"Pending Approval"</formula>
    </cfRule>
    <cfRule type="colorScale" priority="376">
      <colorScale>
        <cfvo type="formula" val="&quot;Pending approval&quot;"/>
        <cfvo type="formula" val="&quot;Ongoing&quot;"/>
        <cfvo type="formula" val="&quot;Approved&quot;"/>
        <color rgb="FFF8696B"/>
        <color rgb="FFFFEB84"/>
        <color rgb="FF63BE7B"/>
      </colorScale>
    </cfRule>
  </conditionalFormatting>
  <conditionalFormatting sqref="I738">
    <cfRule type="cellIs" dxfId="283" priority="365" operator="equal">
      <formula>"Ongoing"</formula>
    </cfRule>
    <cfRule type="cellIs" dxfId="282" priority="366" operator="equal">
      <formula>"Approved"</formula>
    </cfRule>
    <cfRule type="cellIs" dxfId="281" priority="367" operator="equal">
      <formula>"Pending Approval"</formula>
    </cfRule>
    <cfRule type="colorScale" priority="368">
      <colorScale>
        <cfvo type="formula" val="&quot;Pending approval&quot;"/>
        <cfvo type="formula" val="&quot;Ongoing&quot;"/>
        <cfvo type="formula" val="&quot;Approved&quot;"/>
        <color rgb="FFF8696B"/>
        <color rgb="FFFFEB84"/>
        <color rgb="FF63BE7B"/>
      </colorScale>
    </cfRule>
  </conditionalFormatting>
  <conditionalFormatting sqref="I748">
    <cfRule type="cellIs" dxfId="280" priority="361" operator="equal">
      <formula>"Ongoing"</formula>
    </cfRule>
    <cfRule type="cellIs" dxfId="279" priority="362" operator="equal">
      <formula>"Approved"</formula>
    </cfRule>
    <cfRule type="cellIs" dxfId="278" priority="363" operator="equal">
      <formula>"Pending Approval"</formula>
    </cfRule>
    <cfRule type="colorScale" priority="364">
      <colorScale>
        <cfvo type="formula" val="&quot;Pending approval&quot;"/>
        <cfvo type="formula" val="&quot;Ongoing&quot;"/>
        <cfvo type="formula" val="&quot;Approved&quot;"/>
        <color rgb="FFF8696B"/>
        <color rgb="FFFFEB84"/>
        <color rgb="FF63BE7B"/>
      </colorScale>
    </cfRule>
  </conditionalFormatting>
  <conditionalFormatting sqref="I749">
    <cfRule type="cellIs" dxfId="277" priority="357" operator="equal">
      <formula>"Ongoing"</formula>
    </cfRule>
    <cfRule type="cellIs" dxfId="276" priority="358" operator="equal">
      <formula>"Approved"</formula>
    </cfRule>
    <cfRule type="cellIs" dxfId="275" priority="359" operator="equal">
      <formula>"Pending Approval"</formula>
    </cfRule>
    <cfRule type="colorScale" priority="360">
      <colorScale>
        <cfvo type="formula" val="&quot;Pending approval&quot;"/>
        <cfvo type="formula" val="&quot;Ongoing&quot;"/>
        <cfvo type="formula" val="&quot;Approved&quot;"/>
        <color rgb="FFF8696B"/>
        <color rgb="FFFFEB84"/>
        <color rgb="FF63BE7B"/>
      </colorScale>
    </cfRule>
  </conditionalFormatting>
  <conditionalFormatting sqref="I768">
    <cfRule type="cellIs" dxfId="274" priority="353" operator="equal">
      <formula>"Ongoing"</formula>
    </cfRule>
    <cfRule type="cellIs" dxfId="273" priority="354" operator="equal">
      <formula>"Approved"</formula>
    </cfRule>
    <cfRule type="cellIs" dxfId="272" priority="355" operator="equal">
      <formula>"Pending Approval"</formula>
    </cfRule>
    <cfRule type="colorScale" priority="356">
      <colorScale>
        <cfvo type="formula" val="&quot;Pending approval&quot;"/>
        <cfvo type="formula" val="&quot;Ongoing&quot;"/>
        <cfvo type="formula" val="&quot;Approved&quot;"/>
        <color rgb="FFF8696B"/>
        <color rgb="FFFFEB84"/>
        <color rgb="FF63BE7B"/>
      </colorScale>
    </cfRule>
  </conditionalFormatting>
  <conditionalFormatting sqref="I787">
    <cfRule type="cellIs" dxfId="271" priority="349" operator="equal">
      <formula>"Ongoing"</formula>
    </cfRule>
    <cfRule type="cellIs" dxfId="270" priority="350" operator="equal">
      <formula>"Approved"</formula>
    </cfRule>
    <cfRule type="cellIs" dxfId="269" priority="351" operator="equal">
      <formula>"Pending Approval"</formula>
    </cfRule>
    <cfRule type="colorScale" priority="352">
      <colorScale>
        <cfvo type="formula" val="&quot;Pending approval&quot;"/>
        <cfvo type="formula" val="&quot;Ongoing&quot;"/>
        <cfvo type="formula" val="&quot;Approved&quot;"/>
        <color rgb="FFF8696B"/>
        <color rgb="FFFFEB84"/>
        <color rgb="FF63BE7B"/>
      </colorScale>
    </cfRule>
  </conditionalFormatting>
  <conditionalFormatting sqref="I798">
    <cfRule type="cellIs" dxfId="268" priority="345" operator="equal">
      <formula>"Ongoing"</formula>
    </cfRule>
    <cfRule type="cellIs" dxfId="267" priority="346" operator="equal">
      <formula>"Approved"</formula>
    </cfRule>
    <cfRule type="cellIs" dxfId="266" priority="347" operator="equal">
      <formula>"Pending Approval"</formula>
    </cfRule>
    <cfRule type="colorScale" priority="348">
      <colorScale>
        <cfvo type="formula" val="&quot;Pending approval&quot;"/>
        <cfvo type="formula" val="&quot;Ongoing&quot;"/>
        <cfvo type="formula" val="&quot;Approved&quot;"/>
        <color rgb="FFF8696B"/>
        <color rgb="FFFFEB84"/>
        <color rgb="FF63BE7B"/>
      </colorScale>
    </cfRule>
  </conditionalFormatting>
  <conditionalFormatting sqref="I801">
    <cfRule type="cellIs" dxfId="265" priority="341" operator="equal">
      <formula>"Ongoing"</formula>
    </cfRule>
    <cfRule type="cellIs" dxfId="264" priority="342" operator="equal">
      <formula>"Approved"</formula>
    </cfRule>
    <cfRule type="cellIs" dxfId="263" priority="343" operator="equal">
      <formula>"Pending Approval"</formula>
    </cfRule>
    <cfRule type="colorScale" priority="344">
      <colorScale>
        <cfvo type="formula" val="&quot;Pending approval&quot;"/>
        <cfvo type="formula" val="&quot;Ongoing&quot;"/>
        <cfvo type="formula" val="&quot;Approved&quot;"/>
        <color rgb="FFF8696B"/>
        <color rgb="FFFFEB84"/>
        <color rgb="FF63BE7B"/>
      </colorScale>
    </cfRule>
  </conditionalFormatting>
  <conditionalFormatting sqref="I809">
    <cfRule type="cellIs" dxfId="262" priority="337" operator="equal">
      <formula>"Ongoing"</formula>
    </cfRule>
    <cfRule type="cellIs" dxfId="261" priority="338" operator="equal">
      <formula>"Approved"</formula>
    </cfRule>
    <cfRule type="cellIs" dxfId="260" priority="339" operator="equal">
      <formula>"Pending Approval"</formula>
    </cfRule>
    <cfRule type="colorScale" priority="340">
      <colorScale>
        <cfvo type="formula" val="&quot;Pending approval&quot;"/>
        <cfvo type="formula" val="&quot;Ongoing&quot;"/>
        <cfvo type="formula" val="&quot;Approved&quot;"/>
        <color rgb="FFF8696B"/>
        <color rgb="FFFFEB84"/>
        <color rgb="FF63BE7B"/>
      </colorScale>
    </cfRule>
  </conditionalFormatting>
  <conditionalFormatting sqref="I818">
    <cfRule type="cellIs" dxfId="259" priority="333" operator="equal">
      <formula>"Ongoing"</formula>
    </cfRule>
    <cfRule type="cellIs" dxfId="258" priority="334" operator="equal">
      <formula>"Approved"</formula>
    </cfRule>
    <cfRule type="cellIs" dxfId="257" priority="335" operator="equal">
      <formula>"Pending Approval"</formula>
    </cfRule>
    <cfRule type="colorScale" priority="336">
      <colorScale>
        <cfvo type="formula" val="&quot;Pending approval&quot;"/>
        <cfvo type="formula" val="&quot;Ongoing&quot;"/>
        <cfvo type="formula" val="&quot;Approved&quot;"/>
        <color rgb="FFF8696B"/>
        <color rgb="FFFFEB84"/>
        <color rgb="FF63BE7B"/>
      </colorScale>
    </cfRule>
  </conditionalFormatting>
  <conditionalFormatting sqref="I831">
    <cfRule type="cellIs" dxfId="256" priority="329" operator="equal">
      <formula>"Ongoing"</formula>
    </cfRule>
    <cfRule type="cellIs" dxfId="255" priority="330" operator="equal">
      <formula>"Approved"</formula>
    </cfRule>
    <cfRule type="cellIs" dxfId="254" priority="331" operator="equal">
      <formula>"Pending Approval"</formula>
    </cfRule>
    <cfRule type="colorScale" priority="332">
      <colorScale>
        <cfvo type="formula" val="&quot;Pending approval&quot;"/>
        <cfvo type="formula" val="&quot;Ongoing&quot;"/>
        <cfvo type="formula" val="&quot;Approved&quot;"/>
        <color rgb="FFF8696B"/>
        <color rgb="FFFFEB84"/>
        <color rgb="FF63BE7B"/>
      </colorScale>
    </cfRule>
  </conditionalFormatting>
  <conditionalFormatting sqref="I835">
    <cfRule type="cellIs" dxfId="253" priority="325" operator="equal">
      <formula>"Ongoing"</formula>
    </cfRule>
    <cfRule type="cellIs" dxfId="252" priority="326" operator="equal">
      <formula>"Approved"</formula>
    </cfRule>
    <cfRule type="cellIs" dxfId="251" priority="327" operator="equal">
      <formula>"Pending Approval"</formula>
    </cfRule>
    <cfRule type="colorScale" priority="328">
      <colorScale>
        <cfvo type="formula" val="&quot;Pending approval&quot;"/>
        <cfvo type="formula" val="&quot;Ongoing&quot;"/>
        <cfvo type="formula" val="&quot;Approved&quot;"/>
        <color rgb="FFF8696B"/>
        <color rgb="FFFFEB84"/>
        <color rgb="FF63BE7B"/>
      </colorScale>
    </cfRule>
  </conditionalFormatting>
  <conditionalFormatting sqref="I844">
    <cfRule type="cellIs" dxfId="250" priority="321" operator="equal">
      <formula>"Ongoing"</formula>
    </cfRule>
    <cfRule type="cellIs" dxfId="249" priority="322" operator="equal">
      <formula>"Approved"</formula>
    </cfRule>
    <cfRule type="cellIs" dxfId="248" priority="323" operator="equal">
      <formula>"Pending Approval"</formula>
    </cfRule>
    <cfRule type="colorScale" priority="324">
      <colorScale>
        <cfvo type="formula" val="&quot;Pending approval&quot;"/>
        <cfvo type="formula" val="&quot;Ongoing&quot;"/>
        <cfvo type="formula" val="&quot;Approved&quot;"/>
        <color rgb="FFF8696B"/>
        <color rgb="FFFFEB84"/>
        <color rgb="FF63BE7B"/>
      </colorScale>
    </cfRule>
  </conditionalFormatting>
  <conditionalFormatting sqref="I850">
    <cfRule type="cellIs" dxfId="247" priority="317" operator="equal">
      <formula>"Ongoing"</formula>
    </cfRule>
    <cfRule type="cellIs" dxfId="246" priority="318" operator="equal">
      <formula>"Approved"</formula>
    </cfRule>
    <cfRule type="cellIs" dxfId="245" priority="319" operator="equal">
      <formula>"Pending Approval"</formula>
    </cfRule>
    <cfRule type="colorScale" priority="320">
      <colorScale>
        <cfvo type="formula" val="&quot;Pending approval&quot;"/>
        <cfvo type="formula" val="&quot;Ongoing&quot;"/>
        <cfvo type="formula" val="&quot;Approved&quot;"/>
        <color rgb="FFF8696B"/>
        <color rgb="FFFFEB84"/>
        <color rgb="FF63BE7B"/>
      </colorScale>
    </cfRule>
  </conditionalFormatting>
  <conditionalFormatting sqref="I854">
    <cfRule type="cellIs" dxfId="244" priority="313" operator="equal">
      <formula>"Ongoing"</formula>
    </cfRule>
    <cfRule type="cellIs" dxfId="243" priority="314" operator="equal">
      <formula>"Approved"</formula>
    </cfRule>
    <cfRule type="cellIs" dxfId="242" priority="315" operator="equal">
      <formula>"Pending Approval"</formula>
    </cfRule>
    <cfRule type="colorScale" priority="316">
      <colorScale>
        <cfvo type="formula" val="&quot;Pending approval&quot;"/>
        <cfvo type="formula" val="&quot;Ongoing&quot;"/>
        <cfvo type="formula" val="&quot;Approved&quot;"/>
        <color rgb="FFF8696B"/>
        <color rgb="FFFFEB84"/>
        <color rgb="FF63BE7B"/>
      </colorScale>
    </cfRule>
  </conditionalFormatting>
  <conditionalFormatting sqref="I856">
    <cfRule type="cellIs" dxfId="241" priority="309" operator="equal">
      <formula>"Ongoing"</formula>
    </cfRule>
    <cfRule type="cellIs" dxfId="240" priority="310" operator="equal">
      <formula>"Approved"</formula>
    </cfRule>
    <cfRule type="cellIs" dxfId="239" priority="311" operator="equal">
      <formula>"Pending Approval"</formula>
    </cfRule>
    <cfRule type="colorScale" priority="312">
      <colorScale>
        <cfvo type="formula" val="&quot;Pending approval&quot;"/>
        <cfvo type="formula" val="&quot;Ongoing&quot;"/>
        <cfvo type="formula" val="&quot;Approved&quot;"/>
        <color rgb="FFF8696B"/>
        <color rgb="FFFFEB84"/>
        <color rgb="FF63BE7B"/>
      </colorScale>
    </cfRule>
  </conditionalFormatting>
  <conditionalFormatting sqref="I862">
    <cfRule type="cellIs" dxfId="238" priority="305" operator="equal">
      <formula>"Ongoing"</formula>
    </cfRule>
    <cfRule type="cellIs" dxfId="237" priority="306" operator="equal">
      <formula>"Approved"</formula>
    </cfRule>
    <cfRule type="cellIs" dxfId="236" priority="307" operator="equal">
      <formula>"Pending Approval"</formula>
    </cfRule>
    <cfRule type="colorScale" priority="308">
      <colorScale>
        <cfvo type="formula" val="&quot;Pending approval&quot;"/>
        <cfvo type="formula" val="&quot;Ongoing&quot;"/>
        <cfvo type="formula" val="&quot;Approved&quot;"/>
        <color rgb="FFF8696B"/>
        <color rgb="FFFFEB84"/>
        <color rgb="FF63BE7B"/>
      </colorScale>
    </cfRule>
  </conditionalFormatting>
  <conditionalFormatting sqref="I879">
    <cfRule type="cellIs" dxfId="235" priority="301" operator="equal">
      <formula>"Ongoing"</formula>
    </cfRule>
    <cfRule type="cellIs" dxfId="234" priority="302" operator="equal">
      <formula>"Approved"</formula>
    </cfRule>
    <cfRule type="cellIs" dxfId="233" priority="303" operator="equal">
      <formula>"Pending Approval"</formula>
    </cfRule>
    <cfRule type="colorScale" priority="304">
      <colorScale>
        <cfvo type="formula" val="&quot;Pending approval&quot;"/>
        <cfvo type="formula" val="&quot;Ongoing&quot;"/>
        <cfvo type="formula" val="&quot;Approved&quot;"/>
        <color rgb="FFF8696B"/>
        <color rgb="FFFFEB84"/>
        <color rgb="FF63BE7B"/>
      </colorScale>
    </cfRule>
  </conditionalFormatting>
  <conditionalFormatting sqref="I885">
    <cfRule type="cellIs" dxfId="232" priority="297" operator="equal">
      <formula>"Ongoing"</formula>
    </cfRule>
    <cfRule type="cellIs" dxfId="231" priority="298" operator="equal">
      <formula>"Approved"</formula>
    </cfRule>
    <cfRule type="cellIs" dxfId="230" priority="299" operator="equal">
      <formula>"Pending Approval"</formula>
    </cfRule>
    <cfRule type="colorScale" priority="300">
      <colorScale>
        <cfvo type="formula" val="&quot;Pending approval&quot;"/>
        <cfvo type="formula" val="&quot;Ongoing&quot;"/>
        <cfvo type="formula" val="&quot;Approved&quot;"/>
        <color rgb="FFF8696B"/>
        <color rgb="FFFFEB84"/>
        <color rgb="FF63BE7B"/>
      </colorScale>
    </cfRule>
  </conditionalFormatting>
  <conditionalFormatting sqref="I889">
    <cfRule type="cellIs" dxfId="229" priority="293" operator="equal">
      <formula>"Ongoing"</formula>
    </cfRule>
    <cfRule type="cellIs" dxfId="228" priority="294" operator="equal">
      <formula>"Approved"</formula>
    </cfRule>
    <cfRule type="cellIs" dxfId="227" priority="295" operator="equal">
      <formula>"Pending Approval"</formula>
    </cfRule>
    <cfRule type="colorScale" priority="296">
      <colorScale>
        <cfvo type="formula" val="&quot;Pending approval&quot;"/>
        <cfvo type="formula" val="&quot;Ongoing&quot;"/>
        <cfvo type="formula" val="&quot;Approved&quot;"/>
        <color rgb="FFF8696B"/>
        <color rgb="FFFFEB84"/>
        <color rgb="FF63BE7B"/>
      </colorScale>
    </cfRule>
  </conditionalFormatting>
  <conditionalFormatting sqref="I891">
    <cfRule type="cellIs" dxfId="226" priority="289" operator="equal">
      <formula>"Ongoing"</formula>
    </cfRule>
    <cfRule type="cellIs" dxfId="225" priority="290" operator="equal">
      <formula>"Approved"</formula>
    </cfRule>
    <cfRule type="cellIs" dxfId="224" priority="291" operator="equal">
      <formula>"Pending Approval"</formula>
    </cfRule>
    <cfRule type="colorScale" priority="292">
      <colorScale>
        <cfvo type="formula" val="&quot;Pending approval&quot;"/>
        <cfvo type="formula" val="&quot;Ongoing&quot;"/>
        <cfvo type="formula" val="&quot;Approved&quot;"/>
        <color rgb="FFF8696B"/>
        <color rgb="FFFFEB84"/>
        <color rgb="FF63BE7B"/>
      </colorScale>
    </cfRule>
  </conditionalFormatting>
  <conditionalFormatting sqref="I893">
    <cfRule type="cellIs" dxfId="223" priority="285" operator="equal">
      <formula>"Ongoing"</formula>
    </cfRule>
    <cfRule type="cellIs" dxfId="222" priority="286" operator="equal">
      <formula>"Approved"</formula>
    </cfRule>
    <cfRule type="cellIs" dxfId="221" priority="287" operator="equal">
      <formula>"Pending Approval"</formula>
    </cfRule>
    <cfRule type="colorScale" priority="288">
      <colorScale>
        <cfvo type="formula" val="&quot;Pending approval&quot;"/>
        <cfvo type="formula" val="&quot;Ongoing&quot;"/>
        <cfvo type="formula" val="&quot;Approved&quot;"/>
        <color rgb="FFF8696B"/>
        <color rgb="FFFFEB84"/>
        <color rgb="FF63BE7B"/>
      </colorScale>
    </cfRule>
  </conditionalFormatting>
  <conditionalFormatting sqref="I894">
    <cfRule type="cellIs" dxfId="220" priority="281" operator="equal">
      <formula>"Ongoing"</formula>
    </cfRule>
    <cfRule type="cellIs" dxfId="219" priority="282" operator="equal">
      <formula>"Approved"</formula>
    </cfRule>
    <cfRule type="cellIs" dxfId="218" priority="283" operator="equal">
      <formula>"Pending Approval"</formula>
    </cfRule>
    <cfRule type="colorScale" priority="284">
      <colorScale>
        <cfvo type="formula" val="&quot;Pending approval&quot;"/>
        <cfvo type="formula" val="&quot;Ongoing&quot;"/>
        <cfvo type="formula" val="&quot;Approved&quot;"/>
        <color rgb="FFF8696B"/>
        <color rgb="FFFFEB84"/>
        <color rgb="FF63BE7B"/>
      </colorScale>
    </cfRule>
  </conditionalFormatting>
  <conditionalFormatting sqref="I895">
    <cfRule type="cellIs" dxfId="217" priority="277" operator="equal">
      <formula>"Ongoing"</formula>
    </cfRule>
    <cfRule type="cellIs" dxfId="216" priority="278" operator="equal">
      <formula>"Approved"</formula>
    </cfRule>
    <cfRule type="cellIs" dxfId="215" priority="279" operator="equal">
      <formula>"Pending Approval"</formula>
    </cfRule>
    <cfRule type="colorScale" priority="280">
      <colorScale>
        <cfvo type="formula" val="&quot;Pending approval&quot;"/>
        <cfvo type="formula" val="&quot;Ongoing&quot;"/>
        <cfvo type="formula" val="&quot;Approved&quot;"/>
        <color rgb="FFF8696B"/>
        <color rgb="FFFFEB84"/>
        <color rgb="FF63BE7B"/>
      </colorScale>
    </cfRule>
  </conditionalFormatting>
  <conditionalFormatting sqref="I896">
    <cfRule type="cellIs" dxfId="214" priority="273" operator="equal">
      <formula>"Ongoing"</formula>
    </cfRule>
    <cfRule type="cellIs" dxfId="213" priority="274" operator="equal">
      <formula>"Approved"</formula>
    </cfRule>
    <cfRule type="cellIs" dxfId="212" priority="275" operator="equal">
      <formula>"Pending Approval"</formula>
    </cfRule>
    <cfRule type="colorScale" priority="276">
      <colorScale>
        <cfvo type="formula" val="&quot;Pending approval&quot;"/>
        <cfvo type="formula" val="&quot;Ongoing&quot;"/>
        <cfvo type="formula" val="&quot;Approved&quot;"/>
        <color rgb="FFF8696B"/>
        <color rgb="FFFFEB84"/>
        <color rgb="FF63BE7B"/>
      </colorScale>
    </cfRule>
  </conditionalFormatting>
  <conditionalFormatting sqref="I897">
    <cfRule type="cellIs" dxfId="211" priority="269" operator="equal">
      <formula>"Ongoing"</formula>
    </cfRule>
    <cfRule type="cellIs" dxfId="210" priority="270" operator="equal">
      <formula>"Approved"</formula>
    </cfRule>
    <cfRule type="cellIs" dxfId="209" priority="271" operator="equal">
      <formula>"Pending Approval"</formula>
    </cfRule>
    <cfRule type="colorScale" priority="272">
      <colorScale>
        <cfvo type="formula" val="&quot;Pending approval&quot;"/>
        <cfvo type="formula" val="&quot;Ongoing&quot;"/>
        <cfvo type="formula" val="&quot;Approved&quot;"/>
        <color rgb="FFF8696B"/>
        <color rgb="FFFFEB84"/>
        <color rgb="FF63BE7B"/>
      </colorScale>
    </cfRule>
  </conditionalFormatting>
  <conditionalFormatting sqref="I898">
    <cfRule type="cellIs" dxfId="208" priority="265" operator="equal">
      <formula>"Ongoing"</formula>
    </cfRule>
    <cfRule type="cellIs" dxfId="207" priority="266" operator="equal">
      <formula>"Approved"</formula>
    </cfRule>
    <cfRule type="cellIs" dxfId="206" priority="267" operator="equal">
      <formula>"Pending Approval"</formula>
    </cfRule>
    <cfRule type="colorScale" priority="268">
      <colorScale>
        <cfvo type="formula" val="&quot;Pending approval&quot;"/>
        <cfvo type="formula" val="&quot;Ongoing&quot;"/>
        <cfvo type="formula" val="&quot;Approved&quot;"/>
        <color rgb="FFF8696B"/>
        <color rgb="FFFFEB84"/>
        <color rgb="FF63BE7B"/>
      </colorScale>
    </cfRule>
  </conditionalFormatting>
  <conditionalFormatting sqref="I899">
    <cfRule type="cellIs" dxfId="205" priority="261" operator="equal">
      <formula>"Ongoing"</formula>
    </cfRule>
    <cfRule type="cellIs" dxfId="204" priority="262" operator="equal">
      <formula>"Approved"</formula>
    </cfRule>
    <cfRule type="cellIs" dxfId="203" priority="263" operator="equal">
      <formula>"Pending Approval"</formula>
    </cfRule>
    <cfRule type="colorScale" priority="264">
      <colorScale>
        <cfvo type="formula" val="&quot;Pending approval&quot;"/>
        <cfvo type="formula" val="&quot;Ongoing&quot;"/>
        <cfvo type="formula" val="&quot;Approved&quot;"/>
        <color rgb="FFF8696B"/>
        <color rgb="FFFFEB84"/>
        <color rgb="FF63BE7B"/>
      </colorScale>
    </cfRule>
  </conditionalFormatting>
  <conditionalFormatting sqref="I900">
    <cfRule type="cellIs" dxfId="202" priority="257" operator="equal">
      <formula>"Ongoing"</formula>
    </cfRule>
    <cfRule type="cellIs" dxfId="201" priority="258" operator="equal">
      <formula>"Approved"</formula>
    </cfRule>
    <cfRule type="cellIs" dxfId="200" priority="259" operator="equal">
      <formula>"Pending Approval"</formula>
    </cfRule>
    <cfRule type="colorScale" priority="260">
      <colorScale>
        <cfvo type="formula" val="&quot;Pending approval&quot;"/>
        <cfvo type="formula" val="&quot;Ongoing&quot;"/>
        <cfvo type="formula" val="&quot;Approved&quot;"/>
        <color rgb="FFF8696B"/>
        <color rgb="FFFFEB84"/>
        <color rgb="FF63BE7B"/>
      </colorScale>
    </cfRule>
  </conditionalFormatting>
  <conditionalFormatting sqref="I901">
    <cfRule type="cellIs" dxfId="199" priority="253" operator="equal">
      <formula>"Ongoing"</formula>
    </cfRule>
    <cfRule type="cellIs" dxfId="198" priority="254" operator="equal">
      <formula>"Approved"</formula>
    </cfRule>
    <cfRule type="cellIs" dxfId="197" priority="255" operator="equal">
      <formula>"Pending Approval"</formula>
    </cfRule>
    <cfRule type="colorScale" priority="256">
      <colorScale>
        <cfvo type="formula" val="&quot;Pending approval&quot;"/>
        <cfvo type="formula" val="&quot;Ongoing&quot;"/>
        <cfvo type="formula" val="&quot;Approved&quot;"/>
        <color rgb="FFF8696B"/>
        <color rgb="FFFFEB84"/>
        <color rgb="FF63BE7B"/>
      </colorScale>
    </cfRule>
  </conditionalFormatting>
  <conditionalFormatting sqref="I1099">
    <cfRule type="cellIs" dxfId="196" priority="249" operator="equal">
      <formula>"Ongoing"</formula>
    </cfRule>
    <cfRule type="cellIs" dxfId="195" priority="250" operator="equal">
      <formula>"Approved"</formula>
    </cfRule>
    <cfRule type="cellIs" dxfId="194" priority="251" operator="equal">
      <formula>"Pending Approval"</formula>
    </cfRule>
    <cfRule type="colorScale" priority="252">
      <colorScale>
        <cfvo type="formula" val="&quot;Pending approval&quot;"/>
        <cfvo type="formula" val="&quot;Ongoing&quot;"/>
        <cfvo type="formula" val="&quot;Approved&quot;"/>
        <color rgb="FFF8696B"/>
        <color rgb="FFFFEB84"/>
        <color rgb="FF63BE7B"/>
      </colorScale>
    </cfRule>
  </conditionalFormatting>
  <conditionalFormatting sqref="I1100">
    <cfRule type="cellIs" dxfId="193" priority="245" operator="equal">
      <formula>"Ongoing"</formula>
    </cfRule>
    <cfRule type="cellIs" dxfId="192" priority="246" operator="equal">
      <formula>"Approved"</formula>
    </cfRule>
    <cfRule type="cellIs" dxfId="191" priority="247" operator="equal">
      <formula>"Pending Approval"</formula>
    </cfRule>
    <cfRule type="colorScale" priority="248">
      <colorScale>
        <cfvo type="formula" val="&quot;Pending approval&quot;"/>
        <cfvo type="formula" val="&quot;Ongoing&quot;"/>
        <cfvo type="formula" val="&quot;Approved&quot;"/>
        <color rgb="FFF8696B"/>
        <color rgb="FFFFEB84"/>
        <color rgb="FF63BE7B"/>
      </colorScale>
    </cfRule>
  </conditionalFormatting>
  <conditionalFormatting sqref="I1101">
    <cfRule type="cellIs" dxfId="190" priority="241" operator="equal">
      <formula>"Ongoing"</formula>
    </cfRule>
    <cfRule type="cellIs" dxfId="189" priority="242" operator="equal">
      <formula>"Approved"</formula>
    </cfRule>
    <cfRule type="cellIs" dxfId="188" priority="243" operator="equal">
      <formula>"Pending Approval"</formula>
    </cfRule>
    <cfRule type="colorScale" priority="244">
      <colorScale>
        <cfvo type="formula" val="&quot;Pending approval&quot;"/>
        <cfvo type="formula" val="&quot;Ongoing&quot;"/>
        <cfvo type="formula" val="&quot;Approved&quot;"/>
        <color rgb="FFF8696B"/>
        <color rgb="FFFFEB84"/>
        <color rgb="FF63BE7B"/>
      </colorScale>
    </cfRule>
  </conditionalFormatting>
  <conditionalFormatting sqref="I1102">
    <cfRule type="cellIs" dxfId="187" priority="237" operator="equal">
      <formula>"Ongoing"</formula>
    </cfRule>
    <cfRule type="cellIs" dxfId="186" priority="238" operator="equal">
      <formula>"Approved"</formula>
    </cfRule>
    <cfRule type="cellIs" dxfId="185" priority="239" operator="equal">
      <formula>"Pending Approval"</formula>
    </cfRule>
    <cfRule type="colorScale" priority="240">
      <colorScale>
        <cfvo type="formula" val="&quot;Pending approval&quot;"/>
        <cfvo type="formula" val="&quot;Ongoing&quot;"/>
        <cfvo type="formula" val="&quot;Approved&quot;"/>
        <color rgb="FFF8696B"/>
        <color rgb="FFFFEB84"/>
        <color rgb="FF63BE7B"/>
      </colorScale>
    </cfRule>
  </conditionalFormatting>
  <conditionalFormatting sqref="I1118">
    <cfRule type="cellIs" dxfId="184" priority="233" operator="equal">
      <formula>"Ongoing"</formula>
    </cfRule>
    <cfRule type="cellIs" dxfId="183" priority="234" operator="equal">
      <formula>"Approved"</formula>
    </cfRule>
    <cfRule type="cellIs" dxfId="182" priority="235" operator="equal">
      <formula>"Pending Approval"</formula>
    </cfRule>
    <cfRule type="colorScale" priority="236">
      <colorScale>
        <cfvo type="formula" val="&quot;Pending approval&quot;"/>
        <cfvo type="formula" val="&quot;Ongoing&quot;"/>
        <cfvo type="formula" val="&quot;Approved&quot;"/>
        <color rgb="FFF8696B"/>
        <color rgb="FFFFEB84"/>
        <color rgb="FF63BE7B"/>
      </colorScale>
    </cfRule>
  </conditionalFormatting>
  <conditionalFormatting sqref="I1119">
    <cfRule type="cellIs" dxfId="181" priority="229" operator="equal">
      <formula>"Ongoing"</formula>
    </cfRule>
    <cfRule type="cellIs" dxfId="180" priority="230" operator="equal">
      <formula>"Approved"</formula>
    </cfRule>
    <cfRule type="cellIs" dxfId="179" priority="231" operator="equal">
      <formula>"Pending Approval"</formula>
    </cfRule>
    <cfRule type="colorScale" priority="232">
      <colorScale>
        <cfvo type="formula" val="&quot;Pending approval&quot;"/>
        <cfvo type="formula" val="&quot;Ongoing&quot;"/>
        <cfvo type="formula" val="&quot;Approved&quot;"/>
        <color rgb="FFF8696B"/>
        <color rgb="FFFFEB84"/>
        <color rgb="FF63BE7B"/>
      </colorScale>
    </cfRule>
  </conditionalFormatting>
  <conditionalFormatting sqref="I1134">
    <cfRule type="cellIs" dxfId="178" priority="225" operator="equal">
      <formula>"Ongoing"</formula>
    </cfRule>
    <cfRule type="cellIs" dxfId="177" priority="226" operator="equal">
      <formula>"Approved"</formula>
    </cfRule>
    <cfRule type="cellIs" dxfId="176" priority="227" operator="equal">
      <formula>"Pending Approval"</formula>
    </cfRule>
    <cfRule type="colorScale" priority="228">
      <colorScale>
        <cfvo type="formula" val="&quot;Pending approval&quot;"/>
        <cfvo type="formula" val="&quot;Ongoing&quot;"/>
        <cfvo type="formula" val="&quot;Approved&quot;"/>
        <color rgb="FFF8696B"/>
        <color rgb="FFFFEB84"/>
        <color rgb="FF63BE7B"/>
      </colorScale>
    </cfRule>
  </conditionalFormatting>
  <conditionalFormatting sqref="I1149">
    <cfRule type="cellIs" dxfId="175" priority="221" operator="equal">
      <formula>"Ongoing"</formula>
    </cfRule>
    <cfRule type="cellIs" dxfId="174" priority="222" operator="equal">
      <formula>"Approved"</formula>
    </cfRule>
    <cfRule type="cellIs" dxfId="173" priority="223" operator="equal">
      <formula>"Pending Approval"</formula>
    </cfRule>
    <cfRule type="colorScale" priority="224">
      <colorScale>
        <cfvo type="formula" val="&quot;Pending approval&quot;"/>
        <cfvo type="formula" val="&quot;Ongoing&quot;"/>
        <cfvo type="formula" val="&quot;Approved&quot;"/>
        <color rgb="FFF8696B"/>
        <color rgb="FFFFEB84"/>
        <color rgb="FF63BE7B"/>
      </colorScale>
    </cfRule>
  </conditionalFormatting>
  <conditionalFormatting sqref="I1164">
    <cfRule type="cellIs" dxfId="172" priority="217" operator="equal">
      <formula>"Ongoing"</formula>
    </cfRule>
    <cfRule type="cellIs" dxfId="171" priority="218" operator="equal">
      <formula>"Approved"</formula>
    </cfRule>
    <cfRule type="cellIs" dxfId="170" priority="219" operator="equal">
      <formula>"Pending Approval"</formula>
    </cfRule>
    <cfRule type="colorScale" priority="220">
      <colorScale>
        <cfvo type="formula" val="&quot;Pending approval&quot;"/>
        <cfvo type="formula" val="&quot;Ongoing&quot;"/>
        <cfvo type="formula" val="&quot;Approved&quot;"/>
        <color rgb="FFF8696B"/>
        <color rgb="FFFFEB84"/>
        <color rgb="FF63BE7B"/>
      </colorScale>
    </cfRule>
  </conditionalFormatting>
  <conditionalFormatting sqref="I1166">
    <cfRule type="cellIs" dxfId="169" priority="213" operator="equal">
      <formula>"Ongoing"</formula>
    </cfRule>
    <cfRule type="cellIs" dxfId="168" priority="214" operator="equal">
      <formula>"Approved"</formula>
    </cfRule>
    <cfRule type="cellIs" dxfId="167" priority="215" operator="equal">
      <formula>"Pending Approval"</formula>
    </cfRule>
    <cfRule type="colorScale" priority="216">
      <colorScale>
        <cfvo type="formula" val="&quot;Pending approval&quot;"/>
        <cfvo type="formula" val="&quot;Ongoing&quot;"/>
        <cfvo type="formula" val="&quot;Approved&quot;"/>
        <color rgb="FFF8696B"/>
        <color rgb="FFFFEB84"/>
        <color rgb="FF63BE7B"/>
      </colorScale>
    </cfRule>
  </conditionalFormatting>
  <conditionalFormatting sqref="I1169">
    <cfRule type="cellIs" dxfId="166" priority="209" operator="equal">
      <formula>"Ongoing"</formula>
    </cfRule>
    <cfRule type="cellIs" dxfId="165" priority="210" operator="equal">
      <formula>"Approved"</formula>
    </cfRule>
    <cfRule type="cellIs" dxfId="164" priority="211" operator="equal">
      <formula>"Pending Approval"</formula>
    </cfRule>
    <cfRule type="colorScale" priority="212">
      <colorScale>
        <cfvo type="formula" val="&quot;Pending approval&quot;"/>
        <cfvo type="formula" val="&quot;Ongoing&quot;"/>
        <cfvo type="formula" val="&quot;Approved&quot;"/>
        <color rgb="FFF8696B"/>
        <color rgb="FFFFEB84"/>
        <color rgb="FF63BE7B"/>
      </colorScale>
    </cfRule>
  </conditionalFormatting>
  <conditionalFormatting sqref="I1170">
    <cfRule type="cellIs" dxfId="163" priority="205" operator="equal">
      <formula>"Ongoing"</formula>
    </cfRule>
    <cfRule type="cellIs" dxfId="162" priority="206" operator="equal">
      <formula>"Approved"</formula>
    </cfRule>
    <cfRule type="cellIs" dxfId="161" priority="207" operator="equal">
      <formula>"Pending Approval"</formula>
    </cfRule>
    <cfRule type="colorScale" priority="208">
      <colorScale>
        <cfvo type="formula" val="&quot;Pending approval&quot;"/>
        <cfvo type="formula" val="&quot;Ongoing&quot;"/>
        <cfvo type="formula" val="&quot;Approved&quot;"/>
        <color rgb="FFF8696B"/>
        <color rgb="FFFFEB84"/>
        <color rgb="FF63BE7B"/>
      </colorScale>
    </cfRule>
  </conditionalFormatting>
  <conditionalFormatting sqref="I1171">
    <cfRule type="cellIs" dxfId="160" priority="201" operator="equal">
      <formula>"Ongoing"</formula>
    </cfRule>
    <cfRule type="cellIs" dxfId="159" priority="202" operator="equal">
      <formula>"Approved"</formula>
    </cfRule>
    <cfRule type="cellIs" dxfId="158" priority="203" operator="equal">
      <formula>"Pending Approval"</formula>
    </cfRule>
    <cfRule type="colorScale" priority="204">
      <colorScale>
        <cfvo type="formula" val="&quot;Pending approval&quot;"/>
        <cfvo type="formula" val="&quot;Ongoing&quot;"/>
        <cfvo type="formula" val="&quot;Approved&quot;"/>
        <color rgb="FFF8696B"/>
        <color rgb="FFFFEB84"/>
        <color rgb="FF63BE7B"/>
      </colorScale>
    </cfRule>
  </conditionalFormatting>
  <conditionalFormatting sqref="I1172">
    <cfRule type="cellIs" dxfId="157" priority="197" operator="equal">
      <formula>"Ongoing"</formula>
    </cfRule>
    <cfRule type="cellIs" dxfId="156" priority="198" operator="equal">
      <formula>"Approved"</formula>
    </cfRule>
    <cfRule type="cellIs" dxfId="155" priority="199" operator="equal">
      <formula>"Pending Approval"</formula>
    </cfRule>
    <cfRule type="colorScale" priority="200">
      <colorScale>
        <cfvo type="formula" val="&quot;Pending approval&quot;"/>
        <cfvo type="formula" val="&quot;Ongoing&quot;"/>
        <cfvo type="formula" val="&quot;Approved&quot;"/>
        <color rgb="FFF8696B"/>
        <color rgb="FFFFEB84"/>
        <color rgb="FF63BE7B"/>
      </colorScale>
    </cfRule>
  </conditionalFormatting>
  <conditionalFormatting sqref="I1173">
    <cfRule type="cellIs" dxfId="154" priority="193" operator="equal">
      <formula>"Ongoing"</formula>
    </cfRule>
    <cfRule type="cellIs" dxfId="153" priority="194" operator="equal">
      <formula>"Approved"</formula>
    </cfRule>
    <cfRule type="cellIs" dxfId="152" priority="195" operator="equal">
      <formula>"Pending Approval"</formula>
    </cfRule>
    <cfRule type="colorScale" priority="196">
      <colorScale>
        <cfvo type="formula" val="&quot;Pending approval&quot;"/>
        <cfvo type="formula" val="&quot;Ongoing&quot;"/>
        <cfvo type="formula" val="&quot;Approved&quot;"/>
        <color rgb="FFF8696B"/>
        <color rgb="FFFFEB84"/>
        <color rgb="FF63BE7B"/>
      </colorScale>
    </cfRule>
  </conditionalFormatting>
  <conditionalFormatting sqref="I1174">
    <cfRule type="cellIs" dxfId="151" priority="189" operator="equal">
      <formula>"Ongoing"</formula>
    </cfRule>
    <cfRule type="cellIs" dxfId="150" priority="190" operator="equal">
      <formula>"Approved"</formula>
    </cfRule>
    <cfRule type="cellIs" dxfId="149" priority="191" operator="equal">
      <formula>"Pending Approval"</formula>
    </cfRule>
    <cfRule type="colorScale" priority="192">
      <colorScale>
        <cfvo type="formula" val="&quot;Pending approval&quot;"/>
        <cfvo type="formula" val="&quot;Ongoing&quot;"/>
        <cfvo type="formula" val="&quot;Approved&quot;"/>
        <color rgb="FFF8696B"/>
        <color rgb="FFFFEB84"/>
        <color rgb="FF63BE7B"/>
      </colorScale>
    </cfRule>
  </conditionalFormatting>
  <conditionalFormatting sqref="I1175">
    <cfRule type="cellIs" dxfId="148" priority="185" operator="equal">
      <formula>"Ongoing"</formula>
    </cfRule>
    <cfRule type="cellIs" dxfId="147" priority="186" operator="equal">
      <formula>"Approved"</formula>
    </cfRule>
    <cfRule type="cellIs" dxfId="146" priority="187" operator="equal">
      <formula>"Pending Approval"</formula>
    </cfRule>
    <cfRule type="colorScale" priority="188">
      <colorScale>
        <cfvo type="formula" val="&quot;Pending approval&quot;"/>
        <cfvo type="formula" val="&quot;Ongoing&quot;"/>
        <cfvo type="formula" val="&quot;Approved&quot;"/>
        <color rgb="FFF8696B"/>
        <color rgb="FFFFEB84"/>
        <color rgb="FF63BE7B"/>
      </colorScale>
    </cfRule>
  </conditionalFormatting>
  <conditionalFormatting sqref="I1176">
    <cfRule type="cellIs" dxfId="145" priority="181" operator="equal">
      <formula>"Ongoing"</formula>
    </cfRule>
    <cfRule type="cellIs" dxfId="144" priority="182" operator="equal">
      <formula>"Approved"</formula>
    </cfRule>
    <cfRule type="cellIs" dxfId="143" priority="183" operator="equal">
      <formula>"Pending Approval"</formula>
    </cfRule>
    <cfRule type="colorScale" priority="184">
      <colorScale>
        <cfvo type="formula" val="&quot;Pending approval&quot;"/>
        <cfvo type="formula" val="&quot;Ongoing&quot;"/>
        <cfvo type="formula" val="&quot;Approved&quot;"/>
        <color rgb="FFF8696B"/>
        <color rgb="FFFFEB84"/>
        <color rgb="FF63BE7B"/>
      </colorScale>
    </cfRule>
  </conditionalFormatting>
  <conditionalFormatting sqref="I1177">
    <cfRule type="cellIs" dxfId="142" priority="177" operator="equal">
      <formula>"Ongoing"</formula>
    </cfRule>
    <cfRule type="cellIs" dxfId="141" priority="178" operator="equal">
      <formula>"Approved"</formula>
    </cfRule>
    <cfRule type="cellIs" dxfId="140" priority="179" operator="equal">
      <formula>"Pending Approval"</formula>
    </cfRule>
    <cfRule type="colorScale" priority="180">
      <colorScale>
        <cfvo type="formula" val="&quot;Pending approval&quot;"/>
        <cfvo type="formula" val="&quot;Ongoing&quot;"/>
        <cfvo type="formula" val="&quot;Approved&quot;"/>
        <color rgb="FFF8696B"/>
        <color rgb="FFFFEB84"/>
        <color rgb="FF63BE7B"/>
      </colorScale>
    </cfRule>
  </conditionalFormatting>
  <conditionalFormatting sqref="I1178">
    <cfRule type="cellIs" dxfId="139" priority="173" operator="equal">
      <formula>"Ongoing"</formula>
    </cfRule>
    <cfRule type="cellIs" dxfId="138" priority="174" operator="equal">
      <formula>"Approved"</formula>
    </cfRule>
    <cfRule type="cellIs" dxfId="137" priority="175" operator="equal">
      <formula>"Pending Approval"</formula>
    </cfRule>
    <cfRule type="colorScale" priority="176">
      <colorScale>
        <cfvo type="formula" val="&quot;Pending approval&quot;"/>
        <cfvo type="formula" val="&quot;Ongoing&quot;"/>
        <cfvo type="formula" val="&quot;Approved&quot;"/>
        <color rgb="FFF8696B"/>
        <color rgb="FFFFEB84"/>
        <color rgb="FF63BE7B"/>
      </colorScale>
    </cfRule>
  </conditionalFormatting>
  <conditionalFormatting sqref="I1179">
    <cfRule type="cellIs" dxfId="136" priority="169" operator="equal">
      <formula>"Ongoing"</formula>
    </cfRule>
    <cfRule type="cellIs" dxfId="135" priority="170" operator="equal">
      <formula>"Approved"</formula>
    </cfRule>
    <cfRule type="cellIs" dxfId="134" priority="171" operator="equal">
      <formula>"Pending Approval"</formula>
    </cfRule>
    <cfRule type="colorScale" priority="172">
      <colorScale>
        <cfvo type="formula" val="&quot;Pending approval&quot;"/>
        <cfvo type="formula" val="&quot;Ongoing&quot;"/>
        <cfvo type="formula" val="&quot;Approved&quot;"/>
        <color rgb="FFF8696B"/>
        <color rgb="FFFFEB84"/>
        <color rgb="FF63BE7B"/>
      </colorScale>
    </cfRule>
  </conditionalFormatting>
  <conditionalFormatting sqref="I1180">
    <cfRule type="cellIs" dxfId="133" priority="165" operator="equal">
      <formula>"Ongoing"</formula>
    </cfRule>
    <cfRule type="cellIs" dxfId="132" priority="166" operator="equal">
      <formula>"Approved"</formula>
    </cfRule>
    <cfRule type="cellIs" dxfId="131" priority="167" operator="equal">
      <formula>"Pending Approval"</formula>
    </cfRule>
    <cfRule type="colorScale" priority="168">
      <colorScale>
        <cfvo type="formula" val="&quot;Pending approval&quot;"/>
        <cfvo type="formula" val="&quot;Ongoing&quot;"/>
        <cfvo type="formula" val="&quot;Approved&quot;"/>
        <color rgb="FFF8696B"/>
        <color rgb="FFFFEB84"/>
        <color rgb="FF63BE7B"/>
      </colorScale>
    </cfRule>
  </conditionalFormatting>
  <conditionalFormatting sqref="I1182">
    <cfRule type="cellIs" dxfId="130" priority="161" operator="equal">
      <formula>"Ongoing"</formula>
    </cfRule>
    <cfRule type="cellIs" dxfId="129" priority="162" operator="equal">
      <formula>"Approved"</formula>
    </cfRule>
    <cfRule type="cellIs" dxfId="128" priority="163" operator="equal">
      <formula>"Pending Approval"</formula>
    </cfRule>
    <cfRule type="colorScale" priority="164">
      <colorScale>
        <cfvo type="formula" val="&quot;Pending approval&quot;"/>
        <cfvo type="formula" val="&quot;Ongoing&quot;"/>
        <cfvo type="formula" val="&quot;Approved&quot;"/>
        <color rgb="FFF8696B"/>
        <color rgb="FFFFEB84"/>
        <color rgb="FF63BE7B"/>
      </colorScale>
    </cfRule>
  </conditionalFormatting>
  <conditionalFormatting sqref="I1183">
    <cfRule type="cellIs" dxfId="127" priority="157" operator="equal">
      <formula>"Ongoing"</formula>
    </cfRule>
    <cfRule type="cellIs" dxfId="126" priority="158" operator="equal">
      <formula>"Approved"</formula>
    </cfRule>
    <cfRule type="cellIs" dxfId="125" priority="159" operator="equal">
      <formula>"Pending Approval"</formula>
    </cfRule>
    <cfRule type="colorScale" priority="160">
      <colorScale>
        <cfvo type="formula" val="&quot;Pending approval&quot;"/>
        <cfvo type="formula" val="&quot;Ongoing&quot;"/>
        <cfvo type="formula" val="&quot;Approved&quot;"/>
        <color rgb="FFF8696B"/>
        <color rgb="FFFFEB84"/>
        <color rgb="FF63BE7B"/>
      </colorScale>
    </cfRule>
  </conditionalFormatting>
  <conditionalFormatting sqref="I1184">
    <cfRule type="cellIs" dxfId="124" priority="153" operator="equal">
      <formula>"Ongoing"</formula>
    </cfRule>
    <cfRule type="cellIs" dxfId="123" priority="154" operator="equal">
      <formula>"Approved"</formula>
    </cfRule>
    <cfRule type="cellIs" dxfId="122" priority="155" operator="equal">
      <formula>"Pending Approval"</formula>
    </cfRule>
    <cfRule type="colorScale" priority="156">
      <colorScale>
        <cfvo type="formula" val="&quot;Pending approval&quot;"/>
        <cfvo type="formula" val="&quot;Ongoing&quot;"/>
        <cfvo type="formula" val="&quot;Approved&quot;"/>
        <color rgb="FFF8696B"/>
        <color rgb="FFFFEB84"/>
        <color rgb="FF63BE7B"/>
      </colorScale>
    </cfRule>
  </conditionalFormatting>
  <conditionalFormatting sqref="I1185">
    <cfRule type="cellIs" dxfId="121" priority="149" operator="equal">
      <formula>"Ongoing"</formula>
    </cfRule>
    <cfRule type="cellIs" dxfId="120" priority="150" operator="equal">
      <formula>"Approved"</formula>
    </cfRule>
    <cfRule type="cellIs" dxfId="119" priority="151" operator="equal">
      <formula>"Pending Approval"</formula>
    </cfRule>
    <cfRule type="colorScale" priority="152">
      <colorScale>
        <cfvo type="formula" val="&quot;Pending approval&quot;"/>
        <cfvo type="formula" val="&quot;Ongoing&quot;"/>
        <cfvo type="formula" val="&quot;Approved&quot;"/>
        <color rgb="FFF8696B"/>
        <color rgb="FFFFEB84"/>
        <color rgb="FF63BE7B"/>
      </colorScale>
    </cfRule>
  </conditionalFormatting>
  <conditionalFormatting sqref="I1186">
    <cfRule type="cellIs" dxfId="118" priority="145" operator="equal">
      <formula>"Ongoing"</formula>
    </cfRule>
    <cfRule type="cellIs" dxfId="117" priority="146" operator="equal">
      <formula>"Approved"</formula>
    </cfRule>
    <cfRule type="cellIs" dxfId="116" priority="147" operator="equal">
      <formula>"Pending Approval"</formula>
    </cfRule>
    <cfRule type="colorScale" priority="148">
      <colorScale>
        <cfvo type="formula" val="&quot;Pending approval&quot;"/>
        <cfvo type="formula" val="&quot;Ongoing&quot;"/>
        <cfvo type="formula" val="&quot;Approved&quot;"/>
        <color rgb="FFF8696B"/>
        <color rgb="FFFFEB84"/>
        <color rgb="FF63BE7B"/>
      </colorScale>
    </cfRule>
  </conditionalFormatting>
  <conditionalFormatting sqref="I1187">
    <cfRule type="cellIs" dxfId="115" priority="141" operator="equal">
      <formula>"Ongoing"</formula>
    </cfRule>
    <cfRule type="cellIs" dxfId="114" priority="142" operator="equal">
      <formula>"Approved"</formula>
    </cfRule>
    <cfRule type="cellIs" dxfId="113" priority="143" operator="equal">
      <formula>"Pending Approval"</formula>
    </cfRule>
    <cfRule type="colorScale" priority="144">
      <colorScale>
        <cfvo type="formula" val="&quot;Pending approval&quot;"/>
        <cfvo type="formula" val="&quot;Ongoing&quot;"/>
        <cfvo type="formula" val="&quot;Approved&quot;"/>
        <color rgb="FFF8696B"/>
        <color rgb="FFFFEB84"/>
        <color rgb="FF63BE7B"/>
      </colorScale>
    </cfRule>
  </conditionalFormatting>
  <conditionalFormatting sqref="I1188">
    <cfRule type="cellIs" dxfId="112" priority="137" operator="equal">
      <formula>"Ongoing"</formula>
    </cfRule>
    <cfRule type="cellIs" dxfId="111" priority="138" operator="equal">
      <formula>"Approved"</formula>
    </cfRule>
    <cfRule type="cellIs" dxfId="110" priority="139" operator="equal">
      <formula>"Pending Approval"</formula>
    </cfRule>
    <cfRule type="colorScale" priority="140">
      <colorScale>
        <cfvo type="formula" val="&quot;Pending approval&quot;"/>
        <cfvo type="formula" val="&quot;Ongoing&quot;"/>
        <cfvo type="formula" val="&quot;Approved&quot;"/>
        <color rgb="FFF8696B"/>
        <color rgb="FFFFEB84"/>
        <color rgb="FF63BE7B"/>
      </colorScale>
    </cfRule>
  </conditionalFormatting>
  <conditionalFormatting sqref="I1189">
    <cfRule type="cellIs" dxfId="109" priority="133" operator="equal">
      <formula>"Ongoing"</formula>
    </cfRule>
    <cfRule type="cellIs" dxfId="108" priority="134" operator="equal">
      <formula>"Approved"</formula>
    </cfRule>
    <cfRule type="cellIs" dxfId="107" priority="135" operator="equal">
      <formula>"Pending Approval"</formula>
    </cfRule>
    <cfRule type="colorScale" priority="136">
      <colorScale>
        <cfvo type="formula" val="&quot;Pending approval&quot;"/>
        <cfvo type="formula" val="&quot;Ongoing&quot;"/>
        <cfvo type="formula" val="&quot;Approved&quot;"/>
        <color rgb="FFF8696B"/>
        <color rgb="FFFFEB84"/>
        <color rgb="FF63BE7B"/>
      </colorScale>
    </cfRule>
  </conditionalFormatting>
  <conditionalFormatting sqref="I1191">
    <cfRule type="cellIs" dxfId="106" priority="129" operator="equal">
      <formula>"Ongoing"</formula>
    </cfRule>
    <cfRule type="cellIs" dxfId="105" priority="130" operator="equal">
      <formula>"Approved"</formula>
    </cfRule>
    <cfRule type="cellIs" dxfId="104" priority="131" operator="equal">
      <formula>"Pending Approval"</formula>
    </cfRule>
    <cfRule type="colorScale" priority="132">
      <colorScale>
        <cfvo type="formula" val="&quot;Pending approval&quot;"/>
        <cfvo type="formula" val="&quot;Ongoing&quot;"/>
        <cfvo type="formula" val="&quot;Approved&quot;"/>
        <color rgb="FFF8696B"/>
        <color rgb="FFFFEB84"/>
        <color rgb="FF63BE7B"/>
      </colorScale>
    </cfRule>
  </conditionalFormatting>
  <conditionalFormatting sqref="I1192">
    <cfRule type="cellIs" dxfId="103" priority="125" operator="equal">
      <formula>"Ongoing"</formula>
    </cfRule>
    <cfRule type="cellIs" dxfId="102" priority="126" operator="equal">
      <formula>"Approved"</formula>
    </cfRule>
    <cfRule type="cellIs" dxfId="101" priority="127" operator="equal">
      <formula>"Pending Approval"</formula>
    </cfRule>
    <cfRule type="colorScale" priority="128">
      <colorScale>
        <cfvo type="formula" val="&quot;Pending approval&quot;"/>
        <cfvo type="formula" val="&quot;Ongoing&quot;"/>
        <cfvo type="formula" val="&quot;Approved&quot;"/>
        <color rgb="FFF8696B"/>
        <color rgb="FFFFEB84"/>
        <color rgb="FF63BE7B"/>
      </colorScale>
    </cfRule>
  </conditionalFormatting>
  <conditionalFormatting sqref="I1193">
    <cfRule type="cellIs" dxfId="100" priority="121" operator="equal">
      <formula>"Ongoing"</formula>
    </cfRule>
    <cfRule type="cellIs" dxfId="99" priority="122" operator="equal">
      <formula>"Approved"</formula>
    </cfRule>
    <cfRule type="cellIs" dxfId="98" priority="123" operator="equal">
      <formula>"Pending Approval"</formula>
    </cfRule>
    <cfRule type="colorScale" priority="124">
      <colorScale>
        <cfvo type="formula" val="&quot;Pending approval&quot;"/>
        <cfvo type="formula" val="&quot;Ongoing&quot;"/>
        <cfvo type="formula" val="&quot;Approved&quot;"/>
        <color rgb="FFF8696B"/>
        <color rgb="FFFFEB84"/>
        <color rgb="FF63BE7B"/>
      </colorScale>
    </cfRule>
  </conditionalFormatting>
  <conditionalFormatting sqref="I1194">
    <cfRule type="cellIs" dxfId="97" priority="117" operator="equal">
      <formula>"Ongoing"</formula>
    </cfRule>
    <cfRule type="cellIs" dxfId="96" priority="118" operator="equal">
      <formula>"Approved"</formula>
    </cfRule>
    <cfRule type="cellIs" dxfId="95" priority="119" operator="equal">
      <formula>"Pending Approval"</formula>
    </cfRule>
    <cfRule type="colorScale" priority="120">
      <colorScale>
        <cfvo type="formula" val="&quot;Pending approval&quot;"/>
        <cfvo type="formula" val="&quot;Ongoing&quot;"/>
        <cfvo type="formula" val="&quot;Approved&quot;"/>
        <color rgb="FFF8696B"/>
        <color rgb="FFFFEB84"/>
        <color rgb="FF63BE7B"/>
      </colorScale>
    </cfRule>
  </conditionalFormatting>
  <conditionalFormatting sqref="I1195">
    <cfRule type="cellIs" dxfId="94" priority="113" operator="equal">
      <formula>"Ongoing"</formula>
    </cfRule>
    <cfRule type="cellIs" dxfId="93" priority="114" operator="equal">
      <formula>"Approved"</formula>
    </cfRule>
    <cfRule type="cellIs" dxfId="92" priority="115" operator="equal">
      <formula>"Pending Approval"</formula>
    </cfRule>
    <cfRule type="colorScale" priority="116">
      <colorScale>
        <cfvo type="formula" val="&quot;Pending approval&quot;"/>
        <cfvo type="formula" val="&quot;Ongoing&quot;"/>
        <cfvo type="formula" val="&quot;Approved&quot;"/>
        <color rgb="FFF8696B"/>
        <color rgb="FFFFEB84"/>
        <color rgb="FF63BE7B"/>
      </colorScale>
    </cfRule>
  </conditionalFormatting>
  <conditionalFormatting sqref="I1196">
    <cfRule type="cellIs" dxfId="91" priority="109" operator="equal">
      <formula>"Ongoing"</formula>
    </cfRule>
    <cfRule type="cellIs" dxfId="90" priority="110" operator="equal">
      <formula>"Approved"</formula>
    </cfRule>
    <cfRule type="cellIs" dxfId="89" priority="111" operator="equal">
      <formula>"Pending Approval"</formula>
    </cfRule>
    <cfRule type="colorScale" priority="112">
      <colorScale>
        <cfvo type="formula" val="&quot;Pending approval&quot;"/>
        <cfvo type="formula" val="&quot;Ongoing&quot;"/>
        <cfvo type="formula" val="&quot;Approved&quot;"/>
        <color rgb="FFF8696B"/>
        <color rgb="FFFFEB84"/>
        <color rgb="FF63BE7B"/>
      </colorScale>
    </cfRule>
  </conditionalFormatting>
  <conditionalFormatting sqref="I1197">
    <cfRule type="cellIs" dxfId="88" priority="105" operator="equal">
      <formula>"Ongoing"</formula>
    </cfRule>
    <cfRule type="cellIs" dxfId="87" priority="106" operator="equal">
      <formula>"Approved"</formula>
    </cfRule>
    <cfRule type="cellIs" dxfId="86" priority="107" operator="equal">
      <formula>"Pending Approval"</formula>
    </cfRule>
    <cfRule type="colorScale" priority="108">
      <colorScale>
        <cfvo type="formula" val="&quot;Pending approval&quot;"/>
        <cfvo type="formula" val="&quot;Ongoing&quot;"/>
        <cfvo type="formula" val="&quot;Approved&quot;"/>
        <color rgb="FFF8696B"/>
        <color rgb="FFFFEB84"/>
        <color rgb="FF63BE7B"/>
      </colorScale>
    </cfRule>
  </conditionalFormatting>
  <conditionalFormatting sqref="I1200">
    <cfRule type="cellIs" dxfId="85" priority="101" operator="equal">
      <formula>"Ongoing"</formula>
    </cfRule>
    <cfRule type="cellIs" dxfId="84" priority="102" operator="equal">
      <formula>"Approved"</formula>
    </cfRule>
    <cfRule type="cellIs" dxfId="83" priority="103" operator="equal">
      <formula>"Pending Approval"</formula>
    </cfRule>
    <cfRule type="colorScale" priority="104">
      <colorScale>
        <cfvo type="formula" val="&quot;Pending approval&quot;"/>
        <cfvo type="formula" val="&quot;Ongoing&quot;"/>
        <cfvo type="formula" val="&quot;Approved&quot;"/>
        <color rgb="FFF8696B"/>
        <color rgb="FFFFEB84"/>
        <color rgb="FF63BE7B"/>
      </colorScale>
    </cfRule>
  </conditionalFormatting>
  <conditionalFormatting sqref="I1201">
    <cfRule type="cellIs" dxfId="82" priority="97" operator="equal">
      <formula>"Ongoing"</formula>
    </cfRule>
    <cfRule type="cellIs" dxfId="81" priority="98" operator="equal">
      <formula>"Approved"</formula>
    </cfRule>
    <cfRule type="cellIs" dxfId="80" priority="99" operator="equal">
      <formula>"Pending Approval"</formula>
    </cfRule>
    <cfRule type="colorScale" priority="100">
      <colorScale>
        <cfvo type="formula" val="&quot;Pending approval&quot;"/>
        <cfvo type="formula" val="&quot;Ongoing&quot;"/>
        <cfvo type="formula" val="&quot;Approved&quot;"/>
        <color rgb="FFF8696B"/>
        <color rgb="FFFFEB84"/>
        <color rgb="FF63BE7B"/>
      </colorScale>
    </cfRule>
  </conditionalFormatting>
  <conditionalFormatting sqref="I1202">
    <cfRule type="cellIs" dxfId="79" priority="93" operator="equal">
      <formula>"Ongoing"</formula>
    </cfRule>
    <cfRule type="cellIs" dxfId="78" priority="94" operator="equal">
      <formula>"Approved"</formula>
    </cfRule>
    <cfRule type="cellIs" dxfId="77" priority="95" operator="equal">
      <formula>"Pending Approval"</formula>
    </cfRule>
    <cfRule type="colorScale" priority="96">
      <colorScale>
        <cfvo type="formula" val="&quot;Pending approval&quot;"/>
        <cfvo type="formula" val="&quot;Ongoing&quot;"/>
        <cfvo type="formula" val="&quot;Approved&quot;"/>
        <color rgb="FFF8696B"/>
        <color rgb="FFFFEB84"/>
        <color rgb="FF63BE7B"/>
      </colorScale>
    </cfRule>
  </conditionalFormatting>
  <conditionalFormatting sqref="I1203">
    <cfRule type="cellIs" dxfId="76" priority="89" operator="equal">
      <formula>"Ongoing"</formula>
    </cfRule>
    <cfRule type="cellIs" dxfId="75" priority="90" operator="equal">
      <formula>"Approved"</formula>
    </cfRule>
    <cfRule type="cellIs" dxfId="74" priority="91" operator="equal">
      <formula>"Pending Approval"</formula>
    </cfRule>
    <cfRule type="colorScale" priority="92">
      <colorScale>
        <cfvo type="formula" val="&quot;Pending approval&quot;"/>
        <cfvo type="formula" val="&quot;Ongoing&quot;"/>
        <cfvo type="formula" val="&quot;Approved&quot;"/>
        <color rgb="FFF8696B"/>
        <color rgb="FFFFEB84"/>
        <color rgb="FF63BE7B"/>
      </colorScale>
    </cfRule>
  </conditionalFormatting>
  <conditionalFormatting sqref="I1204">
    <cfRule type="cellIs" dxfId="73" priority="85" operator="equal">
      <formula>"Ongoing"</formula>
    </cfRule>
    <cfRule type="cellIs" dxfId="72" priority="86" operator="equal">
      <formula>"Approved"</formula>
    </cfRule>
    <cfRule type="cellIs" dxfId="71" priority="87" operator="equal">
      <formula>"Pending Approval"</formula>
    </cfRule>
    <cfRule type="colorScale" priority="88">
      <colorScale>
        <cfvo type="formula" val="&quot;Pending approval&quot;"/>
        <cfvo type="formula" val="&quot;Ongoing&quot;"/>
        <cfvo type="formula" val="&quot;Approved&quot;"/>
        <color rgb="FFF8696B"/>
        <color rgb="FFFFEB84"/>
        <color rgb="FF63BE7B"/>
      </colorScale>
    </cfRule>
  </conditionalFormatting>
  <conditionalFormatting sqref="I1205">
    <cfRule type="cellIs" dxfId="70" priority="81" operator="equal">
      <formula>"Ongoing"</formula>
    </cfRule>
    <cfRule type="cellIs" dxfId="69" priority="82" operator="equal">
      <formula>"Approved"</formula>
    </cfRule>
    <cfRule type="cellIs" dxfId="68" priority="83" operator="equal">
      <formula>"Pending Approval"</formula>
    </cfRule>
    <cfRule type="colorScale" priority="84">
      <colorScale>
        <cfvo type="formula" val="&quot;Pending approval&quot;"/>
        <cfvo type="formula" val="&quot;Ongoing&quot;"/>
        <cfvo type="formula" val="&quot;Approved&quot;"/>
        <color rgb="FFF8696B"/>
        <color rgb="FFFFEB84"/>
        <color rgb="FF63BE7B"/>
      </colorScale>
    </cfRule>
  </conditionalFormatting>
  <conditionalFormatting sqref="I49">
    <cfRule type="cellIs" dxfId="67" priority="77" operator="equal">
      <formula>"Ongoing"</formula>
    </cfRule>
    <cfRule type="cellIs" dxfId="66" priority="78" operator="equal">
      <formula>"Approved"</formula>
    </cfRule>
    <cfRule type="cellIs" dxfId="65" priority="79" operator="equal">
      <formula>"Pending Approval"</formula>
    </cfRule>
    <cfRule type="colorScale" priority="80">
      <colorScale>
        <cfvo type="formula" val="&quot;Pending approval&quot;"/>
        <cfvo type="formula" val="&quot;Ongoing&quot;"/>
        <cfvo type="formula" val="&quot;Approved&quot;"/>
        <color rgb="FFF8696B"/>
        <color rgb="FFFFEB84"/>
        <color rgb="FF63BE7B"/>
      </colorScale>
    </cfRule>
  </conditionalFormatting>
  <conditionalFormatting sqref="I244">
    <cfRule type="cellIs" dxfId="64" priority="73" operator="equal">
      <formula>"Ongoing"</formula>
    </cfRule>
    <cfRule type="cellIs" dxfId="63" priority="74" operator="equal">
      <formula>"Approved"</formula>
    </cfRule>
    <cfRule type="cellIs" dxfId="62" priority="75" operator="equal">
      <formula>"Pending Approval"</formula>
    </cfRule>
    <cfRule type="colorScale" priority="76">
      <colorScale>
        <cfvo type="formula" val="&quot;Pending approval&quot;"/>
        <cfvo type="formula" val="&quot;Ongoing&quot;"/>
        <cfvo type="formula" val="&quot;Approved&quot;"/>
        <color rgb="FFF8696B"/>
        <color rgb="FFFFEB84"/>
        <color rgb="FF63BE7B"/>
      </colorScale>
    </cfRule>
  </conditionalFormatting>
  <conditionalFormatting sqref="I248">
    <cfRule type="cellIs" dxfId="61" priority="69" operator="equal">
      <formula>"Ongoing"</formula>
    </cfRule>
    <cfRule type="cellIs" dxfId="60" priority="70" operator="equal">
      <formula>"Approved"</formula>
    </cfRule>
    <cfRule type="cellIs" dxfId="59" priority="71" operator="equal">
      <formula>"Pending Approval"</formula>
    </cfRule>
    <cfRule type="colorScale" priority="72">
      <colorScale>
        <cfvo type="formula" val="&quot;Pending approval&quot;"/>
        <cfvo type="formula" val="&quot;Ongoing&quot;"/>
        <cfvo type="formula" val="&quot;Approved&quot;"/>
        <color rgb="FFF8696B"/>
        <color rgb="FFFFEB84"/>
        <color rgb="FF63BE7B"/>
      </colorScale>
    </cfRule>
  </conditionalFormatting>
  <conditionalFormatting sqref="I252">
    <cfRule type="cellIs" dxfId="58" priority="65" operator="equal">
      <formula>"Ongoing"</formula>
    </cfRule>
    <cfRule type="cellIs" dxfId="57" priority="66" operator="equal">
      <formula>"Approved"</formula>
    </cfRule>
    <cfRule type="cellIs" dxfId="56" priority="67" operator="equal">
      <formula>"Pending Approval"</formula>
    </cfRule>
    <cfRule type="colorScale" priority="68">
      <colorScale>
        <cfvo type="formula" val="&quot;Pending approval&quot;"/>
        <cfvo type="formula" val="&quot;Ongoing&quot;"/>
        <cfvo type="formula" val="&quot;Approved&quot;"/>
        <color rgb="FFF8696B"/>
        <color rgb="FFFFEB84"/>
        <color rgb="FF63BE7B"/>
      </colorScale>
    </cfRule>
  </conditionalFormatting>
  <conditionalFormatting sqref="I256">
    <cfRule type="cellIs" dxfId="55" priority="61" operator="equal">
      <formula>"Ongoing"</formula>
    </cfRule>
    <cfRule type="cellIs" dxfId="54" priority="62" operator="equal">
      <formula>"Approved"</formula>
    </cfRule>
    <cfRule type="cellIs" dxfId="53" priority="63" operator="equal">
      <formula>"Pending Approval"</formula>
    </cfRule>
    <cfRule type="colorScale" priority="64">
      <colorScale>
        <cfvo type="formula" val="&quot;Pending approval&quot;"/>
        <cfvo type="formula" val="&quot;Ongoing&quot;"/>
        <cfvo type="formula" val="&quot;Approved&quot;"/>
        <color rgb="FFF8696B"/>
        <color rgb="FFFFEB84"/>
        <color rgb="FF63BE7B"/>
      </colorScale>
    </cfRule>
  </conditionalFormatting>
  <conditionalFormatting sqref="I370">
    <cfRule type="cellIs" dxfId="52" priority="57" operator="equal">
      <formula>"Ongoing"</formula>
    </cfRule>
    <cfRule type="cellIs" dxfId="51" priority="58" operator="equal">
      <formula>"Approved"</formula>
    </cfRule>
    <cfRule type="cellIs" dxfId="50" priority="59" operator="equal">
      <formula>"Pending Approval"</formula>
    </cfRule>
    <cfRule type="colorScale" priority="60">
      <colorScale>
        <cfvo type="formula" val="&quot;Pending approval&quot;"/>
        <cfvo type="formula" val="&quot;Ongoing&quot;"/>
        <cfvo type="formula" val="&quot;Approved&quot;"/>
        <color rgb="FFF8696B"/>
        <color rgb="FFFFEB84"/>
        <color rgb="FF63BE7B"/>
      </colorScale>
    </cfRule>
  </conditionalFormatting>
  <conditionalFormatting sqref="I379">
    <cfRule type="cellIs" dxfId="49" priority="53" operator="equal">
      <formula>"Ongoing"</formula>
    </cfRule>
    <cfRule type="cellIs" dxfId="48" priority="54" operator="equal">
      <formula>"Approved"</formula>
    </cfRule>
    <cfRule type="cellIs" dxfId="47" priority="55" operator="equal">
      <formula>"Pending Approval"</formula>
    </cfRule>
    <cfRule type="colorScale" priority="56">
      <colorScale>
        <cfvo type="formula" val="&quot;Pending approval&quot;"/>
        <cfvo type="formula" val="&quot;Ongoing&quot;"/>
        <cfvo type="formula" val="&quot;Approved&quot;"/>
        <color rgb="FFF8696B"/>
        <color rgb="FFFFEB84"/>
        <color rgb="FF63BE7B"/>
      </colorScale>
    </cfRule>
  </conditionalFormatting>
  <conditionalFormatting sqref="I375">
    <cfRule type="cellIs" dxfId="46" priority="49" operator="equal">
      <formula>"Ongoing"</formula>
    </cfRule>
    <cfRule type="cellIs" dxfId="45" priority="50" operator="equal">
      <formula>"Approved"</formula>
    </cfRule>
    <cfRule type="cellIs" dxfId="44" priority="51" operator="equal">
      <formula>"Pending Approval"</formula>
    </cfRule>
    <cfRule type="colorScale" priority="52">
      <colorScale>
        <cfvo type="formula" val="&quot;Pending approval&quot;"/>
        <cfvo type="formula" val="&quot;Ongoing&quot;"/>
        <cfvo type="formula" val="&quot;Approved&quot;"/>
        <color rgb="FFF8696B"/>
        <color rgb="FFFFEB84"/>
        <color rgb="FF63BE7B"/>
      </colorScale>
    </cfRule>
  </conditionalFormatting>
  <conditionalFormatting sqref="I383">
    <cfRule type="cellIs" dxfId="43" priority="45" operator="equal">
      <formula>"Ongoing"</formula>
    </cfRule>
    <cfRule type="cellIs" dxfId="42" priority="46" operator="equal">
      <formula>"Approved"</formula>
    </cfRule>
    <cfRule type="cellIs" dxfId="41" priority="47" operator="equal">
      <formula>"Pending Approval"</formula>
    </cfRule>
    <cfRule type="colorScale" priority="48">
      <colorScale>
        <cfvo type="formula" val="&quot;Pending approval&quot;"/>
        <cfvo type="formula" val="&quot;Ongoing&quot;"/>
        <cfvo type="formula" val="&quot;Approved&quot;"/>
        <color rgb="FFF8696B"/>
        <color rgb="FFFFEB84"/>
        <color rgb="FF63BE7B"/>
      </colorScale>
    </cfRule>
  </conditionalFormatting>
  <conditionalFormatting sqref="I388">
    <cfRule type="cellIs" dxfId="40" priority="41" operator="equal">
      <formula>"Ongoing"</formula>
    </cfRule>
    <cfRule type="cellIs" dxfId="39" priority="42" operator="equal">
      <formula>"Approved"</formula>
    </cfRule>
    <cfRule type="cellIs" dxfId="38" priority="43" operator="equal">
      <formula>"Pending Approval"</formula>
    </cfRule>
    <cfRule type="colorScale" priority="44">
      <colorScale>
        <cfvo type="formula" val="&quot;Pending approval&quot;"/>
        <cfvo type="formula" val="&quot;Ongoing&quot;"/>
        <cfvo type="formula" val="&quot;Approved&quot;"/>
        <color rgb="FFF8696B"/>
        <color rgb="FFFFEB84"/>
        <color rgb="FF63BE7B"/>
      </colorScale>
    </cfRule>
  </conditionalFormatting>
  <conditionalFormatting sqref="I481">
    <cfRule type="cellIs" dxfId="37" priority="37" operator="equal">
      <formula>"Ongoing"</formula>
    </cfRule>
    <cfRule type="cellIs" dxfId="36" priority="38" operator="equal">
      <formula>"Approved"</formula>
    </cfRule>
    <cfRule type="cellIs" dxfId="35" priority="39" operator="equal">
      <formula>"Pending Approval"</formula>
    </cfRule>
    <cfRule type="colorScale" priority="40">
      <colorScale>
        <cfvo type="formula" val="&quot;Pending approval&quot;"/>
        <cfvo type="formula" val="&quot;Ongoing&quot;"/>
        <cfvo type="formula" val="&quot;Approved&quot;"/>
        <color rgb="FFF8696B"/>
        <color rgb="FFFFEB84"/>
        <color rgb="FF63BE7B"/>
      </colorScale>
    </cfRule>
  </conditionalFormatting>
  <conditionalFormatting sqref="I487">
    <cfRule type="cellIs" dxfId="34" priority="33" operator="equal">
      <formula>"Ongoing"</formula>
    </cfRule>
    <cfRule type="cellIs" dxfId="33" priority="34" operator="equal">
      <formula>"Approved"</formula>
    </cfRule>
    <cfRule type="cellIs" dxfId="32" priority="35" operator="equal">
      <formula>"Pending Approval"</formula>
    </cfRule>
    <cfRule type="colorScale" priority="36">
      <colorScale>
        <cfvo type="formula" val="&quot;Pending approval&quot;"/>
        <cfvo type="formula" val="&quot;Ongoing&quot;"/>
        <cfvo type="formula" val="&quot;Approved&quot;"/>
        <color rgb="FFF8696B"/>
        <color rgb="FFFFEB84"/>
        <color rgb="FF63BE7B"/>
      </colorScale>
    </cfRule>
  </conditionalFormatting>
  <conditionalFormatting sqref="I506">
    <cfRule type="cellIs" dxfId="31" priority="29" operator="equal">
      <formula>"Ongoing"</formula>
    </cfRule>
    <cfRule type="cellIs" dxfId="30" priority="30" operator="equal">
      <formula>"Approved"</formula>
    </cfRule>
    <cfRule type="cellIs" dxfId="29" priority="31" operator="equal">
      <formula>"Pending Approval"</formula>
    </cfRule>
    <cfRule type="colorScale" priority="32">
      <colorScale>
        <cfvo type="formula" val="&quot;Pending approval&quot;"/>
        <cfvo type="formula" val="&quot;Ongoing&quot;"/>
        <cfvo type="formula" val="&quot;Approved&quot;"/>
        <color rgb="FFF8696B"/>
        <color rgb="FFFFEB84"/>
        <color rgb="FF63BE7B"/>
      </colorScale>
    </cfRule>
  </conditionalFormatting>
  <conditionalFormatting sqref="I725">
    <cfRule type="cellIs" dxfId="28" priority="25" operator="equal">
      <formula>"Ongoing"</formula>
    </cfRule>
    <cfRule type="cellIs" dxfId="27" priority="26" operator="equal">
      <formula>"Approved"</formula>
    </cfRule>
    <cfRule type="cellIs" dxfId="26" priority="27" operator="equal">
      <formula>"Pending Approval"</formula>
    </cfRule>
    <cfRule type="colorScale" priority="28">
      <colorScale>
        <cfvo type="formula" val="&quot;Pending approval&quot;"/>
        <cfvo type="formula" val="&quot;Ongoing&quot;"/>
        <cfvo type="formula" val="&quot;Approved&quot;"/>
        <color rgb="FFF8696B"/>
        <color rgb="FFFFEB84"/>
        <color rgb="FF63BE7B"/>
      </colorScale>
    </cfRule>
  </conditionalFormatting>
  <conditionalFormatting sqref="I726">
    <cfRule type="cellIs" dxfId="25" priority="21" operator="equal">
      <formula>"Ongoing"</formula>
    </cfRule>
    <cfRule type="cellIs" dxfId="24" priority="22" operator="equal">
      <formula>"Approved"</formula>
    </cfRule>
    <cfRule type="cellIs" dxfId="23" priority="23" operator="equal">
      <formula>"Pending Approval"</formula>
    </cfRule>
    <cfRule type="colorScale" priority="24">
      <colorScale>
        <cfvo type="formula" val="&quot;Pending approval&quot;"/>
        <cfvo type="formula" val="&quot;Ongoing&quot;"/>
        <cfvo type="formula" val="&quot;Approved&quot;"/>
        <color rgb="FFF8696B"/>
        <color rgb="FFFFEB84"/>
        <color rgb="FF63BE7B"/>
      </colorScale>
    </cfRule>
  </conditionalFormatting>
  <conditionalFormatting sqref="I735">
    <cfRule type="cellIs" dxfId="22" priority="17" operator="equal">
      <formula>"Ongoing"</formula>
    </cfRule>
    <cfRule type="cellIs" dxfId="21" priority="18" operator="equal">
      <formula>"Approved"</formula>
    </cfRule>
    <cfRule type="cellIs" dxfId="20" priority="19" operator="equal">
      <formula>"Pending Approval"</formula>
    </cfRule>
    <cfRule type="colorScale" priority="20">
      <colorScale>
        <cfvo type="formula" val="&quot;Pending approval&quot;"/>
        <cfvo type="formula" val="&quot;Ongoing&quot;"/>
        <cfvo type="formula" val="&quot;Approved&quot;"/>
        <color rgb="FFF8696B"/>
        <color rgb="FFFFEB84"/>
        <color rgb="FF63BE7B"/>
      </colorScale>
    </cfRule>
  </conditionalFormatting>
  <conditionalFormatting sqref="I1167">
    <cfRule type="cellIs" dxfId="19" priority="13" operator="equal">
      <formula>"Ongoing"</formula>
    </cfRule>
    <cfRule type="cellIs" dxfId="18" priority="14" operator="equal">
      <formula>"Approved"</formula>
    </cfRule>
    <cfRule type="cellIs" dxfId="17" priority="15" operator="equal">
      <formula>"Pending Approval"</formula>
    </cfRule>
    <cfRule type="colorScale" priority="16">
      <colorScale>
        <cfvo type="formula" val="&quot;Pending approval&quot;"/>
        <cfvo type="formula" val="&quot;Ongoing&quot;"/>
        <cfvo type="formula" val="&quot;Approved&quot;"/>
        <color rgb="FFF8696B"/>
        <color rgb="FFFFEB84"/>
        <color rgb="FF63BE7B"/>
      </colorScale>
    </cfRule>
  </conditionalFormatting>
  <conditionalFormatting sqref="I754">
    <cfRule type="cellIs" dxfId="16" priority="9" operator="equal">
      <formula>"Ongoing"</formula>
    </cfRule>
    <cfRule type="cellIs" dxfId="15" priority="10" operator="equal">
      <formula>"Approved"</formula>
    </cfRule>
    <cfRule type="cellIs" dxfId="14" priority="11" operator="equal">
      <formula>"Pending Approval"</formula>
    </cfRule>
    <cfRule type="colorScale" priority="12">
      <colorScale>
        <cfvo type="formula" val="&quot;Pending approval&quot;"/>
        <cfvo type="formula" val="&quot;Ongoing&quot;"/>
        <cfvo type="formula" val="&quot;Approved&quot;"/>
        <color rgb="FFF8696B"/>
        <color rgb="FFFFEB84"/>
        <color rgb="FF63BE7B"/>
      </colorScale>
    </cfRule>
  </conditionalFormatting>
  <conditionalFormatting sqref="I747">
    <cfRule type="cellIs" dxfId="13" priority="5" operator="equal">
      <formula>"Ongoing"</formula>
    </cfRule>
    <cfRule type="cellIs" dxfId="12" priority="6" operator="equal">
      <formula>"Approved"</formula>
    </cfRule>
    <cfRule type="cellIs" dxfId="11" priority="7" operator="equal">
      <formula>"Pending Approval"</formula>
    </cfRule>
    <cfRule type="colorScale" priority="8">
      <colorScale>
        <cfvo type="formula" val="&quot;Pending approval&quot;"/>
        <cfvo type="formula" val="&quot;Ongoing&quot;"/>
        <cfvo type="formula" val="&quot;Approved&quot;"/>
        <color rgb="FFF8696B"/>
        <color rgb="FFFFEB84"/>
        <color rgb="FF63BE7B"/>
      </colorScale>
    </cfRule>
  </conditionalFormatting>
  <conditionalFormatting sqref="I1198">
    <cfRule type="cellIs" dxfId="10" priority="1" operator="equal">
      <formula>"Ongoing"</formula>
    </cfRule>
    <cfRule type="cellIs" dxfId="9" priority="2" operator="equal">
      <formula>"Approved"</formula>
    </cfRule>
    <cfRule type="cellIs" dxfId="8" priority="3" operator="equal">
      <formula>"Pending Approval"</formula>
    </cfRule>
    <cfRule type="colorScale" priority="4">
      <colorScale>
        <cfvo type="formula" val="&quot;Pending approval&quot;"/>
        <cfvo type="formula" val="&quot;Ongoing&quot;"/>
        <cfvo type="formula" val="&quot;Approved&quot;"/>
        <color rgb="FFF8696B"/>
        <color rgb="FFFFEB84"/>
        <color rgb="FF63BE7B"/>
      </colorScale>
    </cfRule>
  </conditionalFormatting>
  <dataValidations count="7">
    <dataValidation type="list" allowBlank="1" showInputMessage="1" showErrorMessage="1" sqref="I163 I225 I1206:I1215 I128 I45 I158 I1165 I1168 I1181 I1190 I1199">
      <formula1>"Removed,Ongoing,Pending approval,Approved"</formula1>
    </dataValidation>
    <dataValidation type="list" allowBlank="1" showInputMessage="1" showErrorMessage="1" sqref="I6 I774 I280 I739 I475 I804 I85">
      <formula1>"Removed,Pending,Ongoing,Pending approval,Approved"</formula1>
    </dataValidation>
    <dataValidation type="list" allowBlank="1" showInputMessage="1" showErrorMessage="1" sqref="I674 I11 I22 I46:I47 I1200:I1205 I51 I53 I55 I57 I59 I61 I63 I65 I71 I73 I75 I77 I79 I81 I83 I87 I89 I91 I93 I95 I97 I99 I101 I103 I105 I111 I113 I115 I117 I119 I121 I123:I124 I127 I129:I132 I139 I144 I149 I36:I44 I173 I192 I201 I209 I217 I233 I307 I316 I326 I334 I346 I352 I358 I365 I514 I518 I522 I526 I530 I534 I538 I542 I554 I558 I562 I566 I570 I578 I582 I586 I590 I594 I598 I602 I606 I618 I622 I626 I630 I634 I642 I646 I650 I654 I658 I662 I666 I670 I682 I686 I690 I694 I698 I1113:I1127 I1129:I1142 I1144:I1157 I1159:I1164 I187 I67 I107 I546 I610 I4:I5 I28:I34 I164 I262 I271 I284 I295 I301 I321 I395 I469 I501:I502 I495 I491 I510 I574 I638 I700 I705 I717:I738 I747:I749 I768 I787 I798 I801 I809 I818 I831 I835 I844 I850 I854 I856 I862 I879 I885 I889 I891 I893:I901 I1099:I1111 I1166:I1167 I1169:I1180 I1182:I1189 I1191:I1198 I49 I244 I248 I252 I256 I370 I379 I375 I383 I388 I481 I487 I506 I754">
      <formula1>"Removed,Pending,Ongoing,Pending approval,Reviewed and Pending Approval,Approved"</formula1>
    </dataValidation>
    <dataValidation type="list" allowBlank="1" showInputMessage="1" showErrorMessage="1" sqref="I154">
      <formula1>"Ongoing,Pending approval,Approved,Removed"</formula1>
    </dataValidation>
    <dataValidation type="list" allowBlank="1" showInputMessage="1" showErrorMessage="1" sqref="I2:I3">
      <formula1>"Removed,Pending,Ongoing,Pending approval,Reviewed and Pending Approval,Approved"</formula1>
    </dataValidation>
    <dataValidation type="list" allowBlank="1" showInputMessage="1" showErrorMessage="1" sqref="I35">
      <formula1>"Pending,Ongoing,Pending approval,Reviewed and Pending Approval,Approved"</formula1>
    </dataValidation>
    <dataValidation type="list" allowBlank="1" showInputMessage="1" showErrorMessage="1" sqref="I614 I550 I109 I69 I340 I1112 I1128 I1143 I1158 I678">
      <formula1>#REF!</formula1>
    </dataValidation>
  </dataValidations>
  <hyperlinks>
    <hyperlink ref="S2" r:id="rId1"/>
    <hyperlink ref="S36" r:id="rId2" display="http://eur-lex.europa.eu/legal-content/EN/TXT/PDF/?uri=CELEX:32003R1059&amp;from=EN"/>
    <hyperlink ref="S65" r:id="rId3" display="http://eur-lex.europa.eu/legal-content/EN/TXT/PDF/?uri=CELEX:32003R1059&amp;from=EN"/>
    <hyperlink ref="S105" r:id="rId4" display="http://eur-lex.europa.eu/legal-content/EN/TXT/PDF/?uri=CELEX:32003R1059&amp;from=EN"/>
    <hyperlink ref="S164" r:id="rId5" display="http://eur-lex.europa.eu/legal-content/EN/TXT/PDF/?uri=CELEX:32003R1059&amp;from=EN"/>
    <hyperlink ref="S316" r:id="rId6"/>
    <hyperlink ref="S334" r:id="rId7"/>
    <hyperlink ref="S542" r:id="rId8" display="http://eur-lex.europa.eu/legal-content/EN/TXT/PDF/?uri=CELEX:32003R1059&amp;from=EN"/>
    <hyperlink ref="S606" r:id="rId9" display="http://eur-lex.europa.eu/legal-content/EN/TXT/PDF/?uri=CELEX:32003R1059&amp;from=EN"/>
    <hyperlink ref="S670" r:id="rId10" display="http://eur-lex.europa.eu/legal-content/EN/TXT/PDF/?uri=CELEX:32003R1059&amp;from=EN"/>
    <hyperlink ref="S1110" r:id="rId11" display="http://eur-lex.europa.eu/legal-content/EN/TXT/PDF/?uri=CELEX:32003R1059&amp;from=EN"/>
    <hyperlink ref="S1127" r:id="rId12" display="http://eur-lex.europa.eu/legal-content/EN/TXT/PDF/?uri=CELEX:32003R1059&amp;from=EN"/>
    <hyperlink ref="S1142" r:id="rId13" display="http://eur-lex.europa.eu/legal-content/EN/TXT/PDF/?uri=CELEX:32003R1059&amp;from=EN"/>
    <hyperlink ref="S1157" r:id="rId14" display="http://eur-lex.europa.eu/legal-content/EN/TXT/PDF/?uri=CELEX:32003R1059&amp;from=EN"/>
  </hyperlinks>
  <pageMargins left="0.7" right="0.7" top="0.75" bottom="0.75" header="0.3" footer="0.3"/>
  <pageSetup paperSize="9" orientation="portrait" r:id="rId15"/>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zoomScale="80" zoomScaleNormal="80" workbookViewId="0">
      <pane xSplit="2" ySplit="1" topLeftCell="C515" activePane="bottomRight" state="frozen"/>
      <selection pane="topRight" activeCell="C1" sqref="C1"/>
      <selection pane="bottomLeft" activeCell="A2" sqref="A2"/>
      <selection pane="bottomRight" activeCell="B519" sqref="B519"/>
    </sheetView>
  </sheetViews>
  <sheetFormatPr baseColWidth="10" defaultColWidth="9.140625" defaultRowHeight="15" x14ac:dyDescent="0.25"/>
  <cols>
    <col min="1" max="1" width="8.7109375" style="46" customWidth="1"/>
    <col min="2" max="2" width="31.85546875" style="46" customWidth="1"/>
    <col min="3" max="3" width="23.5703125" style="129" customWidth="1"/>
    <col min="4" max="4" width="55.28515625" style="46" customWidth="1"/>
    <col min="5" max="5" width="45.140625" style="46" customWidth="1"/>
    <col min="6" max="6" width="43.7109375" style="46" customWidth="1"/>
    <col min="7" max="7" width="16.28515625" style="129" customWidth="1"/>
    <col min="8" max="8" width="42.42578125" style="159" customWidth="1"/>
    <col min="9" max="9" width="41.28515625" style="147" customWidth="1"/>
  </cols>
  <sheetData>
    <row r="1" spans="1:9" ht="30" x14ac:dyDescent="0.25">
      <c r="A1" s="47" t="s">
        <v>1</v>
      </c>
      <c r="B1" s="47" t="s">
        <v>790</v>
      </c>
      <c r="C1" s="44" t="s">
        <v>7</v>
      </c>
      <c r="D1" s="44" t="s">
        <v>768</v>
      </c>
      <c r="E1" s="44" t="s">
        <v>791</v>
      </c>
      <c r="F1" s="44" t="s">
        <v>783</v>
      </c>
      <c r="G1" s="44" t="s">
        <v>797</v>
      </c>
      <c r="H1" s="160" t="s">
        <v>2251</v>
      </c>
      <c r="I1" s="130" t="s">
        <v>2321</v>
      </c>
    </row>
    <row r="2" spans="1:9" s="4" customFormat="1" ht="90" customHeight="1" x14ac:dyDescent="0.25">
      <c r="A2" s="23" t="s">
        <v>792</v>
      </c>
      <c r="B2" s="16" t="s">
        <v>1257</v>
      </c>
      <c r="C2" s="7" t="s">
        <v>1257</v>
      </c>
      <c r="D2" s="24" t="s">
        <v>1871</v>
      </c>
      <c r="E2" s="25" t="s">
        <v>796</v>
      </c>
      <c r="F2" s="7" t="s">
        <v>2322</v>
      </c>
      <c r="G2" s="24" t="s">
        <v>544</v>
      </c>
      <c r="H2" s="158" t="s">
        <v>2653</v>
      </c>
      <c r="I2" s="148" t="s">
        <v>2323</v>
      </c>
    </row>
    <row r="3" spans="1:9" ht="75" x14ac:dyDescent="0.25">
      <c r="A3" s="16" t="s">
        <v>792</v>
      </c>
      <c r="B3" s="16" t="s">
        <v>1257</v>
      </c>
      <c r="C3" s="7" t="s">
        <v>1257</v>
      </c>
      <c r="D3" s="7" t="s">
        <v>1387</v>
      </c>
      <c r="E3" s="8" t="s">
        <v>786</v>
      </c>
      <c r="F3" s="7" t="s">
        <v>1386</v>
      </c>
      <c r="G3" s="24" t="s">
        <v>544</v>
      </c>
      <c r="H3" s="158" t="s">
        <v>2755</v>
      </c>
      <c r="I3" s="148"/>
    </row>
    <row r="4" spans="1:9" ht="45" x14ac:dyDescent="0.25">
      <c r="A4" s="16" t="s">
        <v>792</v>
      </c>
      <c r="B4" s="16" t="s">
        <v>1257</v>
      </c>
      <c r="C4" s="7" t="s">
        <v>1257</v>
      </c>
      <c r="D4" s="7" t="s">
        <v>794</v>
      </c>
      <c r="E4" s="8" t="s">
        <v>793</v>
      </c>
      <c r="F4" s="7" t="s">
        <v>795</v>
      </c>
      <c r="G4" s="24" t="s">
        <v>544</v>
      </c>
      <c r="H4" s="158" t="s">
        <v>2755</v>
      </c>
      <c r="I4" s="148"/>
    </row>
    <row r="5" spans="1:9" ht="30" customHeight="1" x14ac:dyDescent="0.25">
      <c r="A5" s="19" t="s">
        <v>798</v>
      </c>
      <c r="B5" s="19" t="s">
        <v>1129</v>
      </c>
      <c r="C5" s="20" t="s">
        <v>1129</v>
      </c>
      <c r="D5" s="11" t="s">
        <v>799</v>
      </c>
      <c r="E5" s="12" t="s">
        <v>1748</v>
      </c>
      <c r="F5" s="11"/>
      <c r="G5" s="20" t="s">
        <v>544</v>
      </c>
      <c r="H5" s="158" t="s">
        <v>2755</v>
      </c>
      <c r="I5" s="149"/>
    </row>
    <row r="6" spans="1:9" ht="60" x14ac:dyDescent="0.25">
      <c r="A6" s="19" t="s">
        <v>798</v>
      </c>
      <c r="B6" s="19" t="s">
        <v>1129</v>
      </c>
      <c r="C6" s="20" t="s">
        <v>1129</v>
      </c>
      <c r="D6" s="11" t="s">
        <v>800</v>
      </c>
      <c r="E6" s="12" t="s">
        <v>1715</v>
      </c>
      <c r="F6" s="11"/>
      <c r="G6" s="20" t="s">
        <v>544</v>
      </c>
      <c r="H6" s="158" t="s">
        <v>2653</v>
      </c>
      <c r="I6" s="149" t="s">
        <v>2336</v>
      </c>
    </row>
    <row r="7" spans="1:9" ht="30" x14ac:dyDescent="0.25">
      <c r="A7" s="19" t="s">
        <v>798</v>
      </c>
      <c r="B7" s="19" t="s">
        <v>1129</v>
      </c>
      <c r="C7" s="11"/>
      <c r="D7" s="11" t="s">
        <v>801</v>
      </c>
      <c r="E7" s="12" t="s">
        <v>786</v>
      </c>
      <c r="F7" s="11" t="s">
        <v>802</v>
      </c>
      <c r="G7" s="20" t="s">
        <v>544</v>
      </c>
      <c r="H7" s="158" t="s">
        <v>2755</v>
      </c>
      <c r="I7" s="149"/>
    </row>
    <row r="8" spans="1:9" s="4" customFormat="1" ht="127.5" customHeight="1" x14ac:dyDescent="0.25">
      <c r="A8" s="23" t="s">
        <v>803</v>
      </c>
      <c r="B8" s="16" t="s">
        <v>1258</v>
      </c>
      <c r="C8" s="24" t="s">
        <v>1259</v>
      </c>
      <c r="D8" s="25" t="s">
        <v>1675</v>
      </c>
      <c r="E8" s="25" t="s">
        <v>796</v>
      </c>
      <c r="F8" s="24" t="s">
        <v>2252</v>
      </c>
      <c r="G8" s="24" t="s">
        <v>805</v>
      </c>
      <c r="H8" s="158" t="s">
        <v>2653</v>
      </c>
      <c r="I8" s="148" t="s">
        <v>2324</v>
      </c>
    </row>
    <row r="9" spans="1:9" ht="75" x14ac:dyDescent="0.25">
      <c r="A9" s="23" t="s">
        <v>803</v>
      </c>
      <c r="B9" s="16" t="s">
        <v>1258</v>
      </c>
      <c r="C9" s="24" t="s">
        <v>1258</v>
      </c>
      <c r="D9" s="7" t="s">
        <v>806</v>
      </c>
      <c r="E9" s="8" t="s">
        <v>1748</v>
      </c>
      <c r="F9" s="7"/>
      <c r="G9" s="24" t="s">
        <v>805</v>
      </c>
      <c r="H9" s="158" t="s">
        <v>2755</v>
      </c>
      <c r="I9" s="148"/>
    </row>
    <row r="10" spans="1:9" ht="30" x14ac:dyDescent="0.25">
      <c r="A10" s="23" t="s">
        <v>803</v>
      </c>
      <c r="B10" s="16" t="s">
        <v>1258</v>
      </c>
      <c r="C10" s="7"/>
      <c r="D10" s="7" t="s">
        <v>807</v>
      </c>
      <c r="E10" s="8" t="s">
        <v>786</v>
      </c>
      <c r="F10" s="7" t="s">
        <v>2014</v>
      </c>
      <c r="G10" s="24" t="s">
        <v>805</v>
      </c>
      <c r="H10" s="158" t="s">
        <v>2755</v>
      </c>
      <c r="I10" s="148"/>
    </row>
    <row r="11" spans="1:9" s="4" customFormat="1" ht="90.75" customHeight="1" x14ac:dyDescent="0.25">
      <c r="A11" s="23" t="s">
        <v>803</v>
      </c>
      <c r="B11" s="16" t="s">
        <v>1258</v>
      </c>
      <c r="C11" s="7"/>
      <c r="D11" s="7" t="s">
        <v>2013</v>
      </c>
      <c r="E11" s="8" t="s">
        <v>786</v>
      </c>
      <c r="F11" s="7" t="s">
        <v>2012</v>
      </c>
      <c r="G11" s="24" t="s">
        <v>805</v>
      </c>
      <c r="H11" s="158" t="s">
        <v>2755</v>
      </c>
      <c r="I11" s="148"/>
    </row>
    <row r="12" spans="1:9" ht="75" x14ac:dyDescent="0.25">
      <c r="A12" s="23" t="s">
        <v>803</v>
      </c>
      <c r="B12" s="16" t="s">
        <v>1258</v>
      </c>
      <c r="C12" s="7"/>
      <c r="D12" s="7" t="s">
        <v>808</v>
      </c>
      <c r="E12" s="8" t="s">
        <v>809</v>
      </c>
      <c r="F12" s="7" t="s">
        <v>815</v>
      </c>
      <c r="G12" s="24" t="s">
        <v>805</v>
      </c>
      <c r="H12" s="158" t="s">
        <v>2755</v>
      </c>
      <c r="I12" s="148"/>
    </row>
    <row r="13" spans="1:9" ht="90" x14ac:dyDescent="0.25">
      <c r="A13" s="23" t="s">
        <v>803</v>
      </c>
      <c r="B13" s="16" t="s">
        <v>1258</v>
      </c>
      <c r="C13" s="7" t="s">
        <v>1259</v>
      </c>
      <c r="D13" s="7" t="s">
        <v>810</v>
      </c>
      <c r="E13" s="8" t="s">
        <v>811</v>
      </c>
      <c r="F13" s="10" t="s">
        <v>816</v>
      </c>
      <c r="G13" s="24" t="s">
        <v>805</v>
      </c>
      <c r="H13" s="158" t="s">
        <v>2755</v>
      </c>
      <c r="I13" s="148"/>
    </row>
    <row r="14" spans="1:9" s="4" customFormat="1" ht="30" x14ac:dyDescent="0.25">
      <c r="A14" s="23" t="s">
        <v>803</v>
      </c>
      <c r="B14" s="16" t="s">
        <v>1258</v>
      </c>
      <c r="C14" s="7" t="s">
        <v>2049</v>
      </c>
      <c r="D14" s="7" t="s">
        <v>2048</v>
      </c>
      <c r="E14" s="8" t="s">
        <v>777</v>
      </c>
      <c r="F14" s="7"/>
      <c r="G14" s="24" t="s">
        <v>805</v>
      </c>
      <c r="H14" s="158" t="s">
        <v>2755</v>
      </c>
      <c r="I14" s="148"/>
    </row>
    <row r="15" spans="1:9" ht="75" x14ac:dyDescent="0.25">
      <c r="A15" s="23" t="s">
        <v>803</v>
      </c>
      <c r="B15" s="16" t="s">
        <v>1258</v>
      </c>
      <c r="C15" s="7" t="s">
        <v>2049</v>
      </c>
      <c r="D15" s="7" t="s">
        <v>812</v>
      </c>
      <c r="E15" s="8" t="s">
        <v>777</v>
      </c>
      <c r="F15" s="7"/>
      <c r="G15" s="24" t="s">
        <v>805</v>
      </c>
      <c r="H15" s="158" t="s">
        <v>2755</v>
      </c>
      <c r="I15" s="148"/>
    </row>
    <row r="16" spans="1:9" ht="30" x14ac:dyDescent="0.25">
      <c r="A16" s="23" t="s">
        <v>803</v>
      </c>
      <c r="B16" s="16" t="s">
        <v>1258</v>
      </c>
      <c r="C16" s="7" t="s">
        <v>1260</v>
      </c>
      <c r="D16" s="7" t="s">
        <v>813</v>
      </c>
      <c r="E16" s="8" t="s">
        <v>814</v>
      </c>
      <c r="F16" s="7"/>
      <c r="G16" s="24" t="s">
        <v>805</v>
      </c>
      <c r="H16" s="158" t="s">
        <v>2755</v>
      </c>
      <c r="I16" s="148"/>
    </row>
    <row r="17" spans="1:9" s="4" customFormat="1" ht="45" x14ac:dyDescent="0.25">
      <c r="A17" s="23" t="s">
        <v>803</v>
      </c>
      <c r="B17" s="16" t="s">
        <v>1258</v>
      </c>
      <c r="C17" s="7" t="s">
        <v>2015</v>
      </c>
      <c r="D17" s="7" t="s">
        <v>2016</v>
      </c>
      <c r="E17" s="8" t="s">
        <v>2276</v>
      </c>
      <c r="F17" s="122" t="s">
        <v>2277</v>
      </c>
      <c r="G17" s="24" t="s">
        <v>805</v>
      </c>
      <c r="H17" s="158" t="s">
        <v>2755</v>
      </c>
      <c r="I17" s="148"/>
    </row>
    <row r="18" spans="1:9" s="4" customFormat="1" ht="45" x14ac:dyDescent="0.25">
      <c r="A18" s="23" t="s">
        <v>803</v>
      </c>
      <c r="B18" s="16" t="s">
        <v>1258</v>
      </c>
      <c r="C18" s="7" t="s">
        <v>2017</v>
      </c>
      <c r="D18" s="7" t="s">
        <v>2018</v>
      </c>
      <c r="E18" s="8" t="s">
        <v>2276</v>
      </c>
      <c r="F18" s="122" t="s">
        <v>2278</v>
      </c>
      <c r="G18" s="24" t="s">
        <v>805</v>
      </c>
      <c r="H18" s="158" t="s">
        <v>2755</v>
      </c>
      <c r="I18" s="148"/>
    </row>
    <row r="19" spans="1:9" s="4" customFormat="1" ht="101.45" customHeight="1" x14ac:dyDescent="0.25">
      <c r="A19" s="19" t="s">
        <v>804</v>
      </c>
      <c r="B19" s="19" t="s">
        <v>1261</v>
      </c>
      <c r="C19" s="20" t="s">
        <v>817</v>
      </c>
      <c r="D19" s="132" t="s">
        <v>789</v>
      </c>
      <c r="E19" s="20" t="s">
        <v>796</v>
      </c>
      <c r="F19" s="20" t="s">
        <v>2643</v>
      </c>
      <c r="G19" s="20" t="s">
        <v>243</v>
      </c>
      <c r="H19" s="158" t="s">
        <v>2653</v>
      </c>
      <c r="I19" s="149" t="s">
        <v>2341</v>
      </c>
    </row>
    <row r="20" spans="1:9" ht="45.75" customHeight="1" x14ac:dyDescent="0.25">
      <c r="A20" s="19" t="s">
        <v>804</v>
      </c>
      <c r="B20" s="19" t="s">
        <v>1261</v>
      </c>
      <c r="C20" s="11" t="s">
        <v>1359</v>
      </c>
      <c r="D20" s="11" t="s">
        <v>819</v>
      </c>
      <c r="E20" s="12" t="s">
        <v>1748</v>
      </c>
      <c r="F20" s="13"/>
      <c r="G20" s="20" t="s">
        <v>243</v>
      </c>
      <c r="H20" s="158" t="s">
        <v>2755</v>
      </c>
      <c r="I20" s="149"/>
    </row>
    <row r="21" spans="1:9" ht="105" x14ac:dyDescent="0.25">
      <c r="A21" s="19" t="s">
        <v>804</v>
      </c>
      <c r="B21" s="19" t="s">
        <v>1261</v>
      </c>
      <c r="C21" s="11"/>
      <c r="D21" s="11" t="s">
        <v>1361</v>
      </c>
      <c r="E21" s="12" t="s">
        <v>786</v>
      </c>
      <c r="F21" s="11" t="s">
        <v>1360</v>
      </c>
      <c r="G21" s="20" t="s">
        <v>243</v>
      </c>
      <c r="H21" s="158" t="s">
        <v>2755</v>
      </c>
      <c r="I21" s="149"/>
    </row>
    <row r="22" spans="1:9" ht="30" x14ac:dyDescent="0.25">
      <c r="A22" s="19" t="s">
        <v>804</v>
      </c>
      <c r="B22" s="19" t="s">
        <v>1261</v>
      </c>
      <c r="C22" s="11" t="s">
        <v>818</v>
      </c>
      <c r="D22" s="11" t="s">
        <v>820</v>
      </c>
      <c r="E22" s="12" t="s">
        <v>777</v>
      </c>
      <c r="F22" s="13"/>
      <c r="G22" s="20" t="s">
        <v>243</v>
      </c>
      <c r="H22" s="158" t="s">
        <v>2755</v>
      </c>
      <c r="I22" s="149"/>
    </row>
    <row r="23" spans="1:9" ht="48.75" customHeight="1" x14ac:dyDescent="0.25">
      <c r="A23" s="19" t="s">
        <v>804</v>
      </c>
      <c r="B23" s="19" t="s">
        <v>1261</v>
      </c>
      <c r="C23" s="11" t="s">
        <v>818</v>
      </c>
      <c r="D23" s="11" t="s">
        <v>819</v>
      </c>
      <c r="E23" s="12" t="s">
        <v>814</v>
      </c>
      <c r="F23" s="11"/>
      <c r="G23" s="20" t="s">
        <v>243</v>
      </c>
      <c r="H23" s="158" t="s">
        <v>2755</v>
      </c>
      <c r="I23" s="149"/>
    </row>
    <row r="24" spans="1:9" s="4" customFormat="1" ht="77.25" customHeight="1" x14ac:dyDescent="0.25">
      <c r="A24" s="23" t="s">
        <v>821</v>
      </c>
      <c r="B24" s="23" t="s">
        <v>822</v>
      </c>
      <c r="C24" s="25" t="s">
        <v>822</v>
      </c>
      <c r="D24" s="25" t="s">
        <v>1665</v>
      </c>
      <c r="E24" s="25" t="s">
        <v>796</v>
      </c>
      <c r="F24" s="133" t="s">
        <v>2265</v>
      </c>
      <c r="G24" s="24" t="s">
        <v>835</v>
      </c>
      <c r="H24" s="158" t="s">
        <v>2653</v>
      </c>
      <c r="I24" s="148" t="s">
        <v>2349</v>
      </c>
    </row>
    <row r="25" spans="1:9" s="4" customFormat="1" ht="77.25" customHeight="1" x14ac:dyDescent="0.25">
      <c r="A25" s="23" t="s">
        <v>821</v>
      </c>
      <c r="B25" s="23" t="s">
        <v>822</v>
      </c>
      <c r="C25" s="7" t="s">
        <v>1126</v>
      </c>
      <c r="D25" s="25" t="s">
        <v>1817</v>
      </c>
      <c r="E25" s="25" t="s">
        <v>796</v>
      </c>
      <c r="F25" s="25" t="s">
        <v>2275</v>
      </c>
      <c r="G25" s="24" t="s">
        <v>835</v>
      </c>
      <c r="H25" s="158" t="s">
        <v>2653</v>
      </c>
      <c r="I25" s="148" t="s">
        <v>2326</v>
      </c>
    </row>
    <row r="26" spans="1:9" ht="60" x14ac:dyDescent="0.25">
      <c r="A26" s="23" t="s">
        <v>821</v>
      </c>
      <c r="B26" s="23" t="s">
        <v>822</v>
      </c>
      <c r="C26" s="7" t="s">
        <v>1262</v>
      </c>
      <c r="D26" s="7" t="s">
        <v>823</v>
      </c>
      <c r="E26" s="8" t="s">
        <v>1748</v>
      </c>
      <c r="F26" s="7"/>
      <c r="G26" s="24" t="s">
        <v>835</v>
      </c>
      <c r="H26" s="158" t="s">
        <v>2755</v>
      </c>
      <c r="I26" s="148"/>
    </row>
    <row r="27" spans="1:9" ht="45" x14ac:dyDescent="0.25">
      <c r="A27" s="23" t="s">
        <v>821</v>
      </c>
      <c r="B27" s="23" t="s">
        <v>822</v>
      </c>
      <c r="C27" s="7"/>
      <c r="D27" s="7" t="s">
        <v>824</v>
      </c>
      <c r="E27" s="8" t="s">
        <v>786</v>
      </c>
      <c r="F27" s="7" t="s">
        <v>829</v>
      </c>
      <c r="G27" s="24" t="s">
        <v>835</v>
      </c>
      <c r="H27" s="158" t="s">
        <v>2755</v>
      </c>
      <c r="I27" s="148"/>
    </row>
    <row r="28" spans="1:9" ht="45" x14ac:dyDescent="0.25">
      <c r="A28" s="23" t="s">
        <v>821</v>
      </c>
      <c r="B28" s="23" t="s">
        <v>822</v>
      </c>
      <c r="C28" s="7" t="s">
        <v>822</v>
      </c>
      <c r="D28" s="7" t="s">
        <v>825</v>
      </c>
      <c r="E28" s="8" t="s">
        <v>811</v>
      </c>
      <c r="F28" s="22" t="s">
        <v>830</v>
      </c>
      <c r="G28" s="24" t="s">
        <v>835</v>
      </c>
      <c r="H28" s="158" t="s">
        <v>2755</v>
      </c>
      <c r="I28" s="148"/>
    </row>
    <row r="29" spans="1:9" ht="45" x14ac:dyDescent="0.25">
      <c r="A29" s="23" t="s">
        <v>821</v>
      </c>
      <c r="B29" s="23" t="s">
        <v>822</v>
      </c>
      <c r="C29" s="7" t="s">
        <v>822</v>
      </c>
      <c r="D29" s="7" t="s">
        <v>826</v>
      </c>
      <c r="E29" s="8" t="s">
        <v>2276</v>
      </c>
      <c r="F29" s="22" t="s">
        <v>2279</v>
      </c>
      <c r="G29" s="24" t="s">
        <v>835</v>
      </c>
      <c r="H29" s="158" t="s">
        <v>2755</v>
      </c>
      <c r="I29" s="148"/>
    </row>
    <row r="30" spans="1:9" ht="60" x14ac:dyDescent="0.25">
      <c r="A30" s="23" t="s">
        <v>821</v>
      </c>
      <c r="B30" s="23" t="s">
        <v>822</v>
      </c>
      <c r="C30" s="7" t="s">
        <v>2019</v>
      </c>
      <c r="D30" s="7" t="s">
        <v>827</v>
      </c>
      <c r="E30" s="8" t="s">
        <v>777</v>
      </c>
      <c r="F30" s="7"/>
      <c r="G30" s="24" t="s">
        <v>835</v>
      </c>
      <c r="H30" s="158" t="s">
        <v>2755</v>
      </c>
      <c r="I30" s="148"/>
    </row>
    <row r="31" spans="1:9" ht="60" x14ac:dyDescent="0.25">
      <c r="A31" s="23" t="s">
        <v>821</v>
      </c>
      <c r="B31" s="23" t="s">
        <v>822</v>
      </c>
      <c r="C31" s="7" t="s">
        <v>2019</v>
      </c>
      <c r="D31" s="7" t="s">
        <v>828</v>
      </c>
      <c r="E31" s="8" t="s">
        <v>814</v>
      </c>
      <c r="F31" s="16"/>
      <c r="G31" s="24" t="s">
        <v>835</v>
      </c>
      <c r="H31" s="158" t="s">
        <v>2755</v>
      </c>
      <c r="I31" s="148"/>
    </row>
    <row r="32" spans="1:9" s="4" customFormat="1" ht="93.75" customHeight="1" x14ac:dyDescent="0.25">
      <c r="A32" s="19" t="s">
        <v>832</v>
      </c>
      <c r="B32" s="19" t="s">
        <v>1264</v>
      </c>
      <c r="C32" s="11" t="s">
        <v>1263</v>
      </c>
      <c r="D32" s="11" t="s">
        <v>772</v>
      </c>
      <c r="E32" s="12" t="s">
        <v>796</v>
      </c>
      <c r="F32" s="20" t="s">
        <v>1752</v>
      </c>
      <c r="G32" s="20"/>
      <c r="H32" s="158" t="s">
        <v>2653</v>
      </c>
      <c r="I32" s="149" t="s">
        <v>2327</v>
      </c>
    </row>
    <row r="33" spans="1:9" s="4" customFormat="1" ht="112.5" customHeight="1" x14ac:dyDescent="0.25">
      <c r="A33" s="19" t="s">
        <v>832</v>
      </c>
      <c r="B33" s="19" t="s">
        <v>1264</v>
      </c>
      <c r="C33" s="11" t="s">
        <v>1263</v>
      </c>
      <c r="D33" s="11" t="s">
        <v>836</v>
      </c>
      <c r="E33" s="12" t="s">
        <v>1748</v>
      </c>
      <c r="F33" s="19"/>
      <c r="G33" s="20"/>
      <c r="H33" s="158" t="s">
        <v>2755</v>
      </c>
      <c r="I33" s="149"/>
    </row>
    <row r="34" spans="1:9" s="4" customFormat="1" ht="45" x14ac:dyDescent="0.25">
      <c r="A34" s="19" t="s">
        <v>832</v>
      </c>
      <c r="B34" s="19" t="s">
        <v>1264</v>
      </c>
      <c r="C34" s="11" t="s">
        <v>1263</v>
      </c>
      <c r="D34" s="20" t="s">
        <v>837</v>
      </c>
      <c r="E34" s="19" t="s">
        <v>777</v>
      </c>
      <c r="F34" s="19"/>
      <c r="G34" s="20"/>
      <c r="H34" s="158" t="s">
        <v>2755</v>
      </c>
      <c r="I34" s="149"/>
    </row>
    <row r="35" spans="1:9" s="4" customFormat="1" ht="105" x14ac:dyDescent="0.25">
      <c r="A35" s="23" t="s">
        <v>838</v>
      </c>
      <c r="B35" s="23" t="s">
        <v>839</v>
      </c>
      <c r="C35" s="9" t="s">
        <v>773</v>
      </c>
      <c r="D35" s="24" t="s">
        <v>840</v>
      </c>
      <c r="E35" s="16" t="s">
        <v>796</v>
      </c>
      <c r="F35" s="24" t="s">
        <v>2024</v>
      </c>
      <c r="G35" s="24"/>
      <c r="H35" s="158" t="s">
        <v>2653</v>
      </c>
      <c r="I35" s="148" t="s">
        <v>2342</v>
      </c>
    </row>
    <row r="36" spans="1:9" s="4" customFormat="1" ht="45" x14ac:dyDescent="0.25">
      <c r="A36" s="23" t="s">
        <v>838</v>
      </c>
      <c r="B36" s="23" t="s">
        <v>839</v>
      </c>
      <c r="C36" s="9" t="s">
        <v>773</v>
      </c>
      <c r="D36" s="24" t="s">
        <v>841</v>
      </c>
      <c r="E36" s="16" t="s">
        <v>1715</v>
      </c>
      <c r="F36" s="16"/>
      <c r="G36" s="24"/>
      <c r="H36" s="158" t="s">
        <v>2755</v>
      </c>
      <c r="I36" s="148"/>
    </row>
    <row r="37" spans="1:9" s="4" customFormat="1" ht="85.5" customHeight="1" x14ac:dyDescent="0.25">
      <c r="A37" s="23" t="s">
        <v>838</v>
      </c>
      <c r="B37" s="23" t="s">
        <v>839</v>
      </c>
      <c r="C37" s="9" t="s">
        <v>773</v>
      </c>
      <c r="D37" s="24" t="s">
        <v>842</v>
      </c>
      <c r="E37" s="23" t="s">
        <v>786</v>
      </c>
      <c r="F37" s="25" t="s">
        <v>2023</v>
      </c>
      <c r="G37" s="24"/>
      <c r="H37" s="158" t="s">
        <v>2755</v>
      </c>
      <c r="I37" s="148"/>
    </row>
    <row r="38" spans="1:9" s="4" customFormat="1" ht="60" x14ac:dyDescent="0.25">
      <c r="A38" s="23" t="s">
        <v>838</v>
      </c>
      <c r="B38" s="23" t="s">
        <v>839</v>
      </c>
      <c r="C38" s="9" t="s">
        <v>773</v>
      </c>
      <c r="D38" s="24" t="s">
        <v>844</v>
      </c>
      <c r="E38" s="23" t="s">
        <v>2651</v>
      </c>
      <c r="F38" s="126" t="s">
        <v>845</v>
      </c>
      <c r="G38" s="24"/>
      <c r="H38" s="158" t="s">
        <v>2755</v>
      </c>
      <c r="I38" s="148"/>
    </row>
    <row r="39" spans="1:9" s="4" customFormat="1" ht="30" x14ac:dyDescent="0.25">
      <c r="A39" s="19" t="s">
        <v>846</v>
      </c>
      <c r="B39" s="19" t="s">
        <v>1265</v>
      </c>
      <c r="C39" s="20" t="s">
        <v>1265</v>
      </c>
      <c r="D39" s="20" t="s">
        <v>775</v>
      </c>
      <c r="E39" s="19" t="s">
        <v>796</v>
      </c>
      <c r="F39" s="20" t="s">
        <v>847</v>
      </c>
      <c r="G39" s="20"/>
      <c r="H39" s="158" t="s">
        <v>2755</v>
      </c>
      <c r="I39" s="149"/>
    </row>
    <row r="40" spans="1:9" s="4" customFormat="1" ht="75" x14ac:dyDescent="0.25">
      <c r="A40" s="19" t="s">
        <v>846</v>
      </c>
      <c r="B40" s="19" t="s">
        <v>1265</v>
      </c>
      <c r="C40" s="11" t="s">
        <v>1265</v>
      </c>
      <c r="D40" s="20" t="s">
        <v>848</v>
      </c>
      <c r="E40" s="19" t="s">
        <v>1715</v>
      </c>
      <c r="F40" s="19"/>
      <c r="G40" s="20"/>
      <c r="H40" s="158" t="s">
        <v>2653</v>
      </c>
      <c r="I40" s="149" t="s">
        <v>2328</v>
      </c>
    </row>
    <row r="41" spans="1:9" s="4" customFormat="1" ht="30" x14ac:dyDescent="0.25">
      <c r="A41" s="19" t="s">
        <v>846</v>
      </c>
      <c r="B41" s="19" t="s">
        <v>1265</v>
      </c>
      <c r="C41" s="11" t="s">
        <v>774</v>
      </c>
      <c r="D41" s="20" t="s">
        <v>849</v>
      </c>
      <c r="E41" s="19" t="s">
        <v>786</v>
      </c>
      <c r="F41" s="19" t="s">
        <v>843</v>
      </c>
      <c r="G41" s="20"/>
      <c r="H41" s="158" t="s">
        <v>2755</v>
      </c>
      <c r="I41" s="149"/>
    </row>
    <row r="42" spans="1:9" s="4" customFormat="1" ht="60" x14ac:dyDescent="0.25">
      <c r="A42" s="23" t="s">
        <v>850</v>
      </c>
      <c r="B42" s="24" t="s">
        <v>1266</v>
      </c>
      <c r="C42" s="9" t="s">
        <v>1094</v>
      </c>
      <c r="D42" s="26" t="s">
        <v>1661</v>
      </c>
      <c r="E42" s="26" t="s">
        <v>796</v>
      </c>
      <c r="F42" s="26" t="s">
        <v>2291</v>
      </c>
      <c r="G42" s="49" t="s">
        <v>180</v>
      </c>
      <c r="H42" s="158" t="s">
        <v>2653</v>
      </c>
      <c r="I42" s="148" t="s">
        <v>2329</v>
      </c>
    </row>
    <row r="43" spans="1:9" s="4" customFormat="1" ht="48.75" customHeight="1" x14ac:dyDescent="0.25">
      <c r="A43" s="23" t="s">
        <v>850</v>
      </c>
      <c r="B43" s="24" t="s">
        <v>1266</v>
      </c>
      <c r="C43" s="9" t="s">
        <v>1338</v>
      </c>
      <c r="D43" s="26" t="s">
        <v>1339</v>
      </c>
      <c r="E43" s="23" t="s">
        <v>1748</v>
      </c>
      <c r="F43" s="23"/>
      <c r="G43" s="49" t="s">
        <v>180</v>
      </c>
      <c r="H43" s="158" t="s">
        <v>2755</v>
      </c>
      <c r="I43" s="148"/>
    </row>
    <row r="44" spans="1:9" s="4" customFormat="1" ht="48.75" customHeight="1" x14ac:dyDescent="0.25">
      <c r="A44" s="23" t="s">
        <v>850</v>
      </c>
      <c r="B44" s="24" t="s">
        <v>1266</v>
      </c>
      <c r="C44" s="9" t="s">
        <v>1094</v>
      </c>
      <c r="D44" s="26" t="s">
        <v>1337</v>
      </c>
      <c r="E44" s="23" t="s">
        <v>1748</v>
      </c>
      <c r="F44" s="23"/>
      <c r="G44" s="49" t="s">
        <v>180</v>
      </c>
      <c r="H44" s="158" t="s">
        <v>2755</v>
      </c>
      <c r="I44" s="148"/>
    </row>
    <row r="45" spans="1:9" s="4" customFormat="1" ht="30" x14ac:dyDescent="0.25">
      <c r="A45" s="23" t="s">
        <v>850</v>
      </c>
      <c r="B45" s="24" t="s">
        <v>1266</v>
      </c>
      <c r="C45" s="9"/>
      <c r="D45" s="27" t="s">
        <v>1340</v>
      </c>
      <c r="E45" s="24" t="s">
        <v>853</v>
      </c>
      <c r="F45" s="24"/>
      <c r="G45" s="49" t="s">
        <v>180</v>
      </c>
      <c r="H45" s="158" t="s">
        <v>2755</v>
      </c>
      <c r="I45" s="148"/>
    </row>
    <row r="46" spans="1:9" s="4" customFormat="1" ht="60" x14ac:dyDescent="0.25">
      <c r="A46" s="23" t="s">
        <v>850</v>
      </c>
      <c r="B46" s="24" t="s">
        <v>1266</v>
      </c>
      <c r="C46" s="9" t="s">
        <v>1266</v>
      </c>
      <c r="D46" s="24" t="s">
        <v>1341</v>
      </c>
      <c r="E46" s="8" t="s">
        <v>786</v>
      </c>
      <c r="F46" s="16" t="s">
        <v>851</v>
      </c>
      <c r="G46" s="49" t="s">
        <v>180</v>
      </c>
      <c r="H46" s="158" t="s">
        <v>2755</v>
      </c>
      <c r="I46" s="148"/>
    </row>
    <row r="47" spans="1:9" s="4" customFormat="1" ht="60" x14ac:dyDescent="0.25">
      <c r="A47" s="23" t="s">
        <v>850</v>
      </c>
      <c r="B47" s="24" t="s">
        <v>1266</v>
      </c>
      <c r="C47" s="9"/>
      <c r="D47" s="26" t="s">
        <v>852</v>
      </c>
      <c r="E47" s="23" t="s">
        <v>853</v>
      </c>
      <c r="F47" s="123" t="s">
        <v>2025</v>
      </c>
      <c r="G47" s="49" t="s">
        <v>180</v>
      </c>
      <c r="H47" s="158" t="s">
        <v>2755</v>
      </c>
      <c r="I47" s="148"/>
    </row>
    <row r="48" spans="1:9" s="4" customFormat="1" ht="60" x14ac:dyDescent="0.25">
      <c r="A48" s="19" t="s">
        <v>854</v>
      </c>
      <c r="B48" s="20" t="s">
        <v>855</v>
      </c>
      <c r="C48" s="11" t="s">
        <v>855</v>
      </c>
      <c r="D48" s="20" t="s">
        <v>2026</v>
      </c>
      <c r="E48" s="19" t="s">
        <v>796</v>
      </c>
      <c r="F48" s="20" t="s">
        <v>856</v>
      </c>
      <c r="G48" s="20"/>
      <c r="H48" s="158" t="s">
        <v>2653</v>
      </c>
      <c r="I48" s="149" t="s">
        <v>2330</v>
      </c>
    </row>
    <row r="49" spans="1:9" s="4" customFormat="1" ht="30" x14ac:dyDescent="0.25">
      <c r="A49" s="19" t="s">
        <v>854</v>
      </c>
      <c r="B49" s="20" t="s">
        <v>855</v>
      </c>
      <c r="C49" s="11" t="s">
        <v>855</v>
      </c>
      <c r="D49" s="20" t="s">
        <v>857</v>
      </c>
      <c r="E49" s="19" t="s">
        <v>1748</v>
      </c>
      <c r="F49" s="19"/>
      <c r="G49" s="20"/>
      <c r="H49" s="158" t="s">
        <v>2755</v>
      </c>
      <c r="I49" s="149"/>
    </row>
    <row r="50" spans="1:9" s="4" customFormat="1" ht="30" x14ac:dyDescent="0.25">
      <c r="A50" s="19" t="s">
        <v>854</v>
      </c>
      <c r="B50" s="20" t="s">
        <v>855</v>
      </c>
      <c r="C50" s="11"/>
      <c r="D50" s="20" t="s">
        <v>858</v>
      </c>
      <c r="E50" s="12" t="s">
        <v>786</v>
      </c>
      <c r="F50" s="19" t="s">
        <v>859</v>
      </c>
      <c r="G50" s="20"/>
      <c r="H50" s="158" t="s">
        <v>2755</v>
      </c>
      <c r="I50" s="149"/>
    </row>
    <row r="51" spans="1:9" s="4" customFormat="1" ht="30" x14ac:dyDescent="0.25">
      <c r="A51" s="19" t="s">
        <v>854</v>
      </c>
      <c r="B51" s="20" t="s">
        <v>855</v>
      </c>
      <c r="C51" s="11" t="s">
        <v>2027</v>
      </c>
      <c r="D51" s="20" t="s">
        <v>860</v>
      </c>
      <c r="E51" s="19" t="s">
        <v>777</v>
      </c>
      <c r="F51" s="19"/>
      <c r="G51" s="20"/>
      <c r="H51" s="158" t="s">
        <v>2755</v>
      </c>
      <c r="I51" s="149"/>
    </row>
    <row r="52" spans="1:9" s="4" customFormat="1" ht="30" x14ac:dyDescent="0.25">
      <c r="A52" s="19" t="s">
        <v>854</v>
      </c>
      <c r="B52" s="20" t="s">
        <v>855</v>
      </c>
      <c r="C52" s="11" t="s">
        <v>855</v>
      </c>
      <c r="D52" s="20" t="s">
        <v>861</v>
      </c>
      <c r="E52" s="19" t="s">
        <v>2650</v>
      </c>
      <c r="F52" s="19"/>
      <c r="G52" s="20"/>
      <c r="H52" s="158" t="s">
        <v>2755</v>
      </c>
      <c r="I52" s="149"/>
    </row>
    <row r="53" spans="1:9" s="4" customFormat="1" ht="60" x14ac:dyDescent="0.25">
      <c r="A53" s="23" t="s">
        <v>862</v>
      </c>
      <c r="B53" s="24" t="s">
        <v>779</v>
      </c>
      <c r="C53" s="9" t="s">
        <v>779</v>
      </c>
      <c r="D53" s="128" t="s">
        <v>1887</v>
      </c>
      <c r="E53" s="128" t="s">
        <v>796</v>
      </c>
      <c r="F53" s="25" t="s">
        <v>2292</v>
      </c>
      <c r="G53" s="128" t="s">
        <v>863</v>
      </c>
      <c r="H53" s="158" t="s">
        <v>2653</v>
      </c>
      <c r="I53" s="148" t="s">
        <v>2324</v>
      </c>
    </row>
    <row r="54" spans="1:9" s="4" customFormat="1" ht="30" x14ac:dyDescent="0.25">
      <c r="A54" s="23" t="s">
        <v>862</v>
      </c>
      <c r="B54" s="24" t="s">
        <v>779</v>
      </c>
      <c r="C54" s="9" t="s">
        <v>864</v>
      </c>
      <c r="D54" s="25" t="s">
        <v>865</v>
      </c>
      <c r="E54" s="23" t="s">
        <v>1748</v>
      </c>
      <c r="F54" s="16"/>
      <c r="G54" s="128" t="s">
        <v>863</v>
      </c>
      <c r="H54" s="158" t="s">
        <v>2755</v>
      </c>
      <c r="I54" s="148"/>
    </row>
    <row r="55" spans="1:9" s="4" customFormat="1" ht="45" x14ac:dyDescent="0.25">
      <c r="A55" s="23" t="s">
        <v>862</v>
      </c>
      <c r="B55" s="24" t="s">
        <v>779</v>
      </c>
      <c r="C55" s="9"/>
      <c r="D55" s="25" t="s">
        <v>866</v>
      </c>
      <c r="E55" s="16" t="s">
        <v>786</v>
      </c>
      <c r="F55" s="16" t="s">
        <v>867</v>
      </c>
      <c r="G55" s="128" t="s">
        <v>863</v>
      </c>
      <c r="H55" s="158" t="s">
        <v>2755</v>
      </c>
      <c r="I55" s="148"/>
    </row>
    <row r="56" spans="1:9" s="4" customFormat="1" ht="45" x14ac:dyDescent="0.25">
      <c r="A56" s="23" t="s">
        <v>862</v>
      </c>
      <c r="B56" s="24" t="s">
        <v>779</v>
      </c>
      <c r="C56" s="9" t="s">
        <v>1392</v>
      </c>
      <c r="D56" s="25" t="s">
        <v>868</v>
      </c>
      <c r="E56" s="16" t="s">
        <v>777</v>
      </c>
      <c r="F56" s="16"/>
      <c r="G56" s="128" t="s">
        <v>863</v>
      </c>
      <c r="H56" s="158" t="s">
        <v>2755</v>
      </c>
      <c r="I56" s="148"/>
    </row>
    <row r="57" spans="1:9" s="4" customFormat="1" ht="30" x14ac:dyDescent="0.25">
      <c r="A57" s="23" t="s">
        <v>862</v>
      </c>
      <c r="B57" s="24" t="s">
        <v>779</v>
      </c>
      <c r="C57" s="9" t="s">
        <v>2029</v>
      </c>
      <c r="D57" s="25" t="s">
        <v>2028</v>
      </c>
      <c r="E57" s="16" t="s">
        <v>2276</v>
      </c>
      <c r="F57" s="123" t="s">
        <v>2280</v>
      </c>
      <c r="G57" s="128" t="s">
        <v>863</v>
      </c>
      <c r="H57" s="158" t="s">
        <v>2755</v>
      </c>
      <c r="I57" s="148"/>
    </row>
    <row r="58" spans="1:9" s="4" customFormat="1" ht="75" x14ac:dyDescent="0.25">
      <c r="A58" s="19" t="s">
        <v>869</v>
      </c>
      <c r="B58" s="20" t="s">
        <v>870</v>
      </c>
      <c r="C58" s="11" t="s">
        <v>870</v>
      </c>
      <c r="D58" s="20" t="s">
        <v>1890</v>
      </c>
      <c r="E58" s="48" t="s">
        <v>796</v>
      </c>
      <c r="F58" s="20" t="s">
        <v>2253</v>
      </c>
      <c r="G58" s="48" t="s">
        <v>587</v>
      </c>
      <c r="H58" s="158" t="s">
        <v>2653</v>
      </c>
      <c r="I58" s="149" t="s">
        <v>2324</v>
      </c>
    </row>
    <row r="59" spans="1:9" s="4" customFormat="1" ht="30" x14ac:dyDescent="0.25">
      <c r="A59" s="19" t="s">
        <v>869</v>
      </c>
      <c r="B59" s="20" t="s">
        <v>870</v>
      </c>
      <c r="C59" s="11" t="s">
        <v>870</v>
      </c>
      <c r="D59" s="20" t="s">
        <v>776</v>
      </c>
      <c r="E59" s="19" t="s">
        <v>1748</v>
      </c>
      <c r="F59" s="19"/>
      <c r="G59" s="48" t="s">
        <v>587</v>
      </c>
      <c r="H59" s="158" t="s">
        <v>2755</v>
      </c>
      <c r="I59" s="149"/>
    </row>
    <row r="60" spans="1:9" s="4" customFormat="1" ht="45" x14ac:dyDescent="0.25">
      <c r="A60" s="19" t="s">
        <v>869</v>
      </c>
      <c r="B60" s="20" t="s">
        <v>870</v>
      </c>
      <c r="C60" s="11"/>
      <c r="D60" s="20" t="s">
        <v>1069</v>
      </c>
      <c r="E60" s="12" t="s">
        <v>786</v>
      </c>
      <c r="F60" s="11" t="s">
        <v>2030</v>
      </c>
      <c r="G60" s="48" t="s">
        <v>587</v>
      </c>
      <c r="H60" s="158" t="s">
        <v>2755</v>
      </c>
      <c r="I60" s="149"/>
    </row>
    <row r="61" spans="1:9" s="4" customFormat="1" ht="30" x14ac:dyDescent="0.25">
      <c r="A61" s="19" t="s">
        <v>869</v>
      </c>
      <c r="B61" s="20" t="s">
        <v>870</v>
      </c>
      <c r="C61" s="11" t="s">
        <v>2031</v>
      </c>
      <c r="D61" s="20" t="s">
        <v>776</v>
      </c>
      <c r="E61" s="19" t="s">
        <v>777</v>
      </c>
      <c r="F61" s="19"/>
      <c r="G61" s="48" t="s">
        <v>587</v>
      </c>
      <c r="H61" s="158" t="s">
        <v>2755</v>
      </c>
      <c r="I61" s="149"/>
    </row>
    <row r="62" spans="1:9" s="4" customFormat="1" ht="75" x14ac:dyDescent="0.25">
      <c r="A62" s="23" t="s">
        <v>871</v>
      </c>
      <c r="B62" s="24" t="s">
        <v>1268</v>
      </c>
      <c r="C62" s="9" t="s">
        <v>1268</v>
      </c>
      <c r="D62" s="49" t="s">
        <v>1892</v>
      </c>
      <c r="E62" s="128" t="s">
        <v>796</v>
      </c>
      <c r="F62" s="24" t="s">
        <v>2293</v>
      </c>
      <c r="G62" s="128" t="s">
        <v>584</v>
      </c>
      <c r="H62" s="158" t="s">
        <v>2653</v>
      </c>
      <c r="I62" s="148" t="s">
        <v>2324</v>
      </c>
    </row>
    <row r="63" spans="1:9" s="4" customFormat="1" ht="31.5" customHeight="1" x14ac:dyDescent="0.25">
      <c r="A63" s="23" t="s">
        <v>871</v>
      </c>
      <c r="B63" s="24" t="s">
        <v>1268</v>
      </c>
      <c r="C63" s="9" t="s">
        <v>1268</v>
      </c>
      <c r="D63" s="24" t="s">
        <v>771</v>
      </c>
      <c r="E63" s="23" t="s">
        <v>1748</v>
      </c>
      <c r="F63" s="16"/>
      <c r="G63" s="128" t="s">
        <v>584</v>
      </c>
      <c r="H63" s="158" t="s">
        <v>2755</v>
      </c>
      <c r="I63" s="148"/>
    </row>
    <row r="64" spans="1:9" s="4" customFormat="1" ht="284.25" customHeight="1" x14ac:dyDescent="0.25">
      <c r="A64" s="23" t="s">
        <v>871</v>
      </c>
      <c r="B64" s="24" t="s">
        <v>1268</v>
      </c>
      <c r="C64" s="9"/>
      <c r="D64" s="24" t="s">
        <v>2033</v>
      </c>
      <c r="E64" s="23" t="s">
        <v>786</v>
      </c>
      <c r="F64" s="24" t="s">
        <v>2030</v>
      </c>
      <c r="G64" s="128" t="s">
        <v>584</v>
      </c>
      <c r="H64" s="158" t="s">
        <v>2755</v>
      </c>
      <c r="I64" s="148"/>
    </row>
    <row r="65" spans="1:9" s="4" customFormat="1" ht="38.450000000000003" customHeight="1" x14ac:dyDescent="0.25">
      <c r="A65" s="23" t="s">
        <v>871</v>
      </c>
      <c r="B65" s="24" t="s">
        <v>1268</v>
      </c>
      <c r="C65" s="9" t="s">
        <v>8</v>
      </c>
      <c r="D65" s="24" t="s">
        <v>771</v>
      </c>
      <c r="E65" s="8" t="s">
        <v>777</v>
      </c>
      <c r="F65" s="16" t="s">
        <v>2032</v>
      </c>
      <c r="G65" s="128" t="s">
        <v>584</v>
      </c>
      <c r="H65" s="158" t="s">
        <v>2755</v>
      </c>
      <c r="I65" s="148"/>
    </row>
    <row r="66" spans="1:9" s="4" customFormat="1" ht="72" customHeight="1" x14ac:dyDescent="0.25">
      <c r="A66" s="19" t="s">
        <v>872</v>
      </c>
      <c r="B66" s="20" t="s">
        <v>1269</v>
      </c>
      <c r="C66" s="11" t="s">
        <v>1269</v>
      </c>
      <c r="D66" s="20" t="s">
        <v>1887</v>
      </c>
      <c r="E66" s="48" t="s">
        <v>796</v>
      </c>
      <c r="F66" s="20" t="s">
        <v>2294</v>
      </c>
      <c r="G66" s="48" t="s">
        <v>581</v>
      </c>
      <c r="H66" s="158" t="s">
        <v>2653</v>
      </c>
      <c r="I66" s="149" t="s">
        <v>2324</v>
      </c>
    </row>
    <row r="67" spans="1:9" s="4" customFormat="1" ht="30" x14ac:dyDescent="0.25">
      <c r="A67" s="19" t="s">
        <v>872</v>
      </c>
      <c r="B67" s="20" t="s">
        <v>1269</v>
      </c>
      <c r="C67" s="11" t="s">
        <v>1269</v>
      </c>
      <c r="D67" s="20" t="s">
        <v>873</v>
      </c>
      <c r="E67" s="19" t="s">
        <v>1748</v>
      </c>
      <c r="F67" s="19"/>
      <c r="G67" s="48" t="s">
        <v>581</v>
      </c>
      <c r="H67" s="158" t="s">
        <v>2755</v>
      </c>
      <c r="I67" s="149"/>
    </row>
    <row r="68" spans="1:9" s="4" customFormat="1" ht="45" x14ac:dyDescent="0.25">
      <c r="A68" s="19" t="s">
        <v>872</v>
      </c>
      <c r="B68" s="20" t="s">
        <v>1269</v>
      </c>
      <c r="C68" s="11"/>
      <c r="D68" s="20" t="s">
        <v>874</v>
      </c>
      <c r="E68" s="12" t="s">
        <v>786</v>
      </c>
      <c r="F68" s="19" t="s">
        <v>875</v>
      </c>
      <c r="G68" s="48" t="s">
        <v>581</v>
      </c>
      <c r="H68" s="158" t="s">
        <v>2755</v>
      </c>
      <c r="I68" s="149"/>
    </row>
    <row r="69" spans="1:9" s="4" customFormat="1" ht="30" x14ac:dyDescent="0.25">
      <c r="A69" s="19" t="s">
        <v>872</v>
      </c>
      <c r="B69" s="20" t="s">
        <v>1269</v>
      </c>
      <c r="C69" s="11" t="s">
        <v>2034</v>
      </c>
      <c r="D69" s="20" t="s">
        <v>873</v>
      </c>
      <c r="E69" s="19" t="s">
        <v>777</v>
      </c>
      <c r="F69" s="19"/>
      <c r="G69" s="48" t="s">
        <v>581</v>
      </c>
      <c r="H69" s="158" t="s">
        <v>2755</v>
      </c>
      <c r="I69" s="149"/>
    </row>
    <row r="70" spans="1:9" s="4" customFormat="1" ht="60" x14ac:dyDescent="0.25">
      <c r="A70" s="23" t="s">
        <v>876</v>
      </c>
      <c r="B70" s="24" t="s">
        <v>1270</v>
      </c>
      <c r="C70" s="24" t="s">
        <v>1364</v>
      </c>
      <c r="D70" s="24" t="s">
        <v>1979</v>
      </c>
      <c r="E70" s="25" t="s">
        <v>796</v>
      </c>
      <c r="F70" s="24" t="s">
        <v>277</v>
      </c>
      <c r="G70" s="24" t="s">
        <v>946</v>
      </c>
      <c r="H70" s="158" t="s">
        <v>2653</v>
      </c>
      <c r="I70" s="148" t="s">
        <v>2349</v>
      </c>
    </row>
    <row r="71" spans="1:9" s="4" customFormat="1" ht="60" x14ac:dyDescent="0.25">
      <c r="A71" s="23" t="s">
        <v>876</v>
      </c>
      <c r="B71" s="25" t="s">
        <v>1270</v>
      </c>
      <c r="C71" s="24" t="s">
        <v>1365</v>
      </c>
      <c r="D71" s="24" t="s">
        <v>1980</v>
      </c>
      <c r="E71" s="25" t="s">
        <v>796</v>
      </c>
      <c r="F71" s="24" t="s">
        <v>280</v>
      </c>
      <c r="G71" s="24" t="s">
        <v>946</v>
      </c>
      <c r="H71" s="158" t="s">
        <v>2653</v>
      </c>
      <c r="I71" s="148" t="s">
        <v>2349</v>
      </c>
    </row>
    <row r="72" spans="1:9" s="4" customFormat="1" ht="50.25" customHeight="1" x14ac:dyDescent="0.25">
      <c r="A72" s="23" t="s">
        <v>876</v>
      </c>
      <c r="B72" s="24" t="s">
        <v>1270</v>
      </c>
      <c r="C72" s="24" t="s">
        <v>1270</v>
      </c>
      <c r="D72" s="24" t="s">
        <v>2035</v>
      </c>
      <c r="E72" s="25" t="s">
        <v>796</v>
      </c>
      <c r="F72" s="25" t="s">
        <v>1753</v>
      </c>
      <c r="G72" s="24" t="s">
        <v>946</v>
      </c>
      <c r="H72" s="158" t="s">
        <v>2755</v>
      </c>
      <c r="I72" s="148"/>
    </row>
    <row r="73" spans="1:9" s="4" customFormat="1" ht="45" x14ac:dyDescent="0.25">
      <c r="A73" s="23" t="s">
        <v>876</v>
      </c>
      <c r="B73" s="24" t="s">
        <v>1270</v>
      </c>
      <c r="C73" s="24" t="s">
        <v>1270</v>
      </c>
      <c r="D73" s="27" t="s">
        <v>877</v>
      </c>
      <c r="E73" s="16" t="s">
        <v>1748</v>
      </c>
      <c r="F73" s="16"/>
      <c r="G73" s="24" t="s">
        <v>946</v>
      </c>
      <c r="H73" s="158" t="s">
        <v>2755</v>
      </c>
      <c r="I73" s="148"/>
    </row>
    <row r="74" spans="1:9" s="4" customFormat="1" ht="45" x14ac:dyDescent="0.25">
      <c r="A74" s="23" t="s">
        <v>876</v>
      </c>
      <c r="B74" s="24" t="s">
        <v>1270</v>
      </c>
      <c r="C74" s="24" t="s">
        <v>2036</v>
      </c>
      <c r="D74" s="27" t="s">
        <v>2037</v>
      </c>
      <c r="E74" s="16" t="s">
        <v>777</v>
      </c>
      <c r="F74" s="16"/>
      <c r="G74" s="24" t="s">
        <v>946</v>
      </c>
      <c r="H74" s="158" t="s">
        <v>2755</v>
      </c>
      <c r="I74" s="148"/>
    </row>
    <row r="75" spans="1:9" s="4" customFormat="1" ht="60" x14ac:dyDescent="0.25">
      <c r="A75" s="23" t="s">
        <v>876</v>
      </c>
      <c r="B75" s="24" t="s">
        <v>1270</v>
      </c>
      <c r="C75" s="24" t="s">
        <v>1255</v>
      </c>
      <c r="D75" s="24" t="s">
        <v>1778</v>
      </c>
      <c r="E75" s="24" t="s">
        <v>796</v>
      </c>
      <c r="F75" s="16"/>
      <c r="G75" s="24" t="s">
        <v>275</v>
      </c>
      <c r="H75" s="158" t="s">
        <v>2653</v>
      </c>
      <c r="I75" s="142" t="s">
        <v>2349</v>
      </c>
    </row>
    <row r="76" spans="1:9" s="4" customFormat="1" ht="45" x14ac:dyDescent="0.25">
      <c r="A76" s="19" t="s">
        <v>878</v>
      </c>
      <c r="B76" s="20" t="s">
        <v>1271</v>
      </c>
      <c r="C76" s="20" t="s">
        <v>1271</v>
      </c>
      <c r="D76" s="20" t="s">
        <v>778</v>
      </c>
      <c r="E76" s="20" t="s">
        <v>796</v>
      </c>
      <c r="F76" s="20" t="s">
        <v>879</v>
      </c>
      <c r="G76" s="20"/>
      <c r="H76" s="158" t="s">
        <v>2653</v>
      </c>
      <c r="I76" s="149" t="s">
        <v>2324</v>
      </c>
    </row>
    <row r="77" spans="1:9" s="4" customFormat="1" ht="97.5" customHeight="1" x14ac:dyDescent="0.25">
      <c r="A77" s="19" t="s">
        <v>878</v>
      </c>
      <c r="B77" s="20" t="s">
        <v>1271</v>
      </c>
      <c r="C77" s="20"/>
      <c r="D77" s="20" t="s">
        <v>880</v>
      </c>
      <c r="E77" s="19" t="s">
        <v>786</v>
      </c>
      <c r="F77" s="20" t="s">
        <v>881</v>
      </c>
      <c r="G77" s="20"/>
      <c r="H77" s="158" t="s">
        <v>2755</v>
      </c>
      <c r="I77" s="149"/>
    </row>
    <row r="78" spans="1:9" s="4" customFormat="1" ht="97.5" customHeight="1" x14ac:dyDescent="0.25">
      <c r="A78" s="23" t="s">
        <v>882</v>
      </c>
      <c r="B78" s="24" t="s">
        <v>1217</v>
      </c>
      <c r="C78" s="24" t="s">
        <v>1217</v>
      </c>
      <c r="D78" s="25" t="s">
        <v>1728</v>
      </c>
      <c r="E78" s="25" t="s">
        <v>796</v>
      </c>
      <c r="F78" s="24" t="s">
        <v>2295</v>
      </c>
      <c r="G78" s="24" t="s">
        <v>947</v>
      </c>
      <c r="H78" s="158" t="s">
        <v>2653</v>
      </c>
      <c r="I78" s="148" t="s">
        <v>2324</v>
      </c>
    </row>
    <row r="79" spans="1:9" s="4" customFormat="1" ht="97.5" customHeight="1" x14ac:dyDescent="0.25">
      <c r="A79" s="23" t="s">
        <v>882</v>
      </c>
      <c r="B79" s="24" t="s">
        <v>1217</v>
      </c>
      <c r="C79" s="24" t="s">
        <v>1207</v>
      </c>
      <c r="D79" s="25" t="s">
        <v>1610</v>
      </c>
      <c r="E79" s="25" t="s">
        <v>796</v>
      </c>
      <c r="F79" s="134" t="s">
        <v>2648</v>
      </c>
      <c r="G79" s="24" t="s">
        <v>947</v>
      </c>
      <c r="H79" s="158" t="s">
        <v>2653</v>
      </c>
      <c r="I79" s="148" t="s">
        <v>2324</v>
      </c>
    </row>
    <row r="80" spans="1:9" s="4" customFormat="1" ht="30" x14ac:dyDescent="0.25">
      <c r="A80" s="23" t="s">
        <v>882</v>
      </c>
      <c r="B80" s="24" t="s">
        <v>1217</v>
      </c>
      <c r="C80" s="24" t="s">
        <v>1272</v>
      </c>
      <c r="D80" s="9" t="s">
        <v>2647</v>
      </c>
      <c r="E80" s="16" t="s">
        <v>1748</v>
      </c>
      <c r="F80" s="16"/>
      <c r="G80" s="24" t="s">
        <v>947</v>
      </c>
      <c r="H80" s="158" t="s">
        <v>2755</v>
      </c>
      <c r="I80" s="148"/>
    </row>
    <row r="81" spans="1:9" s="4" customFormat="1" x14ac:dyDescent="0.25">
      <c r="A81" s="23" t="s">
        <v>882</v>
      </c>
      <c r="B81" s="24" t="s">
        <v>1217</v>
      </c>
      <c r="C81" s="24" t="s">
        <v>1217</v>
      </c>
      <c r="D81" s="16" t="s">
        <v>883</v>
      </c>
      <c r="E81" s="16" t="s">
        <v>1715</v>
      </c>
      <c r="F81" s="16"/>
      <c r="G81" s="24" t="s">
        <v>947</v>
      </c>
      <c r="H81" s="158" t="s">
        <v>2755</v>
      </c>
      <c r="I81" s="148"/>
    </row>
    <row r="82" spans="1:9" s="4" customFormat="1" ht="75" x14ac:dyDescent="0.25">
      <c r="A82" s="23" t="s">
        <v>882</v>
      </c>
      <c r="B82" s="24" t="s">
        <v>1217</v>
      </c>
      <c r="C82" s="24" t="s">
        <v>884</v>
      </c>
      <c r="D82" s="16" t="s">
        <v>885</v>
      </c>
      <c r="E82" s="16" t="s">
        <v>786</v>
      </c>
      <c r="F82" s="24" t="s">
        <v>886</v>
      </c>
      <c r="G82" s="24" t="s">
        <v>947</v>
      </c>
      <c r="H82" s="158" t="s">
        <v>2755</v>
      </c>
      <c r="I82" s="148"/>
    </row>
    <row r="83" spans="1:9" s="4" customFormat="1" ht="45" x14ac:dyDescent="0.25">
      <c r="A83" s="23" t="s">
        <v>882</v>
      </c>
      <c r="B83" s="24" t="s">
        <v>1217</v>
      </c>
      <c r="C83" s="24" t="s">
        <v>1273</v>
      </c>
      <c r="D83" s="24" t="s">
        <v>887</v>
      </c>
      <c r="E83" s="7" t="s">
        <v>888</v>
      </c>
      <c r="F83" s="22" t="s">
        <v>889</v>
      </c>
      <c r="G83" s="24" t="s">
        <v>947</v>
      </c>
      <c r="H83" s="158" t="s">
        <v>2755</v>
      </c>
      <c r="I83" s="148"/>
    </row>
    <row r="84" spans="1:9" s="4" customFormat="1" ht="90" x14ac:dyDescent="0.25">
      <c r="A84" s="23" t="s">
        <v>882</v>
      </c>
      <c r="B84" s="24" t="s">
        <v>1217</v>
      </c>
      <c r="C84" s="24" t="s">
        <v>884</v>
      </c>
      <c r="D84" s="24" t="s">
        <v>890</v>
      </c>
      <c r="E84" s="16" t="s">
        <v>891</v>
      </c>
      <c r="F84" s="22" t="s">
        <v>892</v>
      </c>
      <c r="G84" s="24" t="s">
        <v>947</v>
      </c>
      <c r="H84" s="158" t="s">
        <v>2755</v>
      </c>
      <c r="I84" s="148"/>
    </row>
    <row r="85" spans="1:9" s="4" customFormat="1" ht="60" x14ac:dyDescent="0.25">
      <c r="A85" s="19" t="s">
        <v>893</v>
      </c>
      <c r="B85" s="20" t="s">
        <v>894</v>
      </c>
      <c r="C85" s="20" t="s">
        <v>895</v>
      </c>
      <c r="D85" s="20" t="s">
        <v>896</v>
      </c>
      <c r="E85" s="20" t="s">
        <v>1748</v>
      </c>
      <c r="F85" s="20"/>
      <c r="G85" s="20"/>
      <c r="H85" s="158" t="s">
        <v>2653</v>
      </c>
      <c r="I85" s="149" t="s">
        <v>2327</v>
      </c>
    </row>
    <row r="86" spans="1:9" s="4" customFormat="1" ht="75" x14ac:dyDescent="0.25">
      <c r="A86" s="19" t="s">
        <v>893</v>
      </c>
      <c r="B86" s="20" t="s">
        <v>894</v>
      </c>
      <c r="C86" s="20" t="s">
        <v>1274</v>
      </c>
      <c r="D86" s="20" t="s">
        <v>897</v>
      </c>
      <c r="E86" s="20" t="s">
        <v>786</v>
      </c>
      <c r="F86" s="20" t="s">
        <v>843</v>
      </c>
      <c r="G86" s="20"/>
      <c r="H86" s="158" t="s">
        <v>2755</v>
      </c>
      <c r="I86" s="149"/>
    </row>
    <row r="87" spans="1:9" s="4" customFormat="1" ht="75" x14ac:dyDescent="0.25">
      <c r="A87" s="23" t="s">
        <v>898</v>
      </c>
      <c r="B87" s="24" t="s">
        <v>1275</v>
      </c>
      <c r="C87" s="24" t="s">
        <v>1093</v>
      </c>
      <c r="D87" s="23" t="s">
        <v>1658</v>
      </c>
      <c r="E87" s="25" t="s">
        <v>796</v>
      </c>
      <c r="F87" s="134" t="s">
        <v>2320</v>
      </c>
      <c r="G87" s="24" t="s">
        <v>1571</v>
      </c>
      <c r="H87" s="158" t="s">
        <v>2653</v>
      </c>
      <c r="I87" s="148" t="s">
        <v>2331</v>
      </c>
    </row>
    <row r="88" spans="1:9" s="4" customFormat="1" ht="30" x14ac:dyDescent="0.25">
      <c r="A88" s="23" t="s">
        <v>898</v>
      </c>
      <c r="B88" s="24" t="s">
        <v>1275</v>
      </c>
      <c r="C88" s="24" t="s">
        <v>1093</v>
      </c>
      <c r="D88" s="24" t="s">
        <v>899</v>
      </c>
      <c r="E88" s="24" t="s">
        <v>1748</v>
      </c>
      <c r="F88" s="24"/>
      <c r="G88" s="24" t="s">
        <v>1571</v>
      </c>
      <c r="H88" s="158" t="s">
        <v>2755</v>
      </c>
      <c r="I88" s="148"/>
    </row>
    <row r="89" spans="1:9" s="4" customFormat="1" ht="93" customHeight="1" x14ac:dyDescent="0.25">
      <c r="A89" s="23" t="s">
        <v>898</v>
      </c>
      <c r="B89" s="24" t="s">
        <v>1275</v>
      </c>
      <c r="C89" s="24" t="s">
        <v>1276</v>
      </c>
      <c r="D89" s="24" t="s">
        <v>900</v>
      </c>
      <c r="E89" s="24" t="s">
        <v>1715</v>
      </c>
      <c r="F89" s="24"/>
      <c r="G89" s="24" t="s">
        <v>1571</v>
      </c>
      <c r="H89" s="158" t="s">
        <v>2755</v>
      </c>
      <c r="I89" s="148"/>
    </row>
    <row r="90" spans="1:9" s="4" customFormat="1" ht="77.25" customHeight="1" x14ac:dyDescent="0.25">
      <c r="A90" s="23" t="s">
        <v>898</v>
      </c>
      <c r="B90" s="24" t="s">
        <v>1275</v>
      </c>
      <c r="C90" s="24"/>
      <c r="D90" s="24" t="s">
        <v>2042</v>
      </c>
      <c r="E90" s="24" t="s">
        <v>786</v>
      </c>
      <c r="F90" s="24" t="s">
        <v>2043</v>
      </c>
      <c r="G90" s="24" t="s">
        <v>1571</v>
      </c>
      <c r="H90" s="158" t="s">
        <v>2755</v>
      </c>
      <c r="I90" s="148"/>
    </row>
    <row r="91" spans="1:9" s="4" customFormat="1" ht="60" x14ac:dyDescent="0.25">
      <c r="A91" s="23" t="s">
        <v>898</v>
      </c>
      <c r="B91" s="24" t="s">
        <v>1275</v>
      </c>
      <c r="C91" s="24" t="s">
        <v>1569</v>
      </c>
      <c r="D91" s="25" t="s">
        <v>1819</v>
      </c>
      <c r="E91" s="25" t="s">
        <v>796</v>
      </c>
      <c r="F91" s="24" t="s">
        <v>1419</v>
      </c>
      <c r="G91" s="24" t="s">
        <v>1571</v>
      </c>
      <c r="H91" s="158" t="s">
        <v>2653</v>
      </c>
      <c r="I91" s="148" t="s">
        <v>2349</v>
      </c>
    </row>
    <row r="92" spans="1:9" s="4" customFormat="1" ht="123.95" customHeight="1" x14ac:dyDescent="0.25">
      <c r="A92" s="19" t="s">
        <v>901</v>
      </c>
      <c r="B92" s="20" t="s">
        <v>1277</v>
      </c>
      <c r="C92" s="20" t="s">
        <v>1277</v>
      </c>
      <c r="D92" s="20" t="s">
        <v>1410</v>
      </c>
      <c r="E92" s="20" t="s">
        <v>796</v>
      </c>
      <c r="F92" s="20" t="s">
        <v>2644</v>
      </c>
      <c r="G92" s="20" t="s">
        <v>452</v>
      </c>
      <c r="H92" s="158" t="s">
        <v>2653</v>
      </c>
      <c r="I92" s="149" t="s">
        <v>2343</v>
      </c>
    </row>
    <row r="93" spans="1:9" s="4" customFormat="1" ht="75" x14ac:dyDescent="0.25">
      <c r="A93" s="19" t="s">
        <v>901</v>
      </c>
      <c r="B93" s="20" t="s">
        <v>1277</v>
      </c>
      <c r="C93" s="20"/>
      <c r="D93" s="20" t="s">
        <v>902</v>
      </c>
      <c r="E93" s="20" t="s">
        <v>786</v>
      </c>
      <c r="F93" s="20" t="s">
        <v>2044</v>
      </c>
      <c r="G93" s="20" t="s">
        <v>452</v>
      </c>
      <c r="H93" s="158" t="s">
        <v>2755</v>
      </c>
      <c r="I93" s="149"/>
    </row>
    <row r="94" spans="1:9" s="4" customFormat="1" ht="30" x14ac:dyDescent="0.25">
      <c r="A94" s="19" t="s">
        <v>901</v>
      </c>
      <c r="B94" s="20" t="s">
        <v>1277</v>
      </c>
      <c r="C94" s="20"/>
      <c r="D94" s="20" t="s">
        <v>2319</v>
      </c>
      <c r="E94" s="20" t="s">
        <v>1748</v>
      </c>
      <c r="F94" s="20"/>
      <c r="G94" s="20" t="s">
        <v>452</v>
      </c>
      <c r="H94" s="158" t="s">
        <v>2755</v>
      </c>
      <c r="I94" s="149"/>
    </row>
    <row r="95" spans="1:9" s="4" customFormat="1" ht="135" x14ac:dyDescent="0.25">
      <c r="A95" s="19" t="s">
        <v>901</v>
      </c>
      <c r="B95" s="20" t="s">
        <v>1277</v>
      </c>
      <c r="C95" s="20"/>
      <c r="D95" s="20" t="s">
        <v>2045</v>
      </c>
      <c r="E95" s="20" t="s">
        <v>786</v>
      </c>
      <c r="F95" s="20" t="s">
        <v>909</v>
      </c>
      <c r="G95" s="20" t="s">
        <v>452</v>
      </c>
      <c r="H95" s="158" t="s">
        <v>2755</v>
      </c>
      <c r="I95" s="149"/>
    </row>
    <row r="96" spans="1:9" s="4" customFormat="1" ht="33.950000000000003" customHeight="1" x14ac:dyDescent="0.25">
      <c r="A96" s="19" t="s">
        <v>901</v>
      </c>
      <c r="B96" s="20" t="s">
        <v>1277</v>
      </c>
      <c r="C96" s="20" t="s">
        <v>903</v>
      </c>
      <c r="D96" s="20" t="s">
        <v>904</v>
      </c>
      <c r="E96" s="20" t="s">
        <v>777</v>
      </c>
      <c r="F96" s="19"/>
      <c r="G96" s="20" t="s">
        <v>452</v>
      </c>
      <c r="H96" s="158" t="s">
        <v>2755</v>
      </c>
      <c r="I96" s="149"/>
    </row>
    <row r="97" spans="1:9" s="4" customFormat="1" ht="30" x14ac:dyDescent="0.25">
      <c r="A97" s="23" t="s">
        <v>905</v>
      </c>
      <c r="B97" s="24" t="s">
        <v>1122</v>
      </c>
      <c r="C97" s="24" t="s">
        <v>1122</v>
      </c>
      <c r="D97" s="7" t="s">
        <v>906</v>
      </c>
      <c r="E97" s="25" t="s">
        <v>1748</v>
      </c>
      <c r="F97" s="16"/>
      <c r="G97" s="24" t="s">
        <v>452</v>
      </c>
      <c r="H97" s="158" t="s">
        <v>2755</v>
      </c>
      <c r="I97" s="148"/>
    </row>
    <row r="98" spans="1:9" s="4" customFormat="1" ht="30" x14ac:dyDescent="0.25">
      <c r="A98" s="23" t="s">
        <v>905</v>
      </c>
      <c r="B98" s="24" t="s">
        <v>1122</v>
      </c>
      <c r="C98" s="24" t="s">
        <v>1278</v>
      </c>
      <c r="D98" s="7" t="s">
        <v>907</v>
      </c>
      <c r="E98" s="25" t="s">
        <v>1715</v>
      </c>
      <c r="F98" s="16"/>
      <c r="G98" s="24" t="s">
        <v>452</v>
      </c>
      <c r="H98" s="158" t="s">
        <v>2755</v>
      </c>
      <c r="I98" s="148"/>
    </row>
    <row r="99" spans="1:9" s="4" customFormat="1" ht="93" customHeight="1" x14ac:dyDescent="0.25">
      <c r="A99" s="23" t="s">
        <v>905</v>
      </c>
      <c r="B99" s="24" t="s">
        <v>1122</v>
      </c>
      <c r="C99" s="24"/>
      <c r="D99" s="7" t="s">
        <v>908</v>
      </c>
      <c r="E99" s="25" t="s">
        <v>786</v>
      </c>
      <c r="F99" s="16" t="s">
        <v>909</v>
      </c>
      <c r="G99" s="24" t="s">
        <v>452</v>
      </c>
      <c r="H99" s="158" t="s">
        <v>2755</v>
      </c>
      <c r="I99" s="148"/>
    </row>
    <row r="100" spans="1:9" s="4" customFormat="1" ht="60" x14ac:dyDescent="0.25">
      <c r="A100" s="23" t="s">
        <v>905</v>
      </c>
      <c r="B100" s="24" t="s">
        <v>1122</v>
      </c>
      <c r="C100" s="24" t="s">
        <v>2046</v>
      </c>
      <c r="D100" s="7" t="s">
        <v>906</v>
      </c>
      <c r="E100" s="25" t="s">
        <v>777</v>
      </c>
      <c r="F100" s="16"/>
      <c r="G100" s="24" t="s">
        <v>452</v>
      </c>
      <c r="H100" s="158" t="s">
        <v>2653</v>
      </c>
      <c r="I100" s="148" t="s">
        <v>2330</v>
      </c>
    </row>
    <row r="101" spans="1:9" s="4" customFormat="1" ht="90" x14ac:dyDescent="0.25">
      <c r="A101" s="19" t="s">
        <v>910</v>
      </c>
      <c r="B101" s="20" t="s">
        <v>1211</v>
      </c>
      <c r="C101" s="20" t="s">
        <v>1408</v>
      </c>
      <c r="D101" s="11" t="s">
        <v>1690</v>
      </c>
      <c r="E101" s="20" t="s">
        <v>796</v>
      </c>
      <c r="F101" s="20" t="s">
        <v>2254</v>
      </c>
      <c r="G101" s="20" t="s">
        <v>318</v>
      </c>
      <c r="H101" s="158" t="s">
        <v>2653</v>
      </c>
      <c r="I101" s="149" t="s">
        <v>2344</v>
      </c>
    </row>
    <row r="102" spans="1:9" s="4" customFormat="1" ht="30" x14ac:dyDescent="0.25">
      <c r="A102" s="19" t="s">
        <v>910</v>
      </c>
      <c r="B102" s="20" t="s">
        <v>1211</v>
      </c>
      <c r="C102" s="20" t="s">
        <v>1211</v>
      </c>
      <c r="D102" s="11" t="s">
        <v>911</v>
      </c>
      <c r="E102" s="19" t="s">
        <v>1748</v>
      </c>
      <c r="F102" s="19"/>
      <c r="G102" s="20" t="s">
        <v>318</v>
      </c>
      <c r="H102" s="158" t="s">
        <v>2755</v>
      </c>
      <c r="I102" s="149"/>
    </row>
    <row r="103" spans="1:9" s="4" customFormat="1" ht="30" x14ac:dyDescent="0.25">
      <c r="A103" s="19" t="s">
        <v>910</v>
      </c>
      <c r="B103" s="20" t="s">
        <v>1211</v>
      </c>
      <c r="C103" s="11" t="s">
        <v>1279</v>
      </c>
      <c r="D103" s="11" t="s">
        <v>912</v>
      </c>
      <c r="E103" s="19" t="s">
        <v>1715</v>
      </c>
      <c r="F103" s="19"/>
      <c r="G103" s="20" t="s">
        <v>318</v>
      </c>
      <c r="H103" s="158" t="s">
        <v>2755</v>
      </c>
      <c r="I103" s="149"/>
    </row>
    <row r="104" spans="1:9" s="4" customFormat="1" ht="165" x14ac:dyDescent="0.25">
      <c r="A104" s="19" t="s">
        <v>910</v>
      </c>
      <c r="B104" s="20" t="s">
        <v>1211</v>
      </c>
      <c r="C104" s="11"/>
      <c r="D104" s="11" t="s">
        <v>913</v>
      </c>
      <c r="E104" s="19" t="s">
        <v>786</v>
      </c>
      <c r="F104" s="11" t="s">
        <v>2047</v>
      </c>
      <c r="G104" s="20" t="s">
        <v>318</v>
      </c>
      <c r="H104" s="158" t="s">
        <v>2755</v>
      </c>
      <c r="I104" s="149"/>
    </row>
    <row r="105" spans="1:9" s="4" customFormat="1" ht="60" x14ac:dyDescent="0.25">
      <c r="A105" s="19" t="s">
        <v>910</v>
      </c>
      <c r="B105" s="20" t="s">
        <v>1211</v>
      </c>
      <c r="C105" s="11" t="s">
        <v>1115</v>
      </c>
      <c r="D105" s="11" t="s">
        <v>959</v>
      </c>
      <c r="E105" s="19" t="s">
        <v>814</v>
      </c>
      <c r="F105" s="11"/>
      <c r="G105" s="20" t="s">
        <v>322</v>
      </c>
      <c r="H105" s="158" t="s">
        <v>2653</v>
      </c>
      <c r="I105" s="149" t="s">
        <v>2332</v>
      </c>
    </row>
    <row r="106" spans="1:9" s="4" customFormat="1" ht="30" x14ac:dyDescent="0.25">
      <c r="A106" s="19" t="s">
        <v>910</v>
      </c>
      <c r="B106" s="20" t="s">
        <v>1211</v>
      </c>
      <c r="C106" s="11" t="s">
        <v>1795</v>
      </c>
      <c r="D106" s="11" t="s">
        <v>914</v>
      </c>
      <c r="E106" s="19" t="s">
        <v>777</v>
      </c>
      <c r="F106" s="20"/>
      <c r="G106" s="20" t="s">
        <v>1183</v>
      </c>
      <c r="H106" s="158" t="s">
        <v>2755</v>
      </c>
      <c r="I106" s="149"/>
    </row>
    <row r="107" spans="1:9" s="4" customFormat="1" ht="30" x14ac:dyDescent="0.25">
      <c r="A107" s="19" t="s">
        <v>910</v>
      </c>
      <c r="B107" s="20" t="s">
        <v>1211</v>
      </c>
      <c r="C107" s="11" t="s">
        <v>1795</v>
      </c>
      <c r="D107" s="11" t="s">
        <v>914</v>
      </c>
      <c r="E107" s="19" t="s">
        <v>814</v>
      </c>
      <c r="F107" s="20" t="s">
        <v>915</v>
      </c>
      <c r="G107" s="20" t="s">
        <v>1183</v>
      </c>
      <c r="H107" s="158" t="s">
        <v>2755</v>
      </c>
      <c r="I107" s="149"/>
    </row>
    <row r="108" spans="1:9" s="4" customFormat="1" ht="30" x14ac:dyDescent="0.25">
      <c r="A108" s="19" t="s">
        <v>910</v>
      </c>
      <c r="B108" s="20" t="s">
        <v>1211</v>
      </c>
      <c r="C108" s="11" t="s">
        <v>1794</v>
      </c>
      <c r="D108" s="11" t="s">
        <v>959</v>
      </c>
      <c r="E108" s="19" t="s">
        <v>814</v>
      </c>
      <c r="F108" s="20" t="s">
        <v>915</v>
      </c>
      <c r="G108" s="20" t="s">
        <v>1183</v>
      </c>
      <c r="H108" s="158" t="s">
        <v>2755</v>
      </c>
      <c r="I108" s="149"/>
    </row>
    <row r="109" spans="1:9" s="4" customFormat="1" ht="91.5" customHeight="1" x14ac:dyDescent="0.25">
      <c r="A109" s="19" t="s">
        <v>910</v>
      </c>
      <c r="B109" s="20" t="s">
        <v>1211</v>
      </c>
      <c r="C109" s="20" t="s">
        <v>1238</v>
      </c>
      <c r="D109" s="11" t="s">
        <v>1241</v>
      </c>
      <c r="E109" s="19" t="s">
        <v>1240</v>
      </c>
      <c r="F109" s="28" t="s">
        <v>1239</v>
      </c>
      <c r="G109" s="20" t="s">
        <v>318</v>
      </c>
      <c r="H109" s="158" t="s">
        <v>2755</v>
      </c>
      <c r="I109" s="149"/>
    </row>
    <row r="110" spans="1:9" s="4" customFormat="1" ht="91.5" customHeight="1" x14ac:dyDescent="0.25">
      <c r="A110" s="23" t="s">
        <v>916</v>
      </c>
      <c r="B110" s="25" t="s">
        <v>1213</v>
      </c>
      <c r="C110" s="25" t="s">
        <v>1213</v>
      </c>
      <c r="D110" s="25" t="s">
        <v>1626</v>
      </c>
      <c r="E110" s="25" t="s">
        <v>796</v>
      </c>
      <c r="F110" s="25"/>
      <c r="G110" s="24" t="s">
        <v>84</v>
      </c>
      <c r="H110" s="158" t="s">
        <v>2653</v>
      </c>
      <c r="I110" s="148" t="s">
        <v>2349</v>
      </c>
    </row>
    <row r="111" spans="1:9" s="4" customFormat="1" ht="45" x14ac:dyDescent="0.25">
      <c r="A111" s="23" t="s">
        <v>916</v>
      </c>
      <c r="B111" s="25" t="s">
        <v>1213</v>
      </c>
      <c r="C111" s="25" t="s">
        <v>2138</v>
      </c>
      <c r="D111" s="24" t="s">
        <v>2139</v>
      </c>
      <c r="E111" s="24" t="s">
        <v>2087</v>
      </c>
      <c r="F111" s="24"/>
      <c r="G111" s="24" t="s">
        <v>84</v>
      </c>
      <c r="H111" s="158" t="s">
        <v>2755</v>
      </c>
      <c r="I111" s="148"/>
    </row>
    <row r="112" spans="1:9" s="4" customFormat="1" ht="60" x14ac:dyDescent="0.25">
      <c r="A112" s="19" t="s">
        <v>917</v>
      </c>
      <c r="B112" s="11" t="s">
        <v>918</v>
      </c>
      <c r="C112" s="20" t="s">
        <v>1116</v>
      </c>
      <c r="D112" s="20" t="s">
        <v>965</v>
      </c>
      <c r="E112" s="20" t="s">
        <v>1748</v>
      </c>
      <c r="F112" s="19"/>
      <c r="G112" s="20" t="s">
        <v>340</v>
      </c>
      <c r="H112" s="158" t="s">
        <v>2653</v>
      </c>
      <c r="I112" s="149" t="s">
        <v>2327</v>
      </c>
    </row>
    <row r="113" spans="1:9" s="4" customFormat="1" ht="30" x14ac:dyDescent="0.25">
      <c r="A113" s="19" t="s">
        <v>917</v>
      </c>
      <c r="B113" s="11" t="s">
        <v>918</v>
      </c>
      <c r="C113" s="11" t="s">
        <v>918</v>
      </c>
      <c r="D113" s="20" t="s">
        <v>919</v>
      </c>
      <c r="E113" s="19" t="s">
        <v>920</v>
      </c>
      <c r="F113" s="28" t="s">
        <v>921</v>
      </c>
      <c r="G113" s="20" t="s">
        <v>340</v>
      </c>
      <c r="H113" s="158" t="s">
        <v>2755</v>
      </c>
      <c r="I113" s="149"/>
    </row>
    <row r="114" spans="1:9" s="4" customFormat="1" ht="60" x14ac:dyDescent="0.25">
      <c r="A114" s="19" t="s">
        <v>917</v>
      </c>
      <c r="B114" s="11" t="s">
        <v>918</v>
      </c>
      <c r="C114" s="11" t="s">
        <v>918</v>
      </c>
      <c r="D114" s="20" t="s">
        <v>922</v>
      </c>
      <c r="E114" s="19" t="s">
        <v>923</v>
      </c>
      <c r="F114" s="28" t="s">
        <v>924</v>
      </c>
      <c r="G114" s="20" t="s">
        <v>340</v>
      </c>
      <c r="H114" s="158" t="s">
        <v>2755</v>
      </c>
      <c r="I114" s="149"/>
    </row>
    <row r="115" spans="1:9" s="4" customFormat="1" ht="48.75" customHeight="1" x14ac:dyDescent="0.25">
      <c r="A115" s="23" t="s">
        <v>925</v>
      </c>
      <c r="B115" s="9" t="s">
        <v>926</v>
      </c>
      <c r="C115" s="9" t="s">
        <v>926</v>
      </c>
      <c r="D115" s="24" t="s">
        <v>927</v>
      </c>
      <c r="E115" s="16" t="s">
        <v>1748</v>
      </c>
      <c r="F115" s="16"/>
      <c r="G115" s="24"/>
      <c r="H115" s="158" t="s">
        <v>2755</v>
      </c>
      <c r="I115" s="148"/>
    </row>
    <row r="116" spans="1:9" s="4" customFormat="1" ht="78.95" customHeight="1" x14ac:dyDescent="0.25">
      <c r="A116" s="23" t="s">
        <v>925</v>
      </c>
      <c r="B116" s="9" t="s">
        <v>926</v>
      </c>
      <c r="C116" s="7" t="s">
        <v>926</v>
      </c>
      <c r="D116" s="7" t="s">
        <v>928</v>
      </c>
      <c r="E116" s="16" t="s">
        <v>929</v>
      </c>
      <c r="F116" s="16"/>
      <c r="G116" s="24"/>
      <c r="H116" s="158" t="s">
        <v>2653</v>
      </c>
      <c r="I116" s="148" t="s">
        <v>2333</v>
      </c>
    </row>
    <row r="117" spans="1:9" s="4" customFormat="1" ht="75" x14ac:dyDescent="0.25">
      <c r="A117" s="23" t="s">
        <v>925</v>
      </c>
      <c r="B117" s="9" t="s">
        <v>926</v>
      </c>
      <c r="C117" s="7" t="s">
        <v>926</v>
      </c>
      <c r="D117" s="7" t="s">
        <v>2050</v>
      </c>
      <c r="E117" s="16" t="s">
        <v>814</v>
      </c>
      <c r="F117" s="16"/>
      <c r="G117" s="24"/>
      <c r="H117" s="158" t="s">
        <v>2755</v>
      </c>
      <c r="I117" s="148"/>
    </row>
    <row r="118" spans="1:9" s="4" customFormat="1" ht="30" x14ac:dyDescent="0.25">
      <c r="A118" s="23" t="s">
        <v>925</v>
      </c>
      <c r="B118" s="9" t="s">
        <v>926</v>
      </c>
      <c r="C118" s="7" t="s">
        <v>926</v>
      </c>
      <c r="D118" s="7" t="s">
        <v>930</v>
      </c>
      <c r="E118" s="16" t="s">
        <v>2087</v>
      </c>
      <c r="F118" s="16"/>
      <c r="G118" s="24"/>
      <c r="H118" s="158" t="s">
        <v>2755</v>
      </c>
      <c r="I118" s="148"/>
    </row>
    <row r="119" spans="1:9" s="4" customFormat="1" ht="30" x14ac:dyDescent="0.25">
      <c r="A119" s="19" t="s">
        <v>931</v>
      </c>
      <c r="B119" s="11" t="s">
        <v>932</v>
      </c>
      <c r="C119" s="11" t="s">
        <v>932</v>
      </c>
      <c r="D119" s="11" t="s">
        <v>933</v>
      </c>
      <c r="E119" s="19" t="s">
        <v>1748</v>
      </c>
      <c r="F119" s="19"/>
      <c r="G119" s="20"/>
      <c r="H119" s="158" t="s">
        <v>2755</v>
      </c>
      <c r="I119" s="149"/>
    </row>
    <row r="120" spans="1:9" s="4" customFormat="1" ht="75" x14ac:dyDescent="0.25">
      <c r="A120" s="19" t="s">
        <v>931</v>
      </c>
      <c r="B120" s="11" t="s">
        <v>932</v>
      </c>
      <c r="C120" s="11" t="s">
        <v>932</v>
      </c>
      <c r="D120" s="11" t="s">
        <v>934</v>
      </c>
      <c r="E120" s="19" t="s">
        <v>786</v>
      </c>
      <c r="F120" s="19" t="s">
        <v>843</v>
      </c>
      <c r="G120" s="20"/>
      <c r="H120" s="158" t="s">
        <v>2653</v>
      </c>
      <c r="I120" s="149" t="s">
        <v>2334</v>
      </c>
    </row>
    <row r="121" spans="1:9" s="4" customFormat="1" ht="37.5" customHeight="1" x14ac:dyDescent="0.25">
      <c r="A121" s="19" t="s">
        <v>931</v>
      </c>
      <c r="B121" s="11" t="s">
        <v>932</v>
      </c>
      <c r="C121" s="11" t="s">
        <v>932</v>
      </c>
      <c r="D121" s="11" t="s">
        <v>935</v>
      </c>
      <c r="E121" s="19" t="s">
        <v>814</v>
      </c>
      <c r="F121" s="19"/>
      <c r="G121" s="20"/>
      <c r="H121" s="158" t="s">
        <v>2755</v>
      </c>
      <c r="I121" s="149"/>
    </row>
    <row r="122" spans="1:9" s="4" customFormat="1" ht="83.45" customHeight="1" x14ac:dyDescent="0.25">
      <c r="A122" s="19" t="s">
        <v>931</v>
      </c>
      <c r="B122" s="11" t="s">
        <v>932</v>
      </c>
      <c r="C122" s="11" t="s">
        <v>936</v>
      </c>
      <c r="D122" s="11" t="s">
        <v>2051</v>
      </c>
      <c r="E122" s="20" t="s">
        <v>937</v>
      </c>
      <c r="F122" s="19" t="s">
        <v>938</v>
      </c>
      <c r="G122" s="20"/>
      <c r="H122" s="158" t="s">
        <v>2755</v>
      </c>
      <c r="I122" s="149"/>
    </row>
    <row r="123" spans="1:9" s="4" customFormat="1" ht="83.45" customHeight="1" x14ac:dyDescent="0.25">
      <c r="A123" s="23" t="s">
        <v>939</v>
      </c>
      <c r="B123" s="136" t="s">
        <v>1344</v>
      </c>
      <c r="C123" s="25" t="s">
        <v>1344</v>
      </c>
      <c r="D123" s="25" t="s">
        <v>1968</v>
      </c>
      <c r="E123" s="25" t="s">
        <v>796</v>
      </c>
      <c r="F123" s="23"/>
      <c r="G123" s="25" t="s">
        <v>199</v>
      </c>
      <c r="H123" s="158" t="s">
        <v>2653</v>
      </c>
      <c r="I123" s="148" t="s">
        <v>2349</v>
      </c>
    </row>
    <row r="124" spans="1:9" s="4" customFormat="1" ht="30" x14ac:dyDescent="0.25">
      <c r="A124" s="23" t="s">
        <v>939</v>
      </c>
      <c r="B124" s="136" t="s">
        <v>1344</v>
      </c>
      <c r="C124" s="25" t="s">
        <v>2142</v>
      </c>
      <c r="D124" s="9" t="s">
        <v>2143</v>
      </c>
      <c r="E124" s="14" t="s">
        <v>777</v>
      </c>
      <c r="F124" s="23"/>
      <c r="G124" s="25" t="s">
        <v>199</v>
      </c>
      <c r="H124" s="158" t="s">
        <v>2755</v>
      </c>
      <c r="I124" s="148"/>
    </row>
    <row r="125" spans="1:9" ht="45" x14ac:dyDescent="0.25">
      <c r="A125" s="23" t="s">
        <v>939</v>
      </c>
      <c r="B125" s="136" t="s">
        <v>1344</v>
      </c>
      <c r="C125" s="9"/>
      <c r="D125" s="9" t="s">
        <v>2144</v>
      </c>
      <c r="E125" s="14" t="s">
        <v>786</v>
      </c>
      <c r="F125" s="25" t="s">
        <v>829</v>
      </c>
      <c r="G125" s="25" t="s">
        <v>199</v>
      </c>
      <c r="H125" s="158" t="s">
        <v>2755</v>
      </c>
      <c r="I125" s="148"/>
    </row>
    <row r="126" spans="1:9" s="4" customFormat="1" ht="45" x14ac:dyDescent="0.25">
      <c r="A126" s="23" t="s">
        <v>939</v>
      </c>
      <c r="B126" s="136" t="s">
        <v>1344</v>
      </c>
      <c r="C126" s="9"/>
      <c r="D126" s="9" t="s">
        <v>2150</v>
      </c>
      <c r="E126" s="14" t="s">
        <v>786</v>
      </c>
      <c r="F126" s="25" t="s">
        <v>1986</v>
      </c>
      <c r="G126" s="25" t="s">
        <v>199</v>
      </c>
      <c r="H126" s="158" t="s">
        <v>2755</v>
      </c>
      <c r="I126" s="148"/>
    </row>
    <row r="127" spans="1:9" s="4" customFormat="1" ht="60" x14ac:dyDescent="0.25">
      <c r="A127" s="19" t="s">
        <v>948</v>
      </c>
      <c r="B127" s="11" t="s">
        <v>1280</v>
      </c>
      <c r="C127" s="20" t="s">
        <v>1320</v>
      </c>
      <c r="D127" s="20" t="s">
        <v>1973</v>
      </c>
      <c r="E127" s="20" t="s">
        <v>796</v>
      </c>
      <c r="F127" s="19"/>
      <c r="G127" s="20" t="s">
        <v>75</v>
      </c>
      <c r="H127" s="158" t="s">
        <v>2653</v>
      </c>
      <c r="I127" s="149" t="s">
        <v>2349</v>
      </c>
    </row>
    <row r="128" spans="1:9" ht="70.5" customHeight="1" x14ac:dyDescent="0.25">
      <c r="A128" s="19" t="s">
        <v>948</v>
      </c>
      <c r="B128" s="11" t="s">
        <v>1280</v>
      </c>
      <c r="C128" s="20"/>
      <c r="D128" s="11" t="s">
        <v>949</v>
      </c>
      <c r="E128" s="12" t="s">
        <v>786</v>
      </c>
      <c r="F128" s="20" t="s">
        <v>2151</v>
      </c>
      <c r="G128" s="20" t="s">
        <v>75</v>
      </c>
      <c r="H128" s="158" t="s">
        <v>2755</v>
      </c>
      <c r="I128" s="149"/>
    </row>
    <row r="129" spans="1:9" s="4" customFormat="1" ht="49.5" customHeight="1" x14ac:dyDescent="0.25">
      <c r="A129" s="19" t="s">
        <v>948</v>
      </c>
      <c r="B129" s="11" t="s">
        <v>1280</v>
      </c>
      <c r="C129" s="20" t="s">
        <v>2053</v>
      </c>
      <c r="D129" s="11" t="s">
        <v>2054</v>
      </c>
      <c r="E129" s="12" t="s">
        <v>777</v>
      </c>
      <c r="F129" s="20"/>
      <c r="G129" s="20" t="s">
        <v>75</v>
      </c>
      <c r="H129" s="158" t="s">
        <v>2755</v>
      </c>
      <c r="I129" s="149"/>
    </row>
    <row r="130" spans="1:9" s="4" customFormat="1" ht="49.5" customHeight="1" x14ac:dyDescent="0.25">
      <c r="A130" s="19" t="s">
        <v>948</v>
      </c>
      <c r="B130" s="11" t="s">
        <v>1280</v>
      </c>
      <c r="C130" s="20"/>
      <c r="D130" s="11" t="s">
        <v>2137</v>
      </c>
      <c r="E130" s="12" t="s">
        <v>1715</v>
      </c>
      <c r="F130" s="20"/>
      <c r="G130" s="20" t="s">
        <v>75</v>
      </c>
      <c r="H130" s="158" t="s">
        <v>2755</v>
      </c>
      <c r="I130" s="149"/>
    </row>
    <row r="131" spans="1:9" s="4" customFormat="1" ht="60" customHeight="1" x14ac:dyDescent="0.25">
      <c r="A131" s="23" t="s">
        <v>950</v>
      </c>
      <c r="B131" s="9" t="s">
        <v>1334</v>
      </c>
      <c r="C131" s="25" t="s">
        <v>1334</v>
      </c>
      <c r="D131" s="9" t="s">
        <v>1969</v>
      </c>
      <c r="E131" s="14" t="s">
        <v>786</v>
      </c>
      <c r="F131" s="25"/>
      <c r="G131" s="25" t="s">
        <v>177</v>
      </c>
      <c r="H131" s="158" t="s">
        <v>2653</v>
      </c>
      <c r="I131" s="148" t="s">
        <v>2324</v>
      </c>
    </row>
    <row r="132" spans="1:9" s="4" customFormat="1" x14ac:dyDescent="0.25">
      <c r="A132" s="23" t="s">
        <v>950</v>
      </c>
      <c r="B132" s="9" t="s">
        <v>1334</v>
      </c>
      <c r="C132" s="25" t="s">
        <v>1335</v>
      </c>
      <c r="D132" s="25" t="s">
        <v>1336</v>
      </c>
      <c r="E132" s="14" t="s">
        <v>1748</v>
      </c>
      <c r="F132" s="25"/>
      <c r="G132" s="25" t="s">
        <v>177</v>
      </c>
      <c r="H132" s="158" t="s">
        <v>2755</v>
      </c>
      <c r="I132" s="148"/>
    </row>
    <row r="133" spans="1:9" ht="150" x14ac:dyDescent="0.25">
      <c r="A133" s="23" t="s">
        <v>950</v>
      </c>
      <c r="B133" s="9" t="s">
        <v>1334</v>
      </c>
      <c r="C133" s="25"/>
      <c r="D133" s="25" t="s">
        <v>787</v>
      </c>
      <c r="E133" s="14" t="s">
        <v>786</v>
      </c>
      <c r="F133" s="25" t="s">
        <v>2055</v>
      </c>
      <c r="G133" s="25" t="s">
        <v>177</v>
      </c>
      <c r="H133" s="158" t="s">
        <v>2755</v>
      </c>
      <c r="I133" s="148"/>
    </row>
    <row r="134" spans="1:9" s="4" customFormat="1" x14ac:dyDescent="0.25">
      <c r="A134" s="23" t="s">
        <v>950</v>
      </c>
      <c r="B134" s="9" t="s">
        <v>1334</v>
      </c>
      <c r="C134" s="25" t="s">
        <v>8</v>
      </c>
      <c r="D134" s="25" t="s">
        <v>1336</v>
      </c>
      <c r="E134" s="14" t="s">
        <v>777</v>
      </c>
      <c r="F134" s="25"/>
      <c r="G134" s="25" t="s">
        <v>177</v>
      </c>
      <c r="H134" s="158" t="s">
        <v>2755</v>
      </c>
      <c r="I134" s="148"/>
    </row>
    <row r="135" spans="1:9" s="4" customFormat="1" ht="45" x14ac:dyDescent="0.25">
      <c r="A135" s="19" t="s">
        <v>951</v>
      </c>
      <c r="B135" s="20" t="s">
        <v>1209</v>
      </c>
      <c r="C135" s="20" t="s">
        <v>1209</v>
      </c>
      <c r="D135" s="20" t="s">
        <v>1681</v>
      </c>
      <c r="E135" s="20" t="s">
        <v>796</v>
      </c>
      <c r="F135" s="20" t="s">
        <v>2273</v>
      </c>
      <c r="G135" s="20" t="s">
        <v>249</v>
      </c>
      <c r="H135" s="158" t="s">
        <v>2653</v>
      </c>
      <c r="I135" s="149" t="s">
        <v>2324</v>
      </c>
    </row>
    <row r="136" spans="1:9" ht="200.45" customHeight="1" x14ac:dyDescent="0.25">
      <c r="A136" s="19" t="s">
        <v>951</v>
      </c>
      <c r="B136" s="20" t="s">
        <v>1209</v>
      </c>
      <c r="C136" s="20" t="s">
        <v>1281</v>
      </c>
      <c r="D136" s="20" t="s">
        <v>952</v>
      </c>
      <c r="E136" s="12" t="s">
        <v>1715</v>
      </c>
      <c r="F136" s="19"/>
      <c r="G136" s="20" t="s">
        <v>249</v>
      </c>
      <c r="H136" s="158" t="s">
        <v>2755</v>
      </c>
      <c r="I136" s="149"/>
    </row>
    <row r="137" spans="1:9" ht="30" x14ac:dyDescent="0.25">
      <c r="A137" s="19" t="s">
        <v>951</v>
      </c>
      <c r="B137" s="20" t="s">
        <v>1209</v>
      </c>
      <c r="C137" s="20" t="s">
        <v>1362</v>
      </c>
      <c r="D137" s="20" t="s">
        <v>953</v>
      </c>
      <c r="E137" s="12" t="s">
        <v>1748</v>
      </c>
      <c r="F137" s="19"/>
      <c r="G137" s="20" t="s">
        <v>249</v>
      </c>
      <c r="H137" s="158" t="s">
        <v>2755</v>
      </c>
      <c r="I137" s="149"/>
    </row>
    <row r="138" spans="1:9" ht="30" x14ac:dyDescent="0.25">
      <c r="A138" s="19" t="s">
        <v>951</v>
      </c>
      <c r="B138" s="20" t="s">
        <v>1209</v>
      </c>
      <c r="C138" s="20" t="s">
        <v>1282</v>
      </c>
      <c r="D138" s="20" t="s">
        <v>954</v>
      </c>
      <c r="E138" s="12" t="s">
        <v>777</v>
      </c>
      <c r="F138" s="19"/>
      <c r="G138" s="20" t="s">
        <v>249</v>
      </c>
      <c r="H138" s="158" t="s">
        <v>2755</v>
      </c>
      <c r="I138" s="149"/>
    </row>
    <row r="139" spans="1:9" ht="165" x14ac:dyDescent="0.25">
      <c r="A139" s="19" t="s">
        <v>951</v>
      </c>
      <c r="B139" s="20" t="s">
        <v>1209</v>
      </c>
      <c r="C139" s="20"/>
      <c r="D139" s="20" t="s">
        <v>955</v>
      </c>
      <c r="E139" s="12" t="s">
        <v>786</v>
      </c>
      <c r="F139" s="19" t="s">
        <v>956</v>
      </c>
      <c r="G139" s="20" t="s">
        <v>249</v>
      </c>
      <c r="H139" s="158" t="s">
        <v>2755</v>
      </c>
      <c r="I139" s="149"/>
    </row>
    <row r="140" spans="1:9" s="4" customFormat="1" ht="60" x14ac:dyDescent="0.25">
      <c r="A140" s="23" t="s">
        <v>958</v>
      </c>
      <c r="B140" s="25" t="s">
        <v>1210</v>
      </c>
      <c r="C140" s="25" t="s">
        <v>1409</v>
      </c>
      <c r="D140" s="25" t="s">
        <v>1692</v>
      </c>
      <c r="E140" s="25" t="s">
        <v>796</v>
      </c>
      <c r="F140" s="23"/>
      <c r="G140" s="25" t="s">
        <v>329</v>
      </c>
      <c r="H140" s="158" t="s">
        <v>2653</v>
      </c>
      <c r="I140" s="148" t="s">
        <v>2349</v>
      </c>
    </row>
    <row r="141" spans="1:9" ht="30" x14ac:dyDescent="0.25">
      <c r="A141" s="23" t="s">
        <v>958</v>
      </c>
      <c r="B141" s="25" t="s">
        <v>1210</v>
      </c>
      <c r="C141" s="25" t="s">
        <v>1210</v>
      </c>
      <c r="D141" s="25" t="s">
        <v>2056</v>
      </c>
      <c r="E141" s="14" t="s">
        <v>1748</v>
      </c>
      <c r="F141" s="23"/>
      <c r="G141" s="25" t="s">
        <v>329</v>
      </c>
      <c r="H141" s="158" t="s">
        <v>2755</v>
      </c>
      <c r="I141" s="148"/>
    </row>
    <row r="142" spans="1:9" ht="126" customHeight="1" x14ac:dyDescent="0.25">
      <c r="A142" s="23" t="s">
        <v>958</v>
      </c>
      <c r="B142" s="25" t="s">
        <v>1210</v>
      </c>
      <c r="C142" s="25"/>
      <c r="D142" s="25" t="s">
        <v>1242</v>
      </c>
      <c r="E142" s="14" t="s">
        <v>786</v>
      </c>
      <c r="F142" s="23" t="s">
        <v>960</v>
      </c>
      <c r="G142" s="25" t="s">
        <v>329</v>
      </c>
      <c r="H142" s="158" t="s">
        <v>2755</v>
      </c>
      <c r="I142" s="148"/>
    </row>
    <row r="143" spans="1:9" x14ac:dyDescent="0.25">
      <c r="A143" s="23" t="s">
        <v>958</v>
      </c>
      <c r="B143" s="25" t="s">
        <v>1210</v>
      </c>
      <c r="C143" s="25"/>
      <c r="D143" s="25" t="s">
        <v>961</v>
      </c>
      <c r="E143" s="14" t="s">
        <v>1715</v>
      </c>
      <c r="F143" s="23"/>
      <c r="G143" s="25" t="s">
        <v>329</v>
      </c>
      <c r="H143" s="158" t="s">
        <v>2755</v>
      </c>
      <c r="I143" s="148"/>
    </row>
    <row r="144" spans="1:9" ht="30" x14ac:dyDescent="0.25">
      <c r="A144" s="23" t="s">
        <v>958</v>
      </c>
      <c r="B144" s="25" t="s">
        <v>1210</v>
      </c>
      <c r="C144" s="24" t="s">
        <v>2057</v>
      </c>
      <c r="D144" s="25" t="s">
        <v>962</v>
      </c>
      <c r="E144" s="14" t="s">
        <v>777</v>
      </c>
      <c r="F144" s="16"/>
      <c r="G144" s="25" t="s">
        <v>329</v>
      </c>
      <c r="H144" s="158" t="s">
        <v>2755</v>
      </c>
      <c r="I144" s="148"/>
    </row>
    <row r="145" spans="1:9" s="4" customFormat="1" ht="30" x14ac:dyDescent="0.25">
      <c r="A145" s="23" t="s">
        <v>958</v>
      </c>
      <c r="B145" s="25" t="s">
        <v>1210</v>
      </c>
      <c r="C145" s="24" t="s">
        <v>2058</v>
      </c>
      <c r="D145" s="25" t="s">
        <v>2059</v>
      </c>
      <c r="E145" s="14" t="s">
        <v>2276</v>
      </c>
      <c r="F145" s="123" t="s">
        <v>2281</v>
      </c>
      <c r="G145" s="25" t="s">
        <v>329</v>
      </c>
      <c r="H145" s="158" t="s">
        <v>2755</v>
      </c>
      <c r="I145" s="148"/>
    </row>
    <row r="146" spans="1:9" s="4" customFormat="1" ht="90" x14ac:dyDescent="0.25">
      <c r="A146" s="19" t="s">
        <v>971</v>
      </c>
      <c r="B146" s="20" t="s">
        <v>1283</v>
      </c>
      <c r="C146" s="20" t="s">
        <v>1283</v>
      </c>
      <c r="D146" s="20" t="s">
        <v>1698</v>
      </c>
      <c r="E146" s="20" t="s">
        <v>796</v>
      </c>
      <c r="F146" s="19" t="s">
        <v>2296</v>
      </c>
      <c r="G146" s="20" t="s">
        <v>343</v>
      </c>
      <c r="H146" s="158" t="s">
        <v>2653</v>
      </c>
      <c r="I146" s="149" t="s">
        <v>2345</v>
      </c>
    </row>
    <row r="147" spans="1:9" ht="30" x14ac:dyDescent="0.25">
      <c r="A147" s="19" t="s">
        <v>971</v>
      </c>
      <c r="B147" s="20" t="s">
        <v>1283</v>
      </c>
      <c r="C147" s="20" t="s">
        <v>1376</v>
      </c>
      <c r="D147" s="20" t="s">
        <v>972</v>
      </c>
      <c r="E147" s="12" t="s">
        <v>1748</v>
      </c>
      <c r="F147" s="19"/>
      <c r="G147" s="20" t="s">
        <v>343</v>
      </c>
      <c r="H147" s="158" t="s">
        <v>2755</v>
      </c>
      <c r="I147" s="149"/>
    </row>
    <row r="148" spans="1:9" ht="60" x14ac:dyDescent="0.25">
      <c r="A148" s="19" t="s">
        <v>971</v>
      </c>
      <c r="B148" s="20" t="s">
        <v>1283</v>
      </c>
      <c r="C148" s="20"/>
      <c r="D148" s="20" t="s">
        <v>966</v>
      </c>
      <c r="E148" s="12" t="s">
        <v>1715</v>
      </c>
      <c r="F148" s="19"/>
      <c r="G148" s="20" t="s">
        <v>343</v>
      </c>
      <c r="H148" s="158" t="s">
        <v>2755</v>
      </c>
      <c r="I148" s="149"/>
    </row>
    <row r="149" spans="1:9" s="4" customFormat="1" ht="60" customHeight="1" x14ac:dyDescent="0.25">
      <c r="A149" s="19" t="s">
        <v>971</v>
      </c>
      <c r="B149" s="20" t="s">
        <v>1283</v>
      </c>
      <c r="C149" s="20"/>
      <c r="D149" s="20" t="s">
        <v>990</v>
      </c>
      <c r="E149" s="12" t="s">
        <v>786</v>
      </c>
      <c r="F149" s="19" t="s">
        <v>991</v>
      </c>
      <c r="G149" s="20" t="s">
        <v>343</v>
      </c>
      <c r="H149" s="158" t="s">
        <v>2755</v>
      </c>
      <c r="I149" s="149"/>
    </row>
    <row r="150" spans="1:9" ht="206.25" customHeight="1" x14ac:dyDescent="0.25">
      <c r="A150" s="19" t="s">
        <v>971</v>
      </c>
      <c r="B150" s="20" t="s">
        <v>1283</v>
      </c>
      <c r="C150" s="20"/>
      <c r="D150" s="20" t="s">
        <v>973</v>
      </c>
      <c r="E150" s="12" t="s">
        <v>786</v>
      </c>
      <c r="F150" s="19" t="s">
        <v>992</v>
      </c>
      <c r="G150" s="20" t="s">
        <v>343</v>
      </c>
      <c r="H150" s="158" t="s">
        <v>2755</v>
      </c>
      <c r="I150" s="149"/>
    </row>
    <row r="151" spans="1:9" s="4" customFormat="1" ht="30" x14ac:dyDescent="0.25">
      <c r="A151" s="19" t="s">
        <v>971</v>
      </c>
      <c r="B151" s="20" t="s">
        <v>1283</v>
      </c>
      <c r="C151" s="20" t="s">
        <v>2060</v>
      </c>
      <c r="D151" s="20" t="s">
        <v>972</v>
      </c>
      <c r="E151" s="12" t="s">
        <v>814</v>
      </c>
      <c r="F151" s="19"/>
      <c r="G151" s="20" t="s">
        <v>343</v>
      </c>
      <c r="H151" s="158" t="s">
        <v>2755</v>
      </c>
      <c r="I151" s="149"/>
    </row>
    <row r="152" spans="1:9" s="4" customFormat="1" ht="32.25" customHeight="1" x14ac:dyDescent="0.25">
      <c r="A152" s="19" t="s">
        <v>971</v>
      </c>
      <c r="B152" s="20" t="s">
        <v>1283</v>
      </c>
      <c r="C152" s="20" t="s">
        <v>2060</v>
      </c>
      <c r="D152" s="20" t="s">
        <v>972</v>
      </c>
      <c r="E152" s="12" t="s">
        <v>777</v>
      </c>
      <c r="F152" s="19"/>
      <c r="G152" s="20" t="s">
        <v>343</v>
      </c>
      <c r="H152" s="158" t="s">
        <v>2755</v>
      </c>
      <c r="I152" s="149"/>
    </row>
    <row r="153" spans="1:9" s="4" customFormat="1" ht="100.5" customHeight="1" x14ac:dyDescent="0.25">
      <c r="A153" s="23" t="s">
        <v>974</v>
      </c>
      <c r="B153" s="25" t="s">
        <v>1284</v>
      </c>
      <c r="C153" s="25" t="s">
        <v>1284</v>
      </c>
      <c r="D153" s="25" t="s">
        <v>1701</v>
      </c>
      <c r="E153" s="25" t="s">
        <v>796</v>
      </c>
      <c r="F153" s="23" t="s">
        <v>2297</v>
      </c>
      <c r="G153" s="25" t="s">
        <v>347</v>
      </c>
      <c r="H153" s="158" t="s">
        <v>2653</v>
      </c>
      <c r="I153" s="148" t="s">
        <v>2345</v>
      </c>
    </row>
    <row r="154" spans="1:9" ht="30" x14ac:dyDescent="0.25">
      <c r="A154" s="23" t="s">
        <v>974</v>
      </c>
      <c r="B154" s="25" t="s">
        <v>1284</v>
      </c>
      <c r="C154" s="25" t="s">
        <v>1378</v>
      </c>
      <c r="D154" s="24" t="s">
        <v>975</v>
      </c>
      <c r="E154" s="23" t="s">
        <v>1748</v>
      </c>
      <c r="F154" s="23"/>
      <c r="G154" s="25" t="s">
        <v>347</v>
      </c>
      <c r="H154" s="158" t="s">
        <v>2755</v>
      </c>
      <c r="I154" s="148"/>
    </row>
    <row r="155" spans="1:9" ht="80.25" customHeight="1" x14ac:dyDescent="0.25">
      <c r="A155" s="23" t="s">
        <v>974</v>
      </c>
      <c r="B155" s="25" t="s">
        <v>1284</v>
      </c>
      <c r="C155" s="24"/>
      <c r="D155" s="25" t="s">
        <v>967</v>
      </c>
      <c r="E155" s="14" t="s">
        <v>1715</v>
      </c>
      <c r="F155" s="16"/>
      <c r="G155" s="25" t="s">
        <v>347</v>
      </c>
      <c r="H155" s="158" t="s">
        <v>2755</v>
      </c>
      <c r="I155" s="148"/>
    </row>
    <row r="156" spans="1:9" s="4" customFormat="1" ht="67.5" customHeight="1" x14ac:dyDescent="0.25">
      <c r="A156" s="23" t="s">
        <v>974</v>
      </c>
      <c r="B156" s="25" t="s">
        <v>1284</v>
      </c>
      <c r="C156" s="24"/>
      <c r="D156" s="25" t="s">
        <v>990</v>
      </c>
      <c r="E156" s="14" t="s">
        <v>786</v>
      </c>
      <c r="F156" s="16" t="s">
        <v>991</v>
      </c>
      <c r="G156" s="25" t="s">
        <v>347</v>
      </c>
      <c r="H156" s="158" t="s">
        <v>2755</v>
      </c>
      <c r="I156" s="148"/>
    </row>
    <row r="157" spans="1:9" ht="135" x14ac:dyDescent="0.25">
      <c r="A157" s="23" t="s">
        <v>974</v>
      </c>
      <c r="B157" s="25" t="s">
        <v>1284</v>
      </c>
      <c r="C157" s="24"/>
      <c r="D157" s="24" t="s">
        <v>994</v>
      </c>
      <c r="E157" s="16" t="s">
        <v>786</v>
      </c>
      <c r="F157" s="16" t="s">
        <v>993</v>
      </c>
      <c r="G157" s="25" t="s">
        <v>347</v>
      </c>
      <c r="H157" s="158" t="s">
        <v>2755</v>
      </c>
      <c r="I157" s="148"/>
    </row>
    <row r="158" spans="1:9" s="4" customFormat="1" ht="30" x14ac:dyDescent="0.25">
      <c r="A158" s="23" t="s">
        <v>974</v>
      </c>
      <c r="B158" s="25" t="s">
        <v>2061</v>
      </c>
      <c r="C158" s="24" t="s">
        <v>1285</v>
      </c>
      <c r="D158" s="24" t="s">
        <v>975</v>
      </c>
      <c r="E158" s="16" t="s">
        <v>814</v>
      </c>
      <c r="F158" s="16"/>
      <c r="G158" s="25" t="s">
        <v>347</v>
      </c>
      <c r="H158" s="158" t="s">
        <v>2755</v>
      </c>
      <c r="I158" s="148"/>
    </row>
    <row r="159" spans="1:9" s="4" customFormat="1" ht="30" x14ac:dyDescent="0.25">
      <c r="A159" s="23" t="s">
        <v>974</v>
      </c>
      <c r="B159" s="25" t="s">
        <v>2061</v>
      </c>
      <c r="C159" s="25" t="s">
        <v>1285</v>
      </c>
      <c r="D159" s="25" t="s">
        <v>975</v>
      </c>
      <c r="E159" s="14" t="s">
        <v>777</v>
      </c>
      <c r="F159" s="16"/>
      <c r="G159" s="25" t="s">
        <v>347</v>
      </c>
      <c r="H159" s="158" t="s">
        <v>2755</v>
      </c>
      <c r="I159" s="148"/>
    </row>
    <row r="160" spans="1:9" s="4" customFormat="1" ht="45" x14ac:dyDescent="0.25">
      <c r="A160" s="157" t="s">
        <v>976</v>
      </c>
      <c r="B160" s="20" t="s">
        <v>995</v>
      </c>
      <c r="C160" s="20" t="s">
        <v>2009</v>
      </c>
      <c r="D160" s="20" t="s">
        <v>1987</v>
      </c>
      <c r="E160" s="20" t="s">
        <v>796</v>
      </c>
      <c r="F160" s="19" t="s">
        <v>784</v>
      </c>
      <c r="G160" s="20" t="s">
        <v>356</v>
      </c>
      <c r="H160" s="158" t="s">
        <v>2653</v>
      </c>
      <c r="I160" s="149" t="s">
        <v>2324</v>
      </c>
    </row>
    <row r="161" spans="1:9" ht="90" x14ac:dyDescent="0.25">
      <c r="A161" s="19" t="s">
        <v>976</v>
      </c>
      <c r="B161" s="20" t="s">
        <v>995</v>
      </c>
      <c r="C161" s="20" t="s">
        <v>1251</v>
      </c>
      <c r="D161" s="20" t="s">
        <v>963</v>
      </c>
      <c r="E161" s="19" t="s">
        <v>1715</v>
      </c>
      <c r="F161" s="19"/>
      <c r="G161" s="20" t="s">
        <v>356</v>
      </c>
      <c r="H161" s="158" t="s">
        <v>2755</v>
      </c>
      <c r="I161" s="149"/>
    </row>
    <row r="162" spans="1:9" s="4" customFormat="1" ht="60" x14ac:dyDescent="0.25">
      <c r="A162" s="19" t="s">
        <v>976</v>
      </c>
      <c r="B162" s="20" t="s">
        <v>995</v>
      </c>
      <c r="C162" s="20"/>
      <c r="D162" s="20" t="s">
        <v>990</v>
      </c>
      <c r="E162" s="12" t="s">
        <v>786</v>
      </c>
      <c r="F162" s="19" t="s">
        <v>991</v>
      </c>
      <c r="G162" s="20" t="s">
        <v>356</v>
      </c>
      <c r="H162" s="158" t="s">
        <v>2755</v>
      </c>
      <c r="I162" s="149"/>
    </row>
    <row r="163" spans="1:9" ht="90" x14ac:dyDescent="0.25">
      <c r="A163" s="19" t="s">
        <v>976</v>
      </c>
      <c r="B163" s="20" t="s">
        <v>995</v>
      </c>
      <c r="C163" s="20"/>
      <c r="D163" s="20" t="s">
        <v>997</v>
      </c>
      <c r="E163" s="19" t="s">
        <v>786</v>
      </c>
      <c r="F163" s="19" t="s">
        <v>996</v>
      </c>
      <c r="G163" s="20" t="s">
        <v>356</v>
      </c>
      <c r="H163" s="158" t="s">
        <v>2755</v>
      </c>
      <c r="I163" s="149"/>
    </row>
    <row r="164" spans="1:9" s="4" customFormat="1" ht="109.5" customHeight="1" x14ac:dyDescent="0.25">
      <c r="A164" s="19" t="s">
        <v>976</v>
      </c>
      <c r="B164" s="20" t="s">
        <v>995</v>
      </c>
      <c r="C164" s="20"/>
      <c r="D164" s="20" t="s">
        <v>1985</v>
      </c>
      <c r="E164" s="19" t="s">
        <v>786</v>
      </c>
      <c r="F164" s="19" t="s">
        <v>1986</v>
      </c>
      <c r="G164" s="20" t="s">
        <v>356</v>
      </c>
      <c r="H164" s="158" t="s">
        <v>2755</v>
      </c>
      <c r="I164" s="149"/>
    </row>
    <row r="165" spans="1:9" s="4" customFormat="1" ht="57" customHeight="1" x14ac:dyDescent="0.25">
      <c r="A165" s="25" t="s">
        <v>977</v>
      </c>
      <c r="B165" s="25" t="s">
        <v>1643</v>
      </c>
      <c r="C165" s="25" t="s">
        <v>1643</v>
      </c>
      <c r="D165" s="25" t="s">
        <v>1644</v>
      </c>
      <c r="E165" s="25" t="s">
        <v>796</v>
      </c>
      <c r="F165" s="25"/>
      <c r="G165" s="25" t="s">
        <v>126</v>
      </c>
      <c r="H165" s="158" t="s">
        <v>2653</v>
      </c>
      <c r="I165" s="148" t="s">
        <v>2349</v>
      </c>
    </row>
    <row r="166" spans="1:9" s="4" customFormat="1" ht="109.5" customHeight="1" x14ac:dyDescent="0.25">
      <c r="A166" s="25" t="s">
        <v>977</v>
      </c>
      <c r="B166" s="25" t="s">
        <v>1643</v>
      </c>
      <c r="C166" s="25" t="s">
        <v>2255</v>
      </c>
      <c r="D166" s="25" t="s">
        <v>2256</v>
      </c>
      <c r="E166" s="25" t="s">
        <v>1748</v>
      </c>
      <c r="F166" s="25"/>
      <c r="G166" s="25" t="s">
        <v>126</v>
      </c>
      <c r="H166" s="158" t="s">
        <v>2755</v>
      </c>
      <c r="I166" s="148"/>
    </row>
    <row r="167" spans="1:9" s="125" customFormat="1" ht="60" x14ac:dyDescent="0.25">
      <c r="A167" s="25" t="s">
        <v>977</v>
      </c>
      <c r="B167" s="25" t="s">
        <v>1643</v>
      </c>
      <c r="C167" s="25"/>
      <c r="D167" s="25" t="s">
        <v>1000</v>
      </c>
      <c r="E167" s="25" t="s">
        <v>1715</v>
      </c>
      <c r="F167" s="25"/>
      <c r="G167" s="25" t="s">
        <v>126</v>
      </c>
      <c r="H167" s="158" t="s">
        <v>2755</v>
      </c>
      <c r="I167" s="142"/>
    </row>
    <row r="168" spans="1:9" s="125" customFormat="1" ht="45" x14ac:dyDescent="0.25">
      <c r="A168" s="25" t="s">
        <v>977</v>
      </c>
      <c r="B168" s="25" t="s">
        <v>1643</v>
      </c>
      <c r="C168" s="25" t="s">
        <v>1328</v>
      </c>
      <c r="D168" s="25" t="s">
        <v>1001</v>
      </c>
      <c r="E168" s="25" t="s">
        <v>1748</v>
      </c>
      <c r="F168" s="25"/>
      <c r="G168" s="25" t="s">
        <v>126</v>
      </c>
      <c r="H168" s="158" t="s">
        <v>2755</v>
      </c>
      <c r="I168" s="142"/>
    </row>
    <row r="169" spans="1:9" s="125" customFormat="1" ht="120" x14ac:dyDescent="0.25">
      <c r="A169" s="25" t="s">
        <v>977</v>
      </c>
      <c r="B169" s="25" t="s">
        <v>1643</v>
      </c>
      <c r="C169" s="25" t="s">
        <v>1234</v>
      </c>
      <c r="D169" s="25" t="s">
        <v>1233</v>
      </c>
      <c r="E169" s="25" t="s">
        <v>786</v>
      </c>
      <c r="F169" s="25" t="s">
        <v>1329</v>
      </c>
      <c r="G169" s="25" t="s">
        <v>126</v>
      </c>
      <c r="H169" s="158" t="s">
        <v>2755</v>
      </c>
      <c r="I169" s="142"/>
    </row>
    <row r="170" spans="1:9" s="125" customFormat="1" ht="120.75" customHeight="1" x14ac:dyDescent="0.25">
      <c r="A170" s="19" t="s">
        <v>978</v>
      </c>
      <c r="B170" s="20" t="s">
        <v>1128</v>
      </c>
      <c r="C170" s="20" t="s">
        <v>1128</v>
      </c>
      <c r="D170" s="20" t="s">
        <v>1869</v>
      </c>
      <c r="E170" s="20" t="s">
        <v>2257</v>
      </c>
      <c r="F170" s="20" t="s">
        <v>2258</v>
      </c>
      <c r="G170" s="20" t="s">
        <v>541</v>
      </c>
      <c r="H170" s="158" t="s">
        <v>2653</v>
      </c>
      <c r="I170" s="149" t="s">
        <v>2349</v>
      </c>
    </row>
    <row r="171" spans="1:9" ht="120" x14ac:dyDescent="0.25">
      <c r="A171" s="19" t="s">
        <v>978</v>
      </c>
      <c r="B171" s="20" t="s">
        <v>1128</v>
      </c>
      <c r="C171" s="20" t="s">
        <v>1286</v>
      </c>
      <c r="D171" s="48" t="s">
        <v>969</v>
      </c>
      <c r="E171" s="19" t="s">
        <v>1715</v>
      </c>
      <c r="F171" s="19"/>
      <c r="G171" s="20" t="s">
        <v>541</v>
      </c>
      <c r="H171" s="158" t="s">
        <v>2755</v>
      </c>
      <c r="I171" s="149"/>
    </row>
    <row r="172" spans="1:9" ht="45" x14ac:dyDescent="0.25">
      <c r="A172" s="19" t="s">
        <v>978</v>
      </c>
      <c r="B172" s="20" t="s">
        <v>1128</v>
      </c>
      <c r="C172" s="20"/>
      <c r="D172" s="20" t="s">
        <v>998</v>
      </c>
      <c r="E172" s="19" t="s">
        <v>786</v>
      </c>
      <c r="F172" s="19" t="s">
        <v>999</v>
      </c>
      <c r="G172" s="20" t="s">
        <v>541</v>
      </c>
      <c r="H172" s="158" t="s">
        <v>2755</v>
      </c>
      <c r="I172" s="149"/>
    </row>
    <row r="173" spans="1:9" s="4" customFormat="1" x14ac:dyDescent="0.25">
      <c r="A173" s="19" t="s">
        <v>978</v>
      </c>
      <c r="B173" s="20" t="s">
        <v>1128</v>
      </c>
      <c r="C173" s="20" t="s">
        <v>2062</v>
      </c>
      <c r="D173" s="20" t="s">
        <v>2063</v>
      </c>
      <c r="E173" s="19" t="s">
        <v>777</v>
      </c>
      <c r="F173" s="19"/>
      <c r="G173" s="20" t="s">
        <v>541</v>
      </c>
      <c r="H173" s="158" t="s">
        <v>2755</v>
      </c>
      <c r="I173" s="149"/>
    </row>
    <row r="174" spans="1:9" s="4" customFormat="1" ht="30" x14ac:dyDescent="0.25">
      <c r="A174" s="19" t="s">
        <v>978</v>
      </c>
      <c r="B174" s="20" t="s">
        <v>1128</v>
      </c>
      <c r="C174" s="20" t="s">
        <v>2062</v>
      </c>
      <c r="D174" s="20" t="s">
        <v>2064</v>
      </c>
      <c r="E174" s="19" t="s">
        <v>814</v>
      </c>
      <c r="F174" s="19"/>
      <c r="G174" s="20" t="s">
        <v>541</v>
      </c>
      <c r="H174" s="158" t="s">
        <v>2755</v>
      </c>
      <c r="I174" s="149"/>
    </row>
    <row r="175" spans="1:9" s="4" customFormat="1" ht="30" x14ac:dyDescent="0.25">
      <c r="A175" s="19" t="s">
        <v>978</v>
      </c>
      <c r="B175" s="20" t="s">
        <v>1128</v>
      </c>
      <c r="C175" s="20" t="s">
        <v>1867</v>
      </c>
      <c r="D175" s="20" t="s">
        <v>1868</v>
      </c>
      <c r="E175" s="19" t="s">
        <v>2276</v>
      </c>
      <c r="F175" s="19"/>
      <c r="G175" s="20" t="s">
        <v>541</v>
      </c>
      <c r="H175" s="158" t="s">
        <v>2755</v>
      </c>
      <c r="I175" s="149"/>
    </row>
    <row r="176" spans="1:9" s="4" customFormat="1" ht="60" x14ac:dyDescent="0.25">
      <c r="A176" s="25" t="s">
        <v>979</v>
      </c>
      <c r="B176" s="25" t="s">
        <v>980</v>
      </c>
      <c r="C176" s="25" t="s">
        <v>980</v>
      </c>
      <c r="D176" s="25" t="s">
        <v>1581</v>
      </c>
      <c r="E176" s="25" t="s">
        <v>2259</v>
      </c>
      <c r="F176" s="141" t="s">
        <v>1609</v>
      </c>
      <c r="G176" s="25" t="s">
        <v>2</v>
      </c>
      <c r="H176" s="158" t="s">
        <v>2653</v>
      </c>
      <c r="I176" s="148" t="s">
        <v>2337</v>
      </c>
    </row>
    <row r="177" spans="1:9" s="4" customFormat="1" ht="30" x14ac:dyDescent="0.25">
      <c r="A177" s="25" t="s">
        <v>979</v>
      </c>
      <c r="B177" s="25" t="s">
        <v>980</v>
      </c>
      <c r="C177" s="25"/>
      <c r="D177" s="142" t="s">
        <v>2065</v>
      </c>
      <c r="E177" s="25" t="s">
        <v>2259</v>
      </c>
      <c r="F177" s="126" t="s">
        <v>1609</v>
      </c>
      <c r="G177" s="25" t="s">
        <v>2</v>
      </c>
      <c r="H177" s="158" t="s">
        <v>2755</v>
      </c>
      <c r="I177" s="148"/>
    </row>
    <row r="178" spans="1:9" ht="180" x14ac:dyDescent="0.25">
      <c r="A178" s="25" t="s">
        <v>979</v>
      </c>
      <c r="B178" s="25" t="s">
        <v>980</v>
      </c>
      <c r="C178" s="25" t="s">
        <v>980</v>
      </c>
      <c r="D178" s="25" t="s">
        <v>981</v>
      </c>
      <c r="E178" s="25" t="s">
        <v>1715</v>
      </c>
      <c r="F178" s="25"/>
      <c r="G178" s="25" t="s">
        <v>2</v>
      </c>
      <c r="H178" s="158" t="s">
        <v>2755</v>
      </c>
      <c r="I178" s="148"/>
    </row>
    <row r="179" spans="1:9" x14ac:dyDescent="0.25">
      <c r="A179" s="25" t="s">
        <v>979</v>
      </c>
      <c r="B179" s="25" t="s">
        <v>980</v>
      </c>
      <c r="C179" s="25" t="s">
        <v>982</v>
      </c>
      <c r="D179" s="25" t="s">
        <v>983</v>
      </c>
      <c r="E179" s="25" t="s">
        <v>1748</v>
      </c>
      <c r="F179" s="25"/>
      <c r="G179" s="25" t="s">
        <v>2</v>
      </c>
      <c r="H179" s="158" t="s">
        <v>2755</v>
      </c>
      <c r="I179" s="148"/>
    </row>
    <row r="180" spans="1:9" s="4" customFormat="1" ht="60" x14ac:dyDescent="0.25">
      <c r="A180" s="19" t="s">
        <v>984</v>
      </c>
      <c r="B180" s="20" t="s">
        <v>2141</v>
      </c>
      <c r="C180" s="20" t="s">
        <v>1403</v>
      </c>
      <c r="D180" s="20" t="s">
        <v>1977</v>
      </c>
      <c r="E180" s="20" t="s">
        <v>796</v>
      </c>
      <c r="F180" s="20"/>
      <c r="G180" s="20" t="s">
        <v>161</v>
      </c>
      <c r="H180" s="158" t="s">
        <v>2653</v>
      </c>
      <c r="I180" s="149" t="s">
        <v>2349</v>
      </c>
    </row>
    <row r="181" spans="1:9" ht="30" x14ac:dyDescent="0.25">
      <c r="A181" s="19" t="s">
        <v>984</v>
      </c>
      <c r="B181" s="20" t="s">
        <v>2141</v>
      </c>
      <c r="C181" s="20" t="s">
        <v>1227</v>
      </c>
      <c r="D181" s="20" t="s">
        <v>1002</v>
      </c>
      <c r="E181" s="19" t="s">
        <v>1748</v>
      </c>
      <c r="F181" s="19"/>
      <c r="G181" s="20" t="s">
        <v>161</v>
      </c>
      <c r="H181" s="158" t="s">
        <v>2755</v>
      </c>
      <c r="I181" s="149"/>
    </row>
    <row r="182" spans="1:9" ht="90" x14ac:dyDescent="0.25">
      <c r="A182" s="19" t="s">
        <v>984</v>
      </c>
      <c r="B182" s="20" t="s">
        <v>2141</v>
      </c>
      <c r="C182" s="20"/>
      <c r="D182" s="20" t="s">
        <v>1197</v>
      </c>
      <c r="E182" s="19" t="s">
        <v>1715</v>
      </c>
      <c r="F182" s="19"/>
      <c r="G182" s="20" t="s">
        <v>161</v>
      </c>
      <c r="H182" s="158" t="s">
        <v>2755</v>
      </c>
      <c r="I182" s="149"/>
    </row>
    <row r="183" spans="1:9" s="4" customFormat="1" ht="60" x14ac:dyDescent="0.25">
      <c r="A183" s="19" t="s">
        <v>984</v>
      </c>
      <c r="B183" s="20" t="s">
        <v>2141</v>
      </c>
      <c r="C183" s="20"/>
      <c r="D183" s="20" t="s">
        <v>2067</v>
      </c>
      <c r="E183" s="19" t="s">
        <v>1715</v>
      </c>
      <c r="F183" s="19"/>
      <c r="G183" s="20" t="s">
        <v>161</v>
      </c>
      <c r="H183" s="158" t="s">
        <v>2755</v>
      </c>
      <c r="I183" s="149"/>
    </row>
    <row r="184" spans="1:9" s="4" customFormat="1" ht="291.75" customHeight="1" x14ac:dyDescent="0.25">
      <c r="A184" s="19" t="s">
        <v>984</v>
      </c>
      <c r="B184" s="20" t="s">
        <v>2141</v>
      </c>
      <c r="C184" s="20" t="s">
        <v>1227</v>
      </c>
      <c r="D184" s="20" t="s">
        <v>2066</v>
      </c>
      <c r="E184" s="19" t="s">
        <v>786</v>
      </c>
      <c r="F184" s="19" t="s">
        <v>1332</v>
      </c>
      <c r="G184" s="20" t="s">
        <v>161</v>
      </c>
      <c r="H184" s="158" t="s">
        <v>2755</v>
      </c>
      <c r="I184" s="149"/>
    </row>
    <row r="185" spans="1:9" s="4" customFormat="1" ht="60.95" customHeight="1" x14ac:dyDescent="0.25">
      <c r="A185" s="25" t="s">
        <v>985</v>
      </c>
      <c r="B185" s="25" t="s">
        <v>986</v>
      </c>
      <c r="C185" s="25" t="s">
        <v>1224</v>
      </c>
      <c r="D185" s="25" t="s">
        <v>1589</v>
      </c>
      <c r="E185" s="25" t="s">
        <v>796</v>
      </c>
      <c r="F185" s="134" t="s">
        <v>1667</v>
      </c>
      <c r="G185" s="24" t="s">
        <v>36</v>
      </c>
      <c r="H185" s="158" t="s">
        <v>2653</v>
      </c>
      <c r="I185" s="148" t="s">
        <v>2349</v>
      </c>
    </row>
    <row r="186" spans="1:9" s="4" customFormat="1" ht="48.75" customHeight="1" x14ac:dyDescent="0.25">
      <c r="A186" s="25" t="s">
        <v>985</v>
      </c>
      <c r="B186" s="25" t="s">
        <v>986</v>
      </c>
      <c r="C186" s="25" t="s">
        <v>986</v>
      </c>
      <c r="D186" s="25" t="s">
        <v>2260</v>
      </c>
      <c r="E186" s="25" t="s">
        <v>1715</v>
      </c>
      <c r="F186" s="25"/>
      <c r="G186" s="24" t="s">
        <v>36</v>
      </c>
      <c r="H186" s="158" t="s">
        <v>2755</v>
      </c>
      <c r="I186" s="148"/>
    </row>
    <row r="187" spans="1:9" ht="90" x14ac:dyDescent="0.25">
      <c r="A187" s="25" t="s">
        <v>985</v>
      </c>
      <c r="B187" s="25" t="s">
        <v>986</v>
      </c>
      <c r="C187" s="24"/>
      <c r="D187" s="24" t="s">
        <v>1317</v>
      </c>
      <c r="E187" s="25" t="s">
        <v>786</v>
      </c>
      <c r="F187" s="25" t="s">
        <v>987</v>
      </c>
      <c r="G187" s="24" t="s">
        <v>36</v>
      </c>
      <c r="H187" s="158" t="s">
        <v>2755</v>
      </c>
      <c r="I187" s="148"/>
    </row>
    <row r="188" spans="1:9" s="4" customFormat="1" ht="247.5" customHeight="1" x14ac:dyDescent="0.25">
      <c r="A188" s="25" t="s">
        <v>985</v>
      </c>
      <c r="B188" s="25" t="s">
        <v>986</v>
      </c>
      <c r="C188" s="25" t="s">
        <v>1224</v>
      </c>
      <c r="D188" s="24" t="s">
        <v>1225</v>
      </c>
      <c r="E188" s="25" t="s">
        <v>786</v>
      </c>
      <c r="F188" s="25" t="s">
        <v>1226</v>
      </c>
      <c r="G188" s="24" t="s">
        <v>36</v>
      </c>
      <c r="H188" s="158" t="s">
        <v>2755</v>
      </c>
      <c r="I188" s="148"/>
    </row>
    <row r="189" spans="1:9" s="4" customFormat="1" ht="60" customHeight="1" x14ac:dyDescent="0.25">
      <c r="A189" s="20" t="s">
        <v>988</v>
      </c>
      <c r="B189" s="20" t="s">
        <v>989</v>
      </c>
      <c r="C189" s="20" t="s">
        <v>989</v>
      </c>
      <c r="D189" s="20" t="s">
        <v>52</v>
      </c>
      <c r="E189" s="20" t="s">
        <v>1748</v>
      </c>
      <c r="F189" s="20"/>
      <c r="G189" s="20" t="s">
        <v>49</v>
      </c>
      <c r="H189" s="158" t="s">
        <v>2653</v>
      </c>
      <c r="I189" s="149" t="s">
        <v>2338</v>
      </c>
    </row>
    <row r="190" spans="1:9" ht="75" x14ac:dyDescent="0.25">
      <c r="A190" s="20" t="s">
        <v>988</v>
      </c>
      <c r="B190" s="20" t="s">
        <v>989</v>
      </c>
      <c r="C190" s="20"/>
      <c r="D190" s="20" t="s">
        <v>1192</v>
      </c>
      <c r="E190" s="20" t="s">
        <v>786</v>
      </c>
      <c r="F190" s="45" t="s">
        <v>1154</v>
      </c>
      <c r="G190" s="20" t="s">
        <v>49</v>
      </c>
      <c r="H190" s="158" t="s">
        <v>2755</v>
      </c>
      <c r="I190" s="149"/>
    </row>
    <row r="191" spans="1:9" s="4" customFormat="1" ht="114.95" customHeight="1" x14ac:dyDescent="0.25">
      <c r="A191" s="20" t="s">
        <v>988</v>
      </c>
      <c r="B191" s="20" t="s">
        <v>989</v>
      </c>
      <c r="C191" s="20"/>
      <c r="D191" s="20" t="s">
        <v>1193</v>
      </c>
      <c r="E191" s="20" t="s">
        <v>786</v>
      </c>
      <c r="F191" s="45" t="s">
        <v>1155</v>
      </c>
      <c r="G191" s="20" t="s">
        <v>49</v>
      </c>
      <c r="H191" s="158" t="s">
        <v>2755</v>
      </c>
      <c r="I191" s="149"/>
    </row>
    <row r="192" spans="1:9" ht="75" x14ac:dyDescent="0.25">
      <c r="A192" s="7" t="s">
        <v>1005</v>
      </c>
      <c r="B192" s="7" t="s">
        <v>1400</v>
      </c>
      <c r="C192" s="7" t="s">
        <v>1287</v>
      </c>
      <c r="D192" s="7" t="s">
        <v>2261</v>
      </c>
      <c r="E192" s="8" t="s">
        <v>937</v>
      </c>
      <c r="F192" s="24" t="s">
        <v>2068</v>
      </c>
      <c r="G192" s="24"/>
      <c r="H192" s="158" t="s">
        <v>2653</v>
      </c>
      <c r="I192" s="148" t="s">
        <v>2339</v>
      </c>
    </row>
    <row r="193" spans="1:9" ht="60" x14ac:dyDescent="0.25">
      <c r="A193" s="7" t="s">
        <v>1005</v>
      </c>
      <c r="B193" s="7" t="s">
        <v>1400</v>
      </c>
      <c r="C193" s="7" t="s">
        <v>1287</v>
      </c>
      <c r="D193" s="7" t="s">
        <v>1006</v>
      </c>
      <c r="E193" s="8" t="s">
        <v>1715</v>
      </c>
      <c r="F193" s="16"/>
      <c r="G193" s="24"/>
      <c r="H193" s="158" t="s">
        <v>2755</v>
      </c>
      <c r="I193" s="148"/>
    </row>
    <row r="194" spans="1:9" ht="30" x14ac:dyDescent="0.25">
      <c r="A194" s="7" t="s">
        <v>1005</v>
      </c>
      <c r="B194" s="7" t="s">
        <v>1400</v>
      </c>
      <c r="C194" s="7" t="s">
        <v>1288</v>
      </c>
      <c r="D194" s="7" t="s">
        <v>1007</v>
      </c>
      <c r="E194" s="8" t="s">
        <v>786</v>
      </c>
      <c r="F194" s="24" t="s">
        <v>2069</v>
      </c>
      <c r="G194" s="24"/>
      <c r="H194" s="158" t="s">
        <v>2755</v>
      </c>
      <c r="I194" s="148"/>
    </row>
    <row r="195" spans="1:9" ht="75" x14ac:dyDescent="0.25">
      <c r="A195" s="7" t="s">
        <v>1005</v>
      </c>
      <c r="B195" s="7" t="s">
        <v>1400</v>
      </c>
      <c r="C195" s="7" t="s">
        <v>1287</v>
      </c>
      <c r="D195" s="7" t="s">
        <v>1008</v>
      </c>
      <c r="E195" s="8" t="s">
        <v>853</v>
      </c>
      <c r="F195" s="122" t="s">
        <v>2070</v>
      </c>
      <c r="G195" s="24"/>
      <c r="H195" s="158" t="s">
        <v>2755</v>
      </c>
      <c r="I195" s="148"/>
    </row>
    <row r="196" spans="1:9" ht="30" x14ac:dyDescent="0.25">
      <c r="A196" s="7" t="s">
        <v>1005</v>
      </c>
      <c r="B196" s="7" t="s">
        <v>1400</v>
      </c>
      <c r="C196" s="7" t="s">
        <v>2071</v>
      </c>
      <c r="D196" s="7" t="s">
        <v>2072</v>
      </c>
      <c r="E196" s="8" t="s">
        <v>814</v>
      </c>
      <c r="F196" s="122"/>
      <c r="G196" s="24"/>
      <c r="H196" s="158" t="s">
        <v>2755</v>
      </c>
      <c r="I196" s="148"/>
    </row>
    <row r="197" spans="1:9" ht="60" x14ac:dyDescent="0.25">
      <c r="A197" s="11" t="s">
        <v>1010</v>
      </c>
      <c r="B197" s="11" t="s">
        <v>1011</v>
      </c>
      <c r="C197" s="11" t="s">
        <v>1011</v>
      </c>
      <c r="D197" s="11" t="s">
        <v>1012</v>
      </c>
      <c r="E197" s="11" t="s">
        <v>814</v>
      </c>
      <c r="F197" s="11" t="s">
        <v>1009</v>
      </c>
      <c r="G197" s="11"/>
      <c r="H197" s="158" t="s">
        <v>2653</v>
      </c>
      <c r="I197" s="149" t="s">
        <v>2326</v>
      </c>
    </row>
    <row r="198" spans="1:9" ht="45" x14ac:dyDescent="0.25">
      <c r="A198" s="11" t="s">
        <v>1010</v>
      </c>
      <c r="B198" s="11" t="s">
        <v>1011</v>
      </c>
      <c r="C198" s="11" t="s">
        <v>1011</v>
      </c>
      <c r="D198" s="11" t="s">
        <v>1013</v>
      </c>
      <c r="E198" s="11" t="s">
        <v>2650</v>
      </c>
      <c r="F198" s="11" t="s">
        <v>1015</v>
      </c>
      <c r="G198" s="11"/>
      <c r="H198" s="158" t="s">
        <v>2755</v>
      </c>
      <c r="I198" s="149"/>
    </row>
    <row r="199" spans="1:9" x14ac:dyDescent="0.25">
      <c r="A199" s="11" t="s">
        <v>1010</v>
      </c>
      <c r="B199" s="11" t="s">
        <v>1011</v>
      </c>
      <c r="C199" s="11" t="s">
        <v>1011</v>
      </c>
      <c r="D199" s="11" t="s">
        <v>1014</v>
      </c>
      <c r="E199" s="11" t="s">
        <v>811</v>
      </c>
      <c r="F199" s="11" t="s">
        <v>1015</v>
      </c>
      <c r="G199" s="11"/>
      <c r="H199" s="158" t="s">
        <v>2755</v>
      </c>
      <c r="I199" s="149"/>
    </row>
    <row r="200" spans="1:9" ht="74.45" customHeight="1" x14ac:dyDescent="0.25">
      <c r="A200" s="7" t="s">
        <v>1016</v>
      </c>
      <c r="B200" s="7" t="s">
        <v>1017</v>
      </c>
      <c r="C200" s="7" t="s">
        <v>1017</v>
      </c>
      <c r="D200" s="7" t="s">
        <v>1018</v>
      </c>
      <c r="E200" s="7" t="s">
        <v>811</v>
      </c>
      <c r="F200" s="7" t="s">
        <v>1019</v>
      </c>
      <c r="G200" s="7"/>
      <c r="H200" s="158" t="s">
        <v>2653</v>
      </c>
      <c r="I200" s="148" t="s">
        <v>2335</v>
      </c>
    </row>
    <row r="201" spans="1:9" ht="60" x14ac:dyDescent="0.25">
      <c r="A201" s="11" t="s">
        <v>1020</v>
      </c>
      <c r="B201" s="11" t="s">
        <v>1021</v>
      </c>
      <c r="C201" s="11" t="s">
        <v>1021</v>
      </c>
      <c r="D201" s="11" t="s">
        <v>1027</v>
      </c>
      <c r="E201" s="11" t="s">
        <v>811</v>
      </c>
      <c r="F201" s="11" t="s">
        <v>1048</v>
      </c>
      <c r="G201" s="11"/>
      <c r="H201" s="158" t="s">
        <v>2653</v>
      </c>
      <c r="I201" s="149" t="s">
        <v>2335</v>
      </c>
    </row>
    <row r="202" spans="1:9" ht="45" x14ac:dyDescent="0.25">
      <c r="A202" s="11" t="s">
        <v>1020</v>
      </c>
      <c r="B202" s="11" t="s">
        <v>1021</v>
      </c>
      <c r="C202" s="11" t="s">
        <v>1289</v>
      </c>
      <c r="D202" s="11" t="s">
        <v>1028</v>
      </c>
      <c r="E202" s="11" t="s">
        <v>811</v>
      </c>
      <c r="F202" s="11" t="s">
        <v>1049</v>
      </c>
      <c r="G202" s="11"/>
      <c r="H202" s="158" t="s">
        <v>2755</v>
      </c>
      <c r="I202" s="149"/>
    </row>
    <row r="203" spans="1:9" ht="30" x14ac:dyDescent="0.25">
      <c r="A203" s="11" t="s">
        <v>1020</v>
      </c>
      <c r="B203" s="11" t="s">
        <v>1021</v>
      </c>
      <c r="C203" s="11" t="s">
        <v>1290</v>
      </c>
      <c r="D203" s="11" t="s">
        <v>1029</v>
      </c>
      <c r="E203" s="11" t="s">
        <v>2276</v>
      </c>
      <c r="F203" s="11" t="s">
        <v>2282</v>
      </c>
      <c r="G203" s="11"/>
      <c r="H203" s="158" t="s">
        <v>2755</v>
      </c>
      <c r="I203" s="149"/>
    </row>
    <row r="204" spans="1:9" ht="45" x14ac:dyDescent="0.25">
      <c r="A204" s="11" t="s">
        <v>1020</v>
      </c>
      <c r="B204" s="11" t="s">
        <v>1021</v>
      </c>
      <c r="C204" s="11" t="s">
        <v>1291</v>
      </c>
      <c r="D204" s="11" t="s">
        <v>1030</v>
      </c>
      <c r="E204" s="11" t="s">
        <v>2650</v>
      </c>
      <c r="F204" s="11" t="s">
        <v>1050</v>
      </c>
      <c r="G204" s="11"/>
      <c r="H204" s="158" t="s">
        <v>2755</v>
      </c>
      <c r="I204" s="149"/>
    </row>
    <row r="205" spans="1:9" ht="60" x14ac:dyDescent="0.25">
      <c r="A205" s="11" t="s">
        <v>1020</v>
      </c>
      <c r="B205" s="11" t="s">
        <v>1021</v>
      </c>
      <c r="C205" s="11" t="s">
        <v>1022</v>
      </c>
      <c r="D205" s="11" t="s">
        <v>1031</v>
      </c>
      <c r="E205" s="11" t="s">
        <v>929</v>
      </c>
      <c r="F205" s="11"/>
      <c r="G205" s="11"/>
      <c r="H205" s="158" t="s">
        <v>2755</v>
      </c>
      <c r="I205" s="149"/>
    </row>
    <row r="206" spans="1:9" ht="165" x14ac:dyDescent="0.25">
      <c r="A206" s="11" t="s">
        <v>1020</v>
      </c>
      <c r="B206" s="11" t="s">
        <v>1021</v>
      </c>
      <c r="C206" s="11" t="s">
        <v>1292</v>
      </c>
      <c r="D206" s="11" t="s">
        <v>1032</v>
      </c>
      <c r="E206" s="11" t="s">
        <v>809</v>
      </c>
      <c r="F206" s="11" t="s">
        <v>1045</v>
      </c>
      <c r="G206" s="11"/>
      <c r="H206" s="158" t="s">
        <v>2755</v>
      </c>
      <c r="I206" s="149"/>
    </row>
    <row r="207" spans="1:9" ht="120" x14ac:dyDescent="0.25">
      <c r="A207" s="11" t="s">
        <v>1020</v>
      </c>
      <c r="B207" s="11" t="s">
        <v>1021</v>
      </c>
      <c r="C207" s="11" t="s">
        <v>1292</v>
      </c>
      <c r="D207" s="11" t="s">
        <v>1033</v>
      </c>
      <c r="E207" s="11" t="s">
        <v>1044</v>
      </c>
      <c r="F207" s="11" t="s">
        <v>1046</v>
      </c>
      <c r="G207" s="11"/>
      <c r="H207" s="158" t="s">
        <v>2755</v>
      </c>
      <c r="I207" s="149"/>
    </row>
    <row r="208" spans="1:9" ht="60" x14ac:dyDescent="0.25">
      <c r="A208" s="11" t="s">
        <v>1020</v>
      </c>
      <c r="B208" s="11" t="s">
        <v>1021</v>
      </c>
      <c r="C208" s="11" t="s">
        <v>1292</v>
      </c>
      <c r="D208" s="11" t="s">
        <v>1034</v>
      </c>
      <c r="E208" s="11" t="s">
        <v>814</v>
      </c>
      <c r="F208" s="11" t="s">
        <v>1047</v>
      </c>
      <c r="G208" s="11"/>
      <c r="H208" s="158" t="s">
        <v>2755</v>
      </c>
      <c r="I208" s="149"/>
    </row>
    <row r="209" spans="1:9" ht="30" x14ac:dyDescent="0.25">
      <c r="A209" s="11" t="s">
        <v>1020</v>
      </c>
      <c r="B209" s="11" t="s">
        <v>1021</v>
      </c>
      <c r="C209" s="11" t="s">
        <v>1023</v>
      </c>
      <c r="D209" s="11" t="s">
        <v>1035</v>
      </c>
      <c r="E209" s="11" t="s">
        <v>786</v>
      </c>
      <c r="F209" s="11" t="s">
        <v>2298</v>
      </c>
      <c r="G209" s="11"/>
      <c r="H209" s="158" t="s">
        <v>2755</v>
      </c>
      <c r="I209" s="149"/>
    </row>
    <row r="210" spans="1:9" ht="30" x14ac:dyDescent="0.25">
      <c r="A210" s="11" t="s">
        <v>1020</v>
      </c>
      <c r="B210" s="11" t="s">
        <v>1021</v>
      </c>
      <c r="C210" s="11" t="s">
        <v>1293</v>
      </c>
      <c r="D210" s="11" t="s">
        <v>1036</v>
      </c>
      <c r="E210" s="11" t="s">
        <v>2650</v>
      </c>
      <c r="F210" s="11" t="s">
        <v>845</v>
      </c>
      <c r="G210" s="11"/>
      <c r="H210" s="158" t="s">
        <v>2755</v>
      </c>
      <c r="I210" s="149"/>
    </row>
    <row r="211" spans="1:9" ht="60" x14ac:dyDescent="0.25">
      <c r="A211" s="11" t="s">
        <v>1020</v>
      </c>
      <c r="B211" s="11" t="s">
        <v>1021</v>
      </c>
      <c r="C211" s="11" t="s">
        <v>1293</v>
      </c>
      <c r="D211" s="11" t="s">
        <v>1037</v>
      </c>
      <c r="E211" s="11" t="s">
        <v>786</v>
      </c>
      <c r="F211" s="11" t="s">
        <v>843</v>
      </c>
      <c r="G211" s="11"/>
      <c r="H211" s="158" t="s">
        <v>2755</v>
      </c>
      <c r="I211" s="149"/>
    </row>
    <row r="212" spans="1:9" ht="60" x14ac:dyDescent="0.25">
      <c r="A212" s="11" t="s">
        <v>1020</v>
      </c>
      <c r="B212" s="11" t="s">
        <v>1021</v>
      </c>
      <c r="C212" s="11" t="s">
        <v>1293</v>
      </c>
      <c r="D212" s="11" t="s">
        <v>1038</v>
      </c>
      <c r="E212" s="11" t="s">
        <v>811</v>
      </c>
      <c r="F212" s="11" t="s">
        <v>1051</v>
      </c>
      <c r="G212" s="11"/>
      <c r="H212" s="158" t="s">
        <v>2755</v>
      </c>
      <c r="I212" s="149"/>
    </row>
    <row r="213" spans="1:9" s="4" customFormat="1" ht="60" x14ac:dyDescent="0.25">
      <c r="A213" s="11" t="s">
        <v>1020</v>
      </c>
      <c r="B213" s="11" t="s">
        <v>1021</v>
      </c>
      <c r="C213" s="11" t="s">
        <v>1097</v>
      </c>
      <c r="D213" s="11" t="s">
        <v>1590</v>
      </c>
      <c r="E213" s="11" t="s">
        <v>796</v>
      </c>
      <c r="F213" s="11"/>
      <c r="G213" s="11"/>
      <c r="H213" s="158" t="s">
        <v>2653</v>
      </c>
      <c r="I213" s="149" t="s">
        <v>2349</v>
      </c>
    </row>
    <row r="214" spans="1:9" ht="30" x14ac:dyDescent="0.25">
      <c r="A214" s="11" t="s">
        <v>1020</v>
      </c>
      <c r="B214" s="11" t="s">
        <v>1021</v>
      </c>
      <c r="C214" s="11" t="s">
        <v>1097</v>
      </c>
      <c r="D214" s="11" t="s">
        <v>1039</v>
      </c>
      <c r="E214" s="11" t="s">
        <v>1748</v>
      </c>
      <c r="F214" s="11"/>
      <c r="G214" s="11" t="s">
        <v>57</v>
      </c>
      <c r="H214" s="158" t="s">
        <v>2755</v>
      </c>
      <c r="I214" s="149"/>
    </row>
    <row r="215" spans="1:9" ht="60" x14ac:dyDescent="0.25">
      <c r="A215" s="11" t="s">
        <v>1020</v>
      </c>
      <c r="B215" s="11" t="s">
        <v>1021</v>
      </c>
      <c r="C215" s="11" t="s">
        <v>1021</v>
      </c>
      <c r="D215" s="11" t="s">
        <v>1040</v>
      </c>
      <c r="E215" s="11" t="s">
        <v>2649</v>
      </c>
      <c r="F215" s="11"/>
      <c r="G215" s="11"/>
      <c r="H215" s="158" t="s">
        <v>2755</v>
      </c>
      <c r="I215" s="149"/>
    </row>
    <row r="216" spans="1:9" ht="45" x14ac:dyDescent="0.25">
      <c r="A216" s="11" t="s">
        <v>1020</v>
      </c>
      <c r="B216" s="11" t="s">
        <v>1021</v>
      </c>
      <c r="C216" s="11" t="s">
        <v>1024</v>
      </c>
      <c r="D216" s="11" t="s">
        <v>1041</v>
      </c>
      <c r="E216" s="11" t="s">
        <v>2087</v>
      </c>
      <c r="F216" s="11"/>
      <c r="G216" s="11"/>
      <c r="H216" s="158" t="s">
        <v>2755</v>
      </c>
      <c r="I216" s="149"/>
    </row>
    <row r="217" spans="1:9" ht="45" x14ac:dyDescent="0.25">
      <c r="A217" s="11" t="s">
        <v>1020</v>
      </c>
      <c r="B217" s="11" t="s">
        <v>1021</v>
      </c>
      <c r="C217" s="11" t="s">
        <v>1025</v>
      </c>
      <c r="D217" s="11" t="s">
        <v>1042</v>
      </c>
      <c r="E217" s="11" t="s">
        <v>811</v>
      </c>
      <c r="F217" s="11"/>
      <c r="G217" s="11"/>
      <c r="H217" s="158" t="s">
        <v>2755</v>
      </c>
      <c r="I217" s="149"/>
    </row>
    <row r="218" spans="1:9" ht="60" x14ac:dyDescent="0.25">
      <c r="A218" s="11" t="s">
        <v>1020</v>
      </c>
      <c r="B218" s="11" t="s">
        <v>1021</v>
      </c>
      <c r="C218" s="11" t="s">
        <v>1026</v>
      </c>
      <c r="D218" s="11" t="s">
        <v>1043</v>
      </c>
      <c r="E218" s="11" t="s">
        <v>777</v>
      </c>
      <c r="F218" s="11"/>
      <c r="G218" s="11"/>
      <c r="H218" s="158" t="s">
        <v>2755</v>
      </c>
      <c r="I218" s="149"/>
    </row>
    <row r="219" spans="1:9" s="4" customFormat="1" ht="45" x14ac:dyDescent="0.25">
      <c r="A219" s="9" t="s">
        <v>1058</v>
      </c>
      <c r="B219" s="7" t="s">
        <v>1057</v>
      </c>
      <c r="C219" s="7" t="s">
        <v>1057</v>
      </c>
      <c r="D219" s="7" t="s">
        <v>1999</v>
      </c>
      <c r="E219" s="9" t="s">
        <v>796</v>
      </c>
      <c r="F219" s="7" t="s">
        <v>784</v>
      </c>
      <c r="G219" s="7" t="s">
        <v>478</v>
      </c>
      <c r="H219" s="158" t="s">
        <v>2653</v>
      </c>
      <c r="I219" s="148" t="s">
        <v>2324</v>
      </c>
    </row>
    <row r="220" spans="1:9" x14ac:dyDescent="0.25">
      <c r="A220" s="7" t="s">
        <v>1058</v>
      </c>
      <c r="B220" s="7" t="s">
        <v>1057</v>
      </c>
      <c r="C220" s="7" t="s">
        <v>1811</v>
      </c>
      <c r="D220" s="7" t="s">
        <v>2073</v>
      </c>
      <c r="E220" s="7" t="s">
        <v>1715</v>
      </c>
      <c r="F220" s="7"/>
      <c r="G220" s="7" t="s">
        <v>478</v>
      </c>
      <c r="H220" s="158" t="s">
        <v>2755</v>
      </c>
      <c r="I220" s="148"/>
    </row>
    <row r="221" spans="1:9" s="4" customFormat="1" ht="108" customHeight="1" x14ac:dyDescent="0.25">
      <c r="A221" s="7" t="s">
        <v>1058</v>
      </c>
      <c r="B221" s="7" t="s">
        <v>1057</v>
      </c>
      <c r="C221" s="7"/>
      <c r="D221" s="7" t="s">
        <v>1813</v>
      </c>
      <c r="E221" s="7" t="s">
        <v>786</v>
      </c>
      <c r="F221" s="7" t="s">
        <v>1781</v>
      </c>
      <c r="G221" s="7" t="s">
        <v>478</v>
      </c>
      <c r="H221" s="158" t="s">
        <v>2755</v>
      </c>
      <c r="I221" s="148"/>
    </row>
    <row r="222" spans="1:9" ht="30" x14ac:dyDescent="0.25">
      <c r="A222" s="7" t="s">
        <v>1058</v>
      </c>
      <c r="B222" s="7" t="s">
        <v>1057</v>
      </c>
      <c r="C222" s="7" t="s">
        <v>1384</v>
      </c>
      <c r="D222" s="7" t="s">
        <v>1054</v>
      </c>
      <c r="E222" s="7" t="s">
        <v>1748</v>
      </c>
      <c r="F222" s="16"/>
      <c r="G222" s="7" t="s">
        <v>478</v>
      </c>
      <c r="H222" s="158" t="s">
        <v>2755</v>
      </c>
      <c r="I222" s="148"/>
    </row>
    <row r="223" spans="1:9" s="4" customFormat="1" ht="45" x14ac:dyDescent="0.25">
      <c r="A223" s="11" t="s">
        <v>1059</v>
      </c>
      <c r="B223" s="11" t="s">
        <v>1402</v>
      </c>
      <c r="C223" s="11" t="s">
        <v>1402</v>
      </c>
      <c r="D223" s="11" t="s">
        <v>1646</v>
      </c>
      <c r="E223" s="11" t="s">
        <v>796</v>
      </c>
      <c r="F223" s="11" t="s">
        <v>2262</v>
      </c>
      <c r="G223" s="11" t="s">
        <v>136</v>
      </c>
      <c r="H223" s="158" t="s">
        <v>2653</v>
      </c>
      <c r="I223" s="149" t="s">
        <v>2324</v>
      </c>
    </row>
    <row r="224" spans="1:9" ht="30" x14ac:dyDescent="0.25">
      <c r="A224" s="11" t="s">
        <v>1059</v>
      </c>
      <c r="B224" s="11" t="s">
        <v>1402</v>
      </c>
      <c r="C224" s="11" t="s">
        <v>1330</v>
      </c>
      <c r="D224" s="11" t="s">
        <v>1055</v>
      </c>
      <c r="E224" s="11" t="s">
        <v>1748</v>
      </c>
      <c r="F224" s="11"/>
      <c r="G224" s="11" t="s">
        <v>136</v>
      </c>
      <c r="H224" s="158" t="s">
        <v>2755</v>
      </c>
      <c r="I224" s="149"/>
    </row>
    <row r="225" spans="1:9" ht="30" x14ac:dyDescent="0.25">
      <c r="A225" s="11" t="s">
        <v>1059</v>
      </c>
      <c r="B225" s="11" t="s">
        <v>1402</v>
      </c>
      <c r="C225" s="11"/>
      <c r="D225" s="11" t="s">
        <v>2074</v>
      </c>
      <c r="E225" s="11" t="s">
        <v>1715</v>
      </c>
      <c r="F225" s="11"/>
      <c r="G225" s="11" t="s">
        <v>136</v>
      </c>
      <c r="H225" s="158" t="s">
        <v>2755</v>
      </c>
      <c r="I225" s="149"/>
    </row>
    <row r="226" spans="1:9" ht="75" x14ac:dyDescent="0.25">
      <c r="A226" s="11" t="s">
        <v>1059</v>
      </c>
      <c r="B226" s="11" t="s">
        <v>1402</v>
      </c>
      <c r="C226" s="11"/>
      <c r="D226" s="11" t="s">
        <v>1060</v>
      </c>
      <c r="E226" s="11" t="s">
        <v>786</v>
      </c>
      <c r="F226" s="11" t="s">
        <v>1061</v>
      </c>
      <c r="G226" s="11" t="s">
        <v>136</v>
      </c>
      <c r="H226" s="158" t="s">
        <v>2755</v>
      </c>
      <c r="I226" s="149"/>
    </row>
    <row r="227" spans="1:9" s="4" customFormat="1" ht="83.45" customHeight="1" x14ac:dyDescent="0.25">
      <c r="A227" s="9" t="s">
        <v>1063</v>
      </c>
      <c r="B227" s="7" t="s">
        <v>1321</v>
      </c>
      <c r="C227" s="7" t="s">
        <v>1321</v>
      </c>
      <c r="D227" s="7" t="s">
        <v>1730</v>
      </c>
      <c r="E227" s="9" t="s">
        <v>796</v>
      </c>
      <c r="F227" s="7" t="s">
        <v>2299</v>
      </c>
      <c r="G227" s="7" t="s">
        <v>90</v>
      </c>
      <c r="H227" s="158" t="s">
        <v>2653</v>
      </c>
      <c r="I227" s="148" t="s">
        <v>2327</v>
      </c>
    </row>
    <row r="228" spans="1:9" ht="45" x14ac:dyDescent="0.25">
      <c r="A228" s="7" t="s">
        <v>1063</v>
      </c>
      <c r="B228" s="7" t="s">
        <v>1321</v>
      </c>
      <c r="C228" s="7" t="s">
        <v>1322</v>
      </c>
      <c r="D228" s="7" t="s">
        <v>1062</v>
      </c>
      <c r="E228" s="7" t="s">
        <v>1748</v>
      </c>
      <c r="F228" s="7"/>
      <c r="G228" s="7" t="s">
        <v>90</v>
      </c>
      <c r="H228" s="158" t="s">
        <v>2755</v>
      </c>
      <c r="I228" s="148"/>
    </row>
    <row r="229" spans="1:9" x14ac:dyDescent="0.25">
      <c r="A229" s="7" t="s">
        <v>1063</v>
      </c>
      <c r="B229" s="7" t="s">
        <v>1321</v>
      </c>
      <c r="C229" s="7"/>
      <c r="D229" s="7" t="s">
        <v>1064</v>
      </c>
      <c r="E229" s="7" t="s">
        <v>1715</v>
      </c>
      <c r="F229" s="7"/>
      <c r="G229" s="7" t="s">
        <v>90</v>
      </c>
      <c r="H229" s="158" t="s">
        <v>2755</v>
      </c>
      <c r="I229" s="148"/>
    </row>
    <row r="230" spans="1:9" s="4" customFormat="1" ht="45" x14ac:dyDescent="0.25">
      <c r="A230" s="7" t="s">
        <v>1063</v>
      </c>
      <c r="B230" s="7" t="s">
        <v>1321</v>
      </c>
      <c r="C230" s="7"/>
      <c r="D230" s="49" t="s">
        <v>91</v>
      </c>
      <c r="E230" s="7" t="s">
        <v>1715</v>
      </c>
      <c r="F230" s="7"/>
      <c r="G230" s="7" t="s">
        <v>90</v>
      </c>
      <c r="H230" s="158" t="s">
        <v>2755</v>
      </c>
      <c r="I230" s="148"/>
    </row>
    <row r="231" spans="1:9" ht="234.75" customHeight="1" x14ac:dyDescent="0.25">
      <c r="A231" s="7" t="s">
        <v>1063</v>
      </c>
      <c r="B231" s="7" t="s">
        <v>1321</v>
      </c>
      <c r="C231" s="7"/>
      <c r="D231" s="7" t="s">
        <v>1323</v>
      </c>
      <c r="E231" s="7" t="s">
        <v>1715</v>
      </c>
      <c r="F231" s="7"/>
      <c r="G231" s="7" t="s">
        <v>90</v>
      </c>
      <c r="H231" s="158" t="s">
        <v>2755</v>
      </c>
      <c r="I231" s="148"/>
    </row>
    <row r="232" spans="1:9" s="4" customFormat="1" ht="65.45" customHeight="1" x14ac:dyDescent="0.25">
      <c r="A232" s="11" t="s">
        <v>1066</v>
      </c>
      <c r="B232" s="11" t="s">
        <v>1314</v>
      </c>
      <c r="C232" s="11" t="s">
        <v>1314</v>
      </c>
      <c r="D232" s="11" t="s">
        <v>1989</v>
      </c>
      <c r="E232" s="11" t="s">
        <v>796</v>
      </c>
      <c r="F232" s="11"/>
      <c r="G232" s="11" t="s">
        <v>366</v>
      </c>
      <c r="H232" s="158" t="s">
        <v>2653</v>
      </c>
      <c r="I232" s="149" t="s">
        <v>2349</v>
      </c>
    </row>
    <row r="233" spans="1:9" x14ac:dyDescent="0.25">
      <c r="A233" s="11" t="s">
        <v>1066</v>
      </c>
      <c r="B233" s="11" t="s">
        <v>1314</v>
      </c>
      <c r="C233" s="11"/>
      <c r="D233" s="11" t="s">
        <v>1065</v>
      </c>
      <c r="E233" s="11" t="s">
        <v>1715</v>
      </c>
      <c r="F233" s="11"/>
      <c r="G233" s="11" t="s">
        <v>366</v>
      </c>
      <c r="H233" s="158" t="s">
        <v>2755</v>
      </c>
      <c r="I233" s="149"/>
    </row>
    <row r="234" spans="1:9" ht="45" x14ac:dyDescent="0.25">
      <c r="A234" s="11" t="s">
        <v>1066</v>
      </c>
      <c r="B234" s="11" t="s">
        <v>1314</v>
      </c>
      <c r="C234" s="11" t="s">
        <v>2076</v>
      </c>
      <c r="D234" s="11" t="s">
        <v>1068</v>
      </c>
      <c r="E234" s="11" t="s">
        <v>777</v>
      </c>
      <c r="F234" s="11"/>
      <c r="G234" s="11" t="s">
        <v>366</v>
      </c>
      <c r="H234" s="158" t="s">
        <v>2755</v>
      </c>
      <c r="I234" s="149"/>
    </row>
    <row r="235" spans="1:9" s="4" customFormat="1" ht="45" x14ac:dyDescent="0.25">
      <c r="A235" s="11" t="s">
        <v>1066</v>
      </c>
      <c r="B235" s="11" t="s">
        <v>1314</v>
      </c>
      <c r="C235" s="11" t="s">
        <v>1382</v>
      </c>
      <c r="D235" s="11" t="s">
        <v>2075</v>
      </c>
      <c r="E235" s="11" t="s">
        <v>777</v>
      </c>
      <c r="F235" s="11"/>
      <c r="G235" s="11" t="s">
        <v>366</v>
      </c>
      <c r="H235" s="158" t="s">
        <v>2755</v>
      </c>
      <c r="I235" s="149"/>
    </row>
    <row r="236" spans="1:9" s="4" customFormat="1" ht="52.5" customHeight="1" x14ac:dyDescent="0.25">
      <c r="A236" s="11" t="s">
        <v>1066</v>
      </c>
      <c r="B236" s="11" t="s">
        <v>1314</v>
      </c>
      <c r="C236" s="11" t="s">
        <v>2077</v>
      </c>
      <c r="D236" s="11" t="s">
        <v>2078</v>
      </c>
      <c r="E236" s="11" t="s">
        <v>1831</v>
      </c>
      <c r="F236" s="11"/>
      <c r="G236" s="11" t="s">
        <v>366</v>
      </c>
      <c r="H236" s="158" t="s">
        <v>2755</v>
      </c>
      <c r="I236" s="149"/>
    </row>
    <row r="237" spans="1:9" s="4" customFormat="1" ht="52.5" customHeight="1" x14ac:dyDescent="0.25">
      <c r="A237" s="11" t="s">
        <v>1066</v>
      </c>
      <c r="B237" s="11" t="s">
        <v>1314</v>
      </c>
      <c r="C237" s="11" t="s">
        <v>2079</v>
      </c>
      <c r="D237" s="11" t="s">
        <v>2080</v>
      </c>
      <c r="E237" s="11" t="s">
        <v>2276</v>
      </c>
      <c r="F237" s="124" t="s">
        <v>2283</v>
      </c>
      <c r="G237" s="11" t="s">
        <v>366</v>
      </c>
      <c r="H237" s="158" t="s">
        <v>2755</v>
      </c>
      <c r="I237" s="149"/>
    </row>
    <row r="238" spans="1:9" s="4" customFormat="1" ht="52.5" customHeight="1" x14ac:dyDescent="0.25">
      <c r="A238" s="11" t="s">
        <v>1066</v>
      </c>
      <c r="B238" s="11" t="s">
        <v>1314</v>
      </c>
      <c r="C238" s="11" t="s">
        <v>2081</v>
      </c>
      <c r="D238" s="11" t="s">
        <v>2082</v>
      </c>
      <c r="E238" s="11" t="s">
        <v>2276</v>
      </c>
      <c r="F238" s="124" t="s">
        <v>2284</v>
      </c>
      <c r="G238" s="11" t="s">
        <v>366</v>
      </c>
      <c r="H238" s="158" t="s">
        <v>2755</v>
      </c>
      <c r="I238" s="149"/>
    </row>
    <row r="239" spans="1:9" s="4" customFormat="1" ht="52.5" customHeight="1" x14ac:dyDescent="0.25">
      <c r="A239" s="9" t="s">
        <v>1067</v>
      </c>
      <c r="B239" s="7" t="s">
        <v>1401</v>
      </c>
      <c r="C239" s="7" t="s">
        <v>1711</v>
      </c>
      <c r="D239" s="7" t="s">
        <v>1971</v>
      </c>
      <c r="E239" s="9" t="s">
        <v>796</v>
      </c>
      <c r="F239" s="7" t="s">
        <v>2263</v>
      </c>
      <c r="G239" s="7" t="s">
        <v>21</v>
      </c>
      <c r="H239" s="158" t="s">
        <v>2653</v>
      </c>
      <c r="I239" s="148" t="s">
        <v>2324</v>
      </c>
    </row>
    <row r="240" spans="1:9" ht="30" x14ac:dyDescent="0.25">
      <c r="A240" s="7" t="s">
        <v>1067</v>
      </c>
      <c r="B240" s="7" t="s">
        <v>1401</v>
      </c>
      <c r="C240" s="7"/>
      <c r="D240" s="7" t="s">
        <v>2083</v>
      </c>
      <c r="E240" s="7" t="s">
        <v>1715</v>
      </c>
      <c r="F240" s="7"/>
      <c r="G240" s="7" t="s">
        <v>21</v>
      </c>
      <c r="H240" s="158" t="s">
        <v>2755</v>
      </c>
      <c r="I240" s="148"/>
    </row>
    <row r="241" spans="1:10" s="4" customFormat="1" x14ac:dyDescent="0.25">
      <c r="A241" s="7" t="s">
        <v>1067</v>
      </c>
      <c r="B241" s="7" t="s">
        <v>1401</v>
      </c>
      <c r="C241" s="7"/>
      <c r="D241" s="137" t="s">
        <v>2084</v>
      </c>
      <c r="E241" s="7" t="s">
        <v>1715</v>
      </c>
      <c r="F241" s="7"/>
      <c r="G241" s="7" t="s">
        <v>21</v>
      </c>
      <c r="H241" s="158" t="s">
        <v>2755</v>
      </c>
      <c r="I241" s="148"/>
    </row>
    <row r="242" spans="1:10" s="4" customFormat="1" x14ac:dyDescent="0.25">
      <c r="A242" s="7" t="s">
        <v>1067</v>
      </c>
      <c r="B242" s="7" t="s">
        <v>1401</v>
      </c>
      <c r="C242" s="7" t="s">
        <v>1316</v>
      </c>
      <c r="D242" s="7" t="s">
        <v>22</v>
      </c>
      <c r="E242" s="7" t="s">
        <v>1748</v>
      </c>
      <c r="F242" s="7"/>
      <c r="G242" s="7" t="s">
        <v>21</v>
      </c>
      <c r="H242" s="158" t="s">
        <v>2755</v>
      </c>
      <c r="I242" s="148"/>
    </row>
    <row r="243" spans="1:10" s="4" customFormat="1" ht="195" x14ac:dyDescent="0.25">
      <c r="A243" s="7" t="s">
        <v>1067</v>
      </c>
      <c r="B243" s="7" t="s">
        <v>1401</v>
      </c>
      <c r="C243" s="7"/>
      <c r="D243" s="7" t="s">
        <v>1741</v>
      </c>
      <c r="E243" s="7" t="s">
        <v>786</v>
      </c>
      <c r="F243" s="7" t="s">
        <v>1742</v>
      </c>
      <c r="G243" s="7" t="s">
        <v>21</v>
      </c>
      <c r="H243" s="158" t="s">
        <v>2755</v>
      </c>
      <c r="I243" s="148"/>
    </row>
    <row r="244" spans="1:10" s="4" customFormat="1" ht="30" x14ac:dyDescent="0.25">
      <c r="A244" s="7" t="s">
        <v>1067</v>
      </c>
      <c r="B244" s="7" t="s">
        <v>1401</v>
      </c>
      <c r="C244" s="7"/>
      <c r="D244" s="7" t="s">
        <v>1745</v>
      </c>
      <c r="E244" s="7" t="s">
        <v>1044</v>
      </c>
      <c r="F244" s="7" t="s">
        <v>1746</v>
      </c>
      <c r="G244" s="7" t="s">
        <v>21</v>
      </c>
      <c r="H244" s="158" t="s">
        <v>2755</v>
      </c>
      <c r="I244" s="148"/>
    </row>
    <row r="245" spans="1:10" s="4" customFormat="1" ht="30" x14ac:dyDescent="0.25">
      <c r="A245" s="7" t="s">
        <v>1067</v>
      </c>
      <c r="B245" s="7" t="s">
        <v>1401</v>
      </c>
      <c r="C245" s="7"/>
      <c r="D245" s="7" t="s">
        <v>1744</v>
      </c>
      <c r="E245" s="7" t="s">
        <v>1044</v>
      </c>
      <c r="F245" s="7" t="s">
        <v>1747</v>
      </c>
      <c r="G245" s="7" t="s">
        <v>21</v>
      </c>
      <c r="H245" s="158" t="s">
        <v>2755</v>
      </c>
      <c r="I245" s="148"/>
    </row>
    <row r="246" spans="1:10" s="4" customFormat="1" ht="60" x14ac:dyDescent="0.25">
      <c r="A246" s="11" t="s">
        <v>1071</v>
      </c>
      <c r="B246" s="11" t="s">
        <v>1098</v>
      </c>
      <c r="C246" s="11" t="s">
        <v>1098</v>
      </c>
      <c r="D246" s="11" t="s">
        <v>1636</v>
      </c>
      <c r="E246" s="11" t="s">
        <v>796</v>
      </c>
      <c r="F246" s="11"/>
      <c r="G246" s="11" t="s">
        <v>61</v>
      </c>
      <c r="H246" s="158" t="s">
        <v>2653</v>
      </c>
      <c r="I246" s="149" t="s">
        <v>2349</v>
      </c>
    </row>
    <row r="247" spans="1:10" x14ac:dyDescent="0.25">
      <c r="A247" s="11" t="s">
        <v>1071</v>
      </c>
      <c r="B247" s="11" t="s">
        <v>1098</v>
      </c>
      <c r="C247" s="11" t="s">
        <v>1318</v>
      </c>
      <c r="D247" s="11" t="s">
        <v>1070</v>
      </c>
      <c r="E247" s="11" t="s">
        <v>777</v>
      </c>
      <c r="F247" s="11"/>
      <c r="G247" s="11" t="s">
        <v>61</v>
      </c>
      <c r="H247" s="158" t="s">
        <v>2755</v>
      </c>
      <c r="I247" s="149"/>
    </row>
    <row r="248" spans="1:10" s="4" customFormat="1" x14ac:dyDescent="0.25">
      <c r="A248" s="11" t="s">
        <v>1071</v>
      </c>
      <c r="B248" s="11" t="s">
        <v>1098</v>
      </c>
      <c r="C248" s="11" t="s">
        <v>2085</v>
      </c>
      <c r="D248" s="11" t="s">
        <v>2086</v>
      </c>
      <c r="E248" s="11" t="s">
        <v>2087</v>
      </c>
      <c r="F248" s="11"/>
      <c r="G248" s="11" t="s">
        <v>61</v>
      </c>
      <c r="H248" s="158" t="s">
        <v>2755</v>
      </c>
      <c r="I248" s="149"/>
    </row>
    <row r="249" spans="1:10" s="4" customFormat="1" ht="30" x14ac:dyDescent="0.25">
      <c r="A249" s="11" t="s">
        <v>1071</v>
      </c>
      <c r="B249" s="11" t="s">
        <v>1098</v>
      </c>
      <c r="C249" s="11" t="s">
        <v>1098</v>
      </c>
      <c r="D249" s="11" t="s">
        <v>2088</v>
      </c>
      <c r="E249" s="11" t="s">
        <v>1831</v>
      </c>
      <c r="F249" s="11"/>
      <c r="G249" s="11" t="s">
        <v>61</v>
      </c>
      <c r="H249" s="158" t="s">
        <v>2755</v>
      </c>
      <c r="I249" s="149"/>
    </row>
    <row r="250" spans="1:10" s="4" customFormat="1" ht="60" x14ac:dyDescent="0.25">
      <c r="A250" s="9" t="s">
        <v>1072</v>
      </c>
      <c r="B250" s="136" t="s">
        <v>1594</v>
      </c>
      <c r="C250" s="136" t="s">
        <v>1594</v>
      </c>
      <c r="D250" s="136" t="s">
        <v>1727</v>
      </c>
      <c r="E250" s="128" t="s">
        <v>796</v>
      </c>
      <c r="F250" s="136"/>
      <c r="G250" s="25" t="s">
        <v>65</v>
      </c>
      <c r="H250" s="158" t="s">
        <v>2653</v>
      </c>
      <c r="I250" s="148" t="s">
        <v>2349</v>
      </c>
    </row>
    <row r="251" spans="1:10" s="4" customFormat="1" x14ac:dyDescent="0.25">
      <c r="A251" s="7" t="s">
        <v>1072</v>
      </c>
      <c r="B251" s="136" t="s">
        <v>1594</v>
      </c>
      <c r="C251" s="25" t="s">
        <v>833</v>
      </c>
      <c r="D251" s="9" t="s">
        <v>66</v>
      </c>
      <c r="E251" s="14" t="s">
        <v>1748</v>
      </c>
      <c r="F251" s="23"/>
      <c r="G251" s="25" t="s">
        <v>65</v>
      </c>
      <c r="H251" s="158" t="s">
        <v>2755</v>
      </c>
      <c r="I251" s="148"/>
    </row>
    <row r="252" spans="1:10" s="4" customFormat="1" ht="390" x14ac:dyDescent="0.25">
      <c r="A252" s="7" t="s">
        <v>1072</v>
      </c>
      <c r="B252" s="136" t="s">
        <v>1594</v>
      </c>
      <c r="C252" s="9"/>
      <c r="D252" s="9" t="s">
        <v>834</v>
      </c>
      <c r="E252" s="14" t="s">
        <v>786</v>
      </c>
      <c r="F252" s="25" t="s">
        <v>2052</v>
      </c>
      <c r="G252" s="25" t="s">
        <v>65</v>
      </c>
      <c r="H252" s="158" t="s">
        <v>2755</v>
      </c>
      <c r="I252" s="148"/>
    </row>
    <row r="253" spans="1:10" s="4" customFormat="1" x14ac:dyDescent="0.25">
      <c r="A253" s="7" t="s">
        <v>1072</v>
      </c>
      <c r="B253" s="136" t="s">
        <v>1594</v>
      </c>
      <c r="C253" s="7"/>
      <c r="D253" s="7" t="s">
        <v>2089</v>
      </c>
      <c r="E253" s="7" t="s">
        <v>1715</v>
      </c>
      <c r="F253" s="7"/>
      <c r="G253" s="7" t="s">
        <v>65</v>
      </c>
      <c r="H253" s="158" t="s">
        <v>2755</v>
      </c>
      <c r="I253" s="7"/>
      <c r="J253" s="131"/>
    </row>
    <row r="254" spans="1:10" s="4" customFormat="1" ht="107.25" customHeight="1" x14ac:dyDescent="0.25">
      <c r="A254" s="7" t="s">
        <v>1072</v>
      </c>
      <c r="B254" s="136" t="s">
        <v>1594</v>
      </c>
      <c r="C254" s="7" t="s">
        <v>2090</v>
      </c>
      <c r="D254" s="7" t="s">
        <v>2091</v>
      </c>
      <c r="E254" s="7" t="s">
        <v>2087</v>
      </c>
      <c r="F254" s="7"/>
      <c r="G254" s="7" t="s">
        <v>65</v>
      </c>
      <c r="H254" s="158" t="s">
        <v>2755</v>
      </c>
      <c r="I254" s="7"/>
      <c r="J254" s="131"/>
    </row>
    <row r="255" spans="1:10" s="4" customFormat="1" ht="45" x14ac:dyDescent="0.25">
      <c r="A255" s="7" t="s">
        <v>1072</v>
      </c>
      <c r="B255" s="136" t="s">
        <v>1594</v>
      </c>
      <c r="C255" s="7" t="s">
        <v>2092</v>
      </c>
      <c r="D255" s="7" t="s">
        <v>2093</v>
      </c>
      <c r="E255" s="7" t="s">
        <v>2276</v>
      </c>
      <c r="F255" s="7"/>
      <c r="G255" s="7" t="s">
        <v>65</v>
      </c>
      <c r="H255" s="158" t="s">
        <v>2755</v>
      </c>
      <c r="I255" s="7"/>
      <c r="J255" s="131"/>
    </row>
    <row r="256" spans="1:10" s="4" customFormat="1" ht="75" x14ac:dyDescent="0.25">
      <c r="A256" s="11" t="s">
        <v>1073</v>
      </c>
      <c r="B256" s="11" t="s">
        <v>1390</v>
      </c>
      <c r="C256" s="11" t="s">
        <v>1390</v>
      </c>
      <c r="D256" s="11" t="s">
        <v>1881</v>
      </c>
      <c r="E256" s="48" t="s">
        <v>796</v>
      </c>
      <c r="F256" s="11" t="s">
        <v>2305</v>
      </c>
      <c r="G256" s="11" t="s">
        <v>567</v>
      </c>
      <c r="H256" s="158" t="s">
        <v>2653</v>
      </c>
      <c r="I256" s="149" t="s">
        <v>2324</v>
      </c>
      <c r="J256" s="15"/>
    </row>
    <row r="257" spans="1:9" ht="60" x14ac:dyDescent="0.25">
      <c r="A257" s="11" t="s">
        <v>1073</v>
      </c>
      <c r="B257" s="11" t="s">
        <v>1390</v>
      </c>
      <c r="C257" s="11"/>
      <c r="D257" s="11" t="s">
        <v>2094</v>
      </c>
      <c r="E257" s="11" t="s">
        <v>1715</v>
      </c>
      <c r="F257" s="11"/>
      <c r="G257" s="11" t="s">
        <v>567</v>
      </c>
      <c r="H257" s="158" t="s">
        <v>2755</v>
      </c>
      <c r="I257" s="149"/>
    </row>
    <row r="258" spans="1:9" ht="210.75" customHeight="1" x14ac:dyDescent="0.25">
      <c r="A258" s="11" t="s">
        <v>1073</v>
      </c>
      <c r="B258" s="11" t="s">
        <v>1390</v>
      </c>
      <c r="C258" s="11"/>
      <c r="D258" s="11" t="s">
        <v>1074</v>
      </c>
      <c r="E258" s="11" t="s">
        <v>786</v>
      </c>
      <c r="F258" s="11" t="s">
        <v>1075</v>
      </c>
      <c r="G258" s="11" t="s">
        <v>567</v>
      </c>
      <c r="H258" s="158" t="s">
        <v>2755</v>
      </c>
      <c r="I258" s="149"/>
    </row>
    <row r="259" spans="1:9" s="4" customFormat="1" ht="210.75" customHeight="1" x14ac:dyDescent="0.25">
      <c r="A259" s="11" t="s">
        <v>1073</v>
      </c>
      <c r="B259" s="11" t="s">
        <v>1390</v>
      </c>
      <c r="C259" s="11"/>
      <c r="D259" s="11" t="s">
        <v>2095</v>
      </c>
      <c r="E259" s="11" t="s">
        <v>2652</v>
      </c>
      <c r="F259" s="124" t="s">
        <v>2096</v>
      </c>
      <c r="G259" s="11" t="s">
        <v>567</v>
      </c>
      <c r="H259" s="158" t="s">
        <v>2755</v>
      </c>
      <c r="I259" s="149"/>
    </row>
    <row r="260" spans="1:9" s="4" customFormat="1" ht="53.25" customHeight="1" x14ac:dyDescent="0.25">
      <c r="A260" s="9" t="s">
        <v>1145</v>
      </c>
      <c r="B260" s="7" t="s">
        <v>1134</v>
      </c>
      <c r="C260" s="7" t="s">
        <v>1885</v>
      </c>
      <c r="D260" s="7" t="s">
        <v>1886</v>
      </c>
      <c r="E260" s="128" t="s">
        <v>796</v>
      </c>
      <c r="F260" s="7" t="s">
        <v>784</v>
      </c>
      <c r="G260" s="7" t="s">
        <v>580</v>
      </c>
      <c r="H260" s="158" t="s">
        <v>2653</v>
      </c>
      <c r="I260" s="148" t="s">
        <v>2324</v>
      </c>
    </row>
    <row r="261" spans="1:9" ht="170.25" customHeight="1" x14ac:dyDescent="0.25">
      <c r="A261" s="7" t="s">
        <v>1145</v>
      </c>
      <c r="B261" s="7" t="s">
        <v>1134</v>
      </c>
      <c r="C261" s="7"/>
      <c r="D261" s="7" t="s">
        <v>1143</v>
      </c>
      <c r="E261" s="7" t="s">
        <v>786</v>
      </c>
      <c r="F261" s="7" t="s">
        <v>1144</v>
      </c>
      <c r="G261" s="7" t="s">
        <v>580</v>
      </c>
      <c r="H261" s="158" t="s">
        <v>2755</v>
      </c>
      <c r="I261" s="148"/>
    </row>
    <row r="262" spans="1:9" s="4" customFormat="1" ht="95.25" customHeight="1" x14ac:dyDescent="0.25">
      <c r="A262" s="11" t="s">
        <v>1146</v>
      </c>
      <c r="B262" s="11" t="s">
        <v>1123</v>
      </c>
      <c r="C262" s="11" t="s">
        <v>1414</v>
      </c>
      <c r="D262" s="11" t="s">
        <v>1809</v>
      </c>
      <c r="E262" s="11" t="s">
        <v>1715</v>
      </c>
      <c r="F262" s="11"/>
      <c r="G262" s="11" t="s">
        <v>463</v>
      </c>
      <c r="H262" s="158" t="s">
        <v>2653</v>
      </c>
      <c r="I262" s="149" t="s">
        <v>2328</v>
      </c>
    </row>
    <row r="263" spans="1:9" ht="51.95" customHeight="1" x14ac:dyDescent="0.25">
      <c r="A263" s="11" t="s">
        <v>1146</v>
      </c>
      <c r="B263" s="11" t="s">
        <v>1123</v>
      </c>
      <c r="C263" s="11"/>
      <c r="D263" s="11" t="s">
        <v>2097</v>
      </c>
      <c r="E263" s="11" t="s">
        <v>1715</v>
      </c>
      <c r="F263" s="11"/>
      <c r="G263" s="11" t="s">
        <v>463</v>
      </c>
      <c r="H263" s="158" t="s">
        <v>2755</v>
      </c>
      <c r="I263" s="149"/>
    </row>
    <row r="264" spans="1:9" ht="30" x14ac:dyDescent="0.25">
      <c r="A264" s="11" t="s">
        <v>1146</v>
      </c>
      <c r="B264" s="11" t="s">
        <v>1123</v>
      </c>
      <c r="C264" s="11" t="s">
        <v>1123</v>
      </c>
      <c r="D264" s="11" t="s">
        <v>1147</v>
      </c>
      <c r="E264" s="11" t="s">
        <v>1748</v>
      </c>
      <c r="F264" s="11"/>
      <c r="G264" s="11" t="s">
        <v>463</v>
      </c>
      <c r="H264" s="158" t="s">
        <v>2755</v>
      </c>
      <c r="I264" s="149"/>
    </row>
    <row r="265" spans="1:9" s="4" customFormat="1" ht="30" x14ac:dyDescent="0.25">
      <c r="A265" s="11" t="s">
        <v>1146</v>
      </c>
      <c r="B265" s="11" t="s">
        <v>1123</v>
      </c>
      <c r="C265" s="11" t="s">
        <v>2098</v>
      </c>
      <c r="D265" s="11" t="s">
        <v>1147</v>
      </c>
      <c r="E265" s="11" t="s">
        <v>777</v>
      </c>
      <c r="F265" s="11"/>
      <c r="G265" s="11" t="s">
        <v>463</v>
      </c>
      <c r="H265" s="158" t="s">
        <v>2755</v>
      </c>
      <c r="I265" s="149"/>
    </row>
    <row r="266" spans="1:9" s="4" customFormat="1" ht="30" x14ac:dyDescent="0.25">
      <c r="A266" s="11" t="s">
        <v>1146</v>
      </c>
      <c r="B266" s="11" t="s">
        <v>1123</v>
      </c>
      <c r="C266" s="11"/>
      <c r="D266" s="11" t="s">
        <v>2099</v>
      </c>
      <c r="E266" s="11" t="s">
        <v>786</v>
      </c>
      <c r="F266" s="11" t="s">
        <v>2100</v>
      </c>
      <c r="G266" s="11" t="s">
        <v>463</v>
      </c>
      <c r="H266" s="158" t="s">
        <v>2755</v>
      </c>
      <c r="I266" s="149"/>
    </row>
    <row r="267" spans="1:9" s="4" customFormat="1" ht="60" customHeight="1" x14ac:dyDescent="0.25">
      <c r="A267" s="9" t="s">
        <v>1151</v>
      </c>
      <c r="B267" s="7" t="s">
        <v>1149</v>
      </c>
      <c r="C267" s="7" t="s">
        <v>1434</v>
      </c>
      <c r="D267" s="7" t="s">
        <v>1820</v>
      </c>
      <c r="E267" s="128" t="s">
        <v>796</v>
      </c>
      <c r="F267" s="7" t="s">
        <v>2264</v>
      </c>
      <c r="G267" s="7" t="s">
        <v>1148</v>
      </c>
      <c r="H267" s="158" t="s">
        <v>2653</v>
      </c>
      <c r="I267" s="148" t="s">
        <v>2330</v>
      </c>
    </row>
    <row r="268" spans="1:9" ht="345" x14ac:dyDescent="0.25">
      <c r="A268" s="7" t="s">
        <v>1151</v>
      </c>
      <c r="B268" s="7" t="s">
        <v>1149</v>
      </c>
      <c r="C268" s="7"/>
      <c r="D268" s="7" t="s">
        <v>1156</v>
      </c>
      <c r="E268" s="7" t="s">
        <v>786</v>
      </c>
      <c r="F268" s="7" t="s">
        <v>1152</v>
      </c>
      <c r="G268" s="7" t="s">
        <v>1148</v>
      </c>
      <c r="H268" s="158" t="s">
        <v>2755</v>
      </c>
      <c r="I268" s="148"/>
    </row>
    <row r="269" spans="1:9" s="4" customFormat="1" ht="30" x14ac:dyDescent="0.25">
      <c r="A269" s="7" t="s">
        <v>1151</v>
      </c>
      <c r="B269" s="7" t="s">
        <v>1149</v>
      </c>
      <c r="C269" s="7"/>
      <c r="D269" s="7" t="s">
        <v>2101</v>
      </c>
      <c r="E269" s="7" t="s">
        <v>1715</v>
      </c>
      <c r="F269" s="7"/>
      <c r="G269" s="7" t="s">
        <v>1148</v>
      </c>
      <c r="H269" s="158" t="s">
        <v>2755</v>
      </c>
      <c r="I269" s="148"/>
    </row>
    <row r="270" spans="1:9" s="4" customFormat="1" ht="30" x14ac:dyDescent="0.25">
      <c r="A270" s="7" t="s">
        <v>1151</v>
      </c>
      <c r="B270" s="7" t="s">
        <v>1149</v>
      </c>
      <c r="C270" s="7" t="s">
        <v>2102</v>
      </c>
      <c r="D270" s="7" t="s">
        <v>2103</v>
      </c>
      <c r="E270" s="7" t="s">
        <v>777</v>
      </c>
      <c r="F270" s="7"/>
      <c r="G270" s="7" t="s">
        <v>1148</v>
      </c>
      <c r="H270" s="158" t="s">
        <v>2755</v>
      </c>
      <c r="I270" s="148"/>
    </row>
    <row r="271" spans="1:9" s="4" customFormat="1" ht="30" x14ac:dyDescent="0.25">
      <c r="A271" s="7" t="s">
        <v>1151</v>
      </c>
      <c r="B271" s="7" t="s">
        <v>1149</v>
      </c>
      <c r="C271" s="7" t="s">
        <v>2102</v>
      </c>
      <c r="D271" s="7" t="s">
        <v>2104</v>
      </c>
      <c r="E271" s="7" t="s">
        <v>777</v>
      </c>
      <c r="F271" s="7"/>
      <c r="G271" s="7" t="s">
        <v>1148</v>
      </c>
      <c r="H271" s="158" t="s">
        <v>2755</v>
      </c>
      <c r="I271" s="148"/>
    </row>
    <row r="272" spans="1:9" s="4" customFormat="1" ht="30" x14ac:dyDescent="0.25">
      <c r="A272" s="7" t="s">
        <v>1151</v>
      </c>
      <c r="B272" s="7" t="s">
        <v>1149</v>
      </c>
      <c r="C272" s="7" t="s">
        <v>2105</v>
      </c>
      <c r="D272" s="7" t="s">
        <v>2106</v>
      </c>
      <c r="E272" s="7" t="s">
        <v>777</v>
      </c>
      <c r="F272" s="7"/>
      <c r="G272" s="7" t="s">
        <v>1148</v>
      </c>
      <c r="H272" s="158" t="s">
        <v>2755</v>
      </c>
      <c r="I272" s="148"/>
    </row>
    <row r="273" spans="1:9" s="4" customFormat="1" ht="105" x14ac:dyDescent="0.25">
      <c r="A273" s="11" t="s">
        <v>1157</v>
      </c>
      <c r="B273" s="11" t="s">
        <v>1101</v>
      </c>
      <c r="C273" s="11" t="s">
        <v>1101</v>
      </c>
      <c r="D273" s="11" t="s">
        <v>1195</v>
      </c>
      <c r="E273" s="48" t="s">
        <v>796</v>
      </c>
      <c r="F273" s="11" t="s">
        <v>2266</v>
      </c>
      <c r="G273" s="11" t="s">
        <v>94</v>
      </c>
      <c r="H273" s="158" t="s">
        <v>2653</v>
      </c>
      <c r="I273" s="149" t="s">
        <v>2341</v>
      </c>
    </row>
    <row r="274" spans="1:9" ht="240.95" customHeight="1" x14ac:dyDescent="0.25">
      <c r="A274" s="11" t="s">
        <v>1157</v>
      </c>
      <c r="B274" s="11" t="s">
        <v>1101</v>
      </c>
      <c r="C274" s="11"/>
      <c r="D274" s="11" t="s">
        <v>1194</v>
      </c>
      <c r="E274" s="11" t="s">
        <v>786</v>
      </c>
      <c r="F274" s="50" t="s">
        <v>2107</v>
      </c>
      <c r="G274" s="11" t="s">
        <v>94</v>
      </c>
      <c r="H274" s="158" t="s">
        <v>2755</v>
      </c>
      <c r="I274" s="149"/>
    </row>
    <row r="275" spans="1:9" ht="30" x14ac:dyDescent="0.25">
      <c r="A275" s="11" t="s">
        <v>1157</v>
      </c>
      <c r="B275" s="11" t="s">
        <v>1101</v>
      </c>
      <c r="C275" s="11" t="s">
        <v>1397</v>
      </c>
      <c r="D275" s="11" t="s">
        <v>1158</v>
      </c>
      <c r="E275" s="11" t="s">
        <v>1748</v>
      </c>
      <c r="F275" s="11"/>
      <c r="G275" s="11" t="s">
        <v>94</v>
      </c>
      <c r="H275" s="158" t="s">
        <v>2755</v>
      </c>
      <c r="I275" s="149"/>
    </row>
    <row r="276" spans="1:9" s="4" customFormat="1" ht="30" x14ac:dyDescent="0.25">
      <c r="A276" s="11" t="s">
        <v>1157</v>
      </c>
      <c r="B276" s="11" t="s">
        <v>1101</v>
      </c>
      <c r="C276" s="11" t="s">
        <v>2108</v>
      </c>
      <c r="D276" s="11" t="s">
        <v>2109</v>
      </c>
      <c r="E276" s="11" t="s">
        <v>777</v>
      </c>
      <c r="F276" s="11"/>
      <c r="G276" s="11" t="s">
        <v>94</v>
      </c>
      <c r="H276" s="158" t="s">
        <v>2755</v>
      </c>
      <c r="I276" s="149"/>
    </row>
    <row r="277" spans="1:9" s="4" customFormat="1" ht="90" x14ac:dyDescent="0.25">
      <c r="A277" s="9" t="s">
        <v>1159</v>
      </c>
      <c r="B277" s="7" t="s">
        <v>1219</v>
      </c>
      <c r="C277" s="7" t="s">
        <v>1219</v>
      </c>
      <c r="D277" s="7" t="s">
        <v>1631</v>
      </c>
      <c r="E277" s="9" t="s">
        <v>796</v>
      </c>
      <c r="F277" s="7" t="s">
        <v>2267</v>
      </c>
      <c r="G277" s="7" t="s">
        <v>97</v>
      </c>
      <c r="H277" s="158" t="s">
        <v>2653</v>
      </c>
      <c r="I277" s="148" t="s">
        <v>2349</v>
      </c>
    </row>
    <row r="278" spans="1:9" x14ac:dyDescent="0.25">
      <c r="A278" s="7" t="s">
        <v>1159</v>
      </c>
      <c r="B278" s="7" t="s">
        <v>1219</v>
      </c>
      <c r="C278" s="7" t="s">
        <v>1398</v>
      </c>
      <c r="D278" s="7" t="s">
        <v>98</v>
      </c>
      <c r="E278" s="7" t="s">
        <v>1748</v>
      </c>
      <c r="F278" s="7"/>
      <c r="G278" s="7" t="s">
        <v>97</v>
      </c>
      <c r="H278" s="158" t="s">
        <v>2755</v>
      </c>
      <c r="I278" s="148"/>
    </row>
    <row r="279" spans="1:9" x14ac:dyDescent="0.25">
      <c r="A279" s="7" t="s">
        <v>1159</v>
      </c>
      <c r="B279" s="7" t="s">
        <v>1219</v>
      </c>
      <c r="C279" s="7"/>
      <c r="D279" s="7" t="s">
        <v>1160</v>
      </c>
      <c r="E279" s="7" t="s">
        <v>1715</v>
      </c>
      <c r="F279" s="7"/>
      <c r="G279" s="7" t="s">
        <v>97</v>
      </c>
      <c r="H279" s="158" t="s">
        <v>2755</v>
      </c>
      <c r="I279" s="148"/>
    </row>
    <row r="280" spans="1:9" ht="75" x14ac:dyDescent="0.25">
      <c r="A280" s="7" t="s">
        <v>1159</v>
      </c>
      <c r="B280" s="7" t="s">
        <v>1219</v>
      </c>
      <c r="C280" s="7"/>
      <c r="D280" s="7" t="s">
        <v>1161</v>
      </c>
      <c r="E280" s="7" t="s">
        <v>1715</v>
      </c>
      <c r="F280" s="7" t="s">
        <v>2110</v>
      </c>
      <c r="G280" s="7" t="s">
        <v>97</v>
      </c>
      <c r="H280" s="158" t="s">
        <v>2755</v>
      </c>
      <c r="I280" s="148"/>
    </row>
    <row r="281" spans="1:9" s="4" customFormat="1" ht="60" x14ac:dyDescent="0.25">
      <c r="A281" s="11" t="s">
        <v>1162</v>
      </c>
      <c r="B281" s="11" t="s">
        <v>1103</v>
      </c>
      <c r="C281" s="11" t="s">
        <v>1325</v>
      </c>
      <c r="D281" s="11" t="s">
        <v>1751</v>
      </c>
      <c r="E281" s="11" t="s">
        <v>796</v>
      </c>
      <c r="F281" s="11"/>
      <c r="G281" s="11" t="s">
        <v>124</v>
      </c>
      <c r="H281" s="158" t="s">
        <v>2653</v>
      </c>
      <c r="I281" s="149" t="s">
        <v>2349</v>
      </c>
    </row>
    <row r="282" spans="1:9" ht="30" x14ac:dyDescent="0.25">
      <c r="A282" s="11" t="s">
        <v>1162</v>
      </c>
      <c r="B282" s="11" t="s">
        <v>1103</v>
      </c>
      <c r="C282" s="11" t="s">
        <v>1326</v>
      </c>
      <c r="D282" s="11" t="s">
        <v>1163</v>
      </c>
      <c r="E282" s="11" t="s">
        <v>1748</v>
      </c>
      <c r="F282" s="11"/>
      <c r="G282" s="11" t="s">
        <v>124</v>
      </c>
      <c r="H282" s="158" t="s">
        <v>2755</v>
      </c>
      <c r="I282" s="149"/>
    </row>
    <row r="283" spans="1:9" ht="30" x14ac:dyDescent="0.25">
      <c r="A283" s="11" t="s">
        <v>1162</v>
      </c>
      <c r="B283" s="11" t="s">
        <v>1103</v>
      </c>
      <c r="C283" s="11"/>
      <c r="D283" s="11" t="s">
        <v>1165</v>
      </c>
      <c r="E283" s="11" t="s">
        <v>1715</v>
      </c>
      <c r="F283" s="11"/>
      <c r="G283" s="11" t="s">
        <v>124</v>
      </c>
      <c r="H283" s="158" t="s">
        <v>2755</v>
      </c>
      <c r="I283" s="149"/>
    </row>
    <row r="284" spans="1:9" ht="135.75" customHeight="1" x14ac:dyDescent="0.25">
      <c r="A284" s="11" t="s">
        <v>1162</v>
      </c>
      <c r="B284" s="11" t="s">
        <v>1103</v>
      </c>
      <c r="C284" s="11"/>
      <c r="D284" s="11" t="s">
        <v>1164</v>
      </c>
      <c r="E284" s="11" t="s">
        <v>786</v>
      </c>
      <c r="F284" s="11" t="s">
        <v>1327</v>
      </c>
      <c r="G284" s="11" t="s">
        <v>124</v>
      </c>
      <c r="H284" s="158" t="s">
        <v>2755</v>
      </c>
      <c r="I284" s="149"/>
    </row>
    <row r="285" spans="1:9" s="4" customFormat="1" ht="71.25" customHeight="1" x14ac:dyDescent="0.25">
      <c r="A285" s="9" t="s">
        <v>1166</v>
      </c>
      <c r="B285" s="7" t="s">
        <v>1254</v>
      </c>
      <c r="C285" s="7" t="s">
        <v>1254</v>
      </c>
      <c r="D285" s="7" t="s">
        <v>1660</v>
      </c>
      <c r="E285" s="9" t="s">
        <v>796</v>
      </c>
      <c r="F285" s="7" t="s">
        <v>2268</v>
      </c>
      <c r="G285" s="7" t="s">
        <v>178</v>
      </c>
      <c r="H285" s="158" t="s">
        <v>2653</v>
      </c>
      <c r="I285" s="148" t="s">
        <v>2328</v>
      </c>
    </row>
    <row r="286" spans="1:9" ht="45" x14ac:dyDescent="0.25">
      <c r="A286" s="7" t="s">
        <v>1166</v>
      </c>
      <c r="B286" s="7" t="s">
        <v>1254</v>
      </c>
      <c r="C286" s="7" t="s">
        <v>1167</v>
      </c>
      <c r="D286" s="7" t="s">
        <v>1168</v>
      </c>
      <c r="E286" s="7" t="s">
        <v>1715</v>
      </c>
      <c r="F286" s="7"/>
      <c r="G286" s="7" t="s">
        <v>178</v>
      </c>
      <c r="H286" s="158" t="s">
        <v>2755</v>
      </c>
      <c r="I286" s="148"/>
    </row>
    <row r="287" spans="1:9" ht="90" x14ac:dyDescent="0.25">
      <c r="A287" s="7" t="s">
        <v>1166</v>
      </c>
      <c r="B287" s="7" t="s">
        <v>1254</v>
      </c>
      <c r="C287" s="7" t="s">
        <v>1169</v>
      </c>
      <c r="D287" s="7" t="s">
        <v>1170</v>
      </c>
      <c r="E287" s="7" t="s">
        <v>1715</v>
      </c>
      <c r="F287" s="7"/>
      <c r="G287" s="7" t="s">
        <v>178</v>
      </c>
      <c r="H287" s="158" t="s">
        <v>2755</v>
      </c>
      <c r="I287" s="148"/>
    </row>
    <row r="288" spans="1:9" s="4" customFormat="1" ht="60" x14ac:dyDescent="0.25">
      <c r="A288" s="11" t="s">
        <v>1171</v>
      </c>
      <c r="B288" s="11" t="s">
        <v>1106</v>
      </c>
      <c r="C288" s="11" t="s">
        <v>1106</v>
      </c>
      <c r="D288" s="11" t="s">
        <v>1970</v>
      </c>
      <c r="E288" s="11" t="s">
        <v>796</v>
      </c>
      <c r="F288" s="11"/>
      <c r="G288" s="11" t="s">
        <v>191</v>
      </c>
      <c r="H288" s="158" t="s">
        <v>2653</v>
      </c>
      <c r="I288" s="149" t="s">
        <v>2349</v>
      </c>
    </row>
    <row r="289" spans="1:9" ht="30" x14ac:dyDescent="0.25">
      <c r="A289" s="11" t="s">
        <v>1171</v>
      </c>
      <c r="B289" s="11" t="s">
        <v>1106</v>
      </c>
      <c r="C289" s="11" t="s">
        <v>1342</v>
      </c>
      <c r="D289" s="11" t="s">
        <v>1198</v>
      </c>
      <c r="E289" s="11" t="s">
        <v>1748</v>
      </c>
      <c r="F289" s="11"/>
      <c r="G289" s="11" t="s">
        <v>191</v>
      </c>
      <c r="H289" s="158" t="s">
        <v>2755</v>
      </c>
      <c r="I289" s="149"/>
    </row>
    <row r="290" spans="1:9" ht="45" x14ac:dyDescent="0.25">
      <c r="A290" s="11" t="s">
        <v>1171</v>
      </c>
      <c r="B290" s="11" t="s">
        <v>1106</v>
      </c>
      <c r="C290" s="11"/>
      <c r="D290" s="11" t="s">
        <v>2123</v>
      </c>
      <c r="E290" s="11" t="s">
        <v>786</v>
      </c>
      <c r="F290" s="11" t="s">
        <v>1172</v>
      </c>
      <c r="G290" s="11" t="s">
        <v>191</v>
      </c>
      <c r="H290" s="158" t="s">
        <v>2755</v>
      </c>
      <c r="I290" s="149"/>
    </row>
    <row r="291" spans="1:9" s="4" customFormat="1" ht="30" x14ac:dyDescent="0.25">
      <c r="A291" s="11" t="s">
        <v>1171</v>
      </c>
      <c r="B291" s="11" t="s">
        <v>1106</v>
      </c>
      <c r="C291" s="11" t="s">
        <v>2111</v>
      </c>
      <c r="D291" s="11" t="s">
        <v>2112</v>
      </c>
      <c r="E291" s="11" t="s">
        <v>777</v>
      </c>
      <c r="F291" s="11"/>
      <c r="G291" s="11" t="s">
        <v>191</v>
      </c>
      <c r="H291" s="158" t="s">
        <v>2755</v>
      </c>
      <c r="I291" s="149"/>
    </row>
    <row r="292" spans="1:9" s="4" customFormat="1" ht="30" x14ac:dyDescent="0.25">
      <c r="A292" s="11" t="s">
        <v>1171</v>
      </c>
      <c r="B292" s="11" t="s">
        <v>1106</v>
      </c>
      <c r="C292" s="11" t="s">
        <v>2113</v>
      </c>
      <c r="D292" s="11" t="s">
        <v>2114</v>
      </c>
      <c r="E292" s="11" t="s">
        <v>814</v>
      </c>
      <c r="F292" s="11"/>
      <c r="G292" s="11" t="s">
        <v>191</v>
      </c>
      <c r="H292" s="158" t="s">
        <v>2755</v>
      </c>
      <c r="I292" s="149"/>
    </row>
    <row r="293" spans="1:9" s="4" customFormat="1" ht="60" x14ac:dyDescent="0.25">
      <c r="A293" s="9" t="s">
        <v>1173</v>
      </c>
      <c r="B293" s="7" t="s">
        <v>1208</v>
      </c>
      <c r="C293" s="7" t="s">
        <v>1208</v>
      </c>
      <c r="D293" s="7" t="s">
        <v>1670</v>
      </c>
      <c r="E293" s="9" t="s">
        <v>796</v>
      </c>
      <c r="F293" s="135" t="s">
        <v>1667</v>
      </c>
      <c r="G293" s="7" t="s">
        <v>215</v>
      </c>
      <c r="H293" s="158" t="s">
        <v>2653</v>
      </c>
      <c r="I293" s="142" t="s">
        <v>2349</v>
      </c>
    </row>
    <row r="294" spans="1:9" x14ac:dyDescent="0.25">
      <c r="A294" s="7" t="s">
        <v>1173</v>
      </c>
      <c r="B294" s="7" t="s">
        <v>1208</v>
      </c>
      <c r="C294" s="7" t="s">
        <v>1346</v>
      </c>
      <c r="D294" s="7" t="s">
        <v>780</v>
      </c>
      <c r="E294" s="7" t="s">
        <v>1748</v>
      </c>
      <c r="F294" s="7"/>
      <c r="G294" s="7" t="s">
        <v>215</v>
      </c>
      <c r="H294" s="158" t="s">
        <v>2755</v>
      </c>
      <c r="I294" s="148"/>
    </row>
    <row r="295" spans="1:9" ht="45" x14ac:dyDescent="0.25">
      <c r="A295" s="7" t="s">
        <v>1173</v>
      </c>
      <c r="B295" s="7" t="s">
        <v>1208</v>
      </c>
      <c r="C295" s="7"/>
      <c r="D295" s="7" t="s">
        <v>1174</v>
      </c>
      <c r="E295" s="7" t="s">
        <v>1715</v>
      </c>
      <c r="F295" s="7"/>
      <c r="G295" s="7" t="s">
        <v>215</v>
      </c>
      <c r="H295" s="158" t="s">
        <v>2755</v>
      </c>
      <c r="I295" s="148"/>
    </row>
    <row r="296" spans="1:9" s="4" customFormat="1" x14ac:dyDescent="0.25">
      <c r="A296" s="7" t="s">
        <v>1173</v>
      </c>
      <c r="B296" s="7" t="s">
        <v>1208</v>
      </c>
      <c r="C296" s="7" t="s">
        <v>2115</v>
      </c>
      <c r="D296" s="7" t="s">
        <v>2116</v>
      </c>
      <c r="E296" s="7" t="s">
        <v>2117</v>
      </c>
      <c r="F296" s="7"/>
      <c r="G296" s="7" t="s">
        <v>215</v>
      </c>
      <c r="H296" s="158" t="s">
        <v>2755</v>
      </c>
      <c r="I296" s="148"/>
    </row>
    <row r="297" spans="1:9" s="4" customFormat="1" ht="45" x14ac:dyDescent="0.25">
      <c r="A297" s="7" t="s">
        <v>1173</v>
      </c>
      <c r="B297" s="7" t="s">
        <v>1208</v>
      </c>
      <c r="C297" s="7" t="s">
        <v>2115</v>
      </c>
      <c r="D297" s="7" t="s">
        <v>2118</v>
      </c>
      <c r="E297" s="7" t="s">
        <v>2087</v>
      </c>
      <c r="F297" s="7"/>
      <c r="G297" s="7" t="s">
        <v>215</v>
      </c>
      <c r="H297" s="158" t="s">
        <v>2755</v>
      </c>
      <c r="I297" s="148"/>
    </row>
    <row r="298" spans="1:9" s="4" customFormat="1" ht="112.5" customHeight="1" x14ac:dyDescent="0.25">
      <c r="A298" s="11" t="s">
        <v>1176</v>
      </c>
      <c r="B298" s="11" t="s">
        <v>1223</v>
      </c>
      <c r="C298" s="11" t="s">
        <v>1177</v>
      </c>
      <c r="D298" s="11" t="s">
        <v>1709</v>
      </c>
      <c r="E298" s="11" t="s">
        <v>796</v>
      </c>
      <c r="F298" s="11" t="s">
        <v>2269</v>
      </c>
      <c r="G298" s="11" t="s">
        <v>219</v>
      </c>
      <c r="H298" s="158" t="s">
        <v>2653</v>
      </c>
      <c r="I298" s="149" t="s">
        <v>2347</v>
      </c>
    </row>
    <row r="299" spans="1:9" ht="81.75" customHeight="1" x14ac:dyDescent="0.25">
      <c r="A299" s="11" t="s">
        <v>1176</v>
      </c>
      <c r="B299" s="11" t="s">
        <v>1223</v>
      </c>
      <c r="C299" s="11" t="s">
        <v>1177</v>
      </c>
      <c r="D299" s="11" t="s">
        <v>1175</v>
      </c>
      <c r="E299" s="11" t="s">
        <v>1715</v>
      </c>
      <c r="F299" s="11"/>
      <c r="G299" s="11" t="s">
        <v>219</v>
      </c>
      <c r="H299" s="158" t="s">
        <v>2755</v>
      </c>
      <c r="I299" s="149"/>
    </row>
    <row r="300" spans="1:9" s="4" customFormat="1" ht="70.5" customHeight="1" x14ac:dyDescent="0.25">
      <c r="A300" s="11" t="s">
        <v>1176</v>
      </c>
      <c r="B300" s="11" t="s">
        <v>1223</v>
      </c>
      <c r="C300" s="11" t="s">
        <v>1294</v>
      </c>
      <c r="D300" s="11" t="s">
        <v>1178</v>
      </c>
      <c r="E300" s="11" t="s">
        <v>1715</v>
      </c>
      <c r="F300" s="11"/>
      <c r="G300" s="11" t="s">
        <v>219</v>
      </c>
      <c r="H300" s="158" t="s">
        <v>2755</v>
      </c>
      <c r="I300" s="149"/>
    </row>
    <row r="301" spans="1:9" ht="30" x14ac:dyDescent="0.25">
      <c r="A301" s="11" t="s">
        <v>1176</v>
      </c>
      <c r="B301" s="11" t="s">
        <v>1223</v>
      </c>
      <c r="C301" s="11" t="s">
        <v>1223</v>
      </c>
      <c r="D301" s="11" t="s">
        <v>781</v>
      </c>
      <c r="E301" s="11" t="s">
        <v>1748</v>
      </c>
      <c r="F301" s="11"/>
      <c r="G301" s="11" t="s">
        <v>219</v>
      </c>
      <c r="H301" s="158" t="s">
        <v>2755</v>
      </c>
      <c r="I301" s="149"/>
    </row>
    <row r="302" spans="1:9" s="4" customFormat="1" x14ac:dyDescent="0.25">
      <c r="A302" s="11" t="s">
        <v>1176</v>
      </c>
      <c r="B302" s="11" t="s">
        <v>1223</v>
      </c>
      <c r="C302" s="11" t="s">
        <v>2120</v>
      </c>
      <c r="D302" s="11" t="s">
        <v>2119</v>
      </c>
      <c r="E302" s="11" t="s">
        <v>777</v>
      </c>
      <c r="F302" s="11"/>
      <c r="G302" s="11" t="s">
        <v>219</v>
      </c>
      <c r="H302" s="158" t="s">
        <v>2755</v>
      </c>
      <c r="I302" s="149"/>
    </row>
    <row r="303" spans="1:9" s="4" customFormat="1" x14ac:dyDescent="0.25">
      <c r="A303" s="11" t="s">
        <v>1176</v>
      </c>
      <c r="B303" s="11" t="s">
        <v>1223</v>
      </c>
      <c r="C303" s="11" t="s">
        <v>2122</v>
      </c>
      <c r="D303" s="11" t="s">
        <v>2121</v>
      </c>
      <c r="E303" s="11" t="s">
        <v>777</v>
      </c>
      <c r="F303" s="11"/>
      <c r="G303" s="11" t="s">
        <v>219</v>
      </c>
      <c r="H303" s="158" t="s">
        <v>2755</v>
      </c>
      <c r="I303" s="149"/>
    </row>
    <row r="304" spans="1:9" s="4" customFormat="1" ht="210" customHeight="1" x14ac:dyDescent="0.25">
      <c r="A304" s="11" t="s">
        <v>1176</v>
      </c>
      <c r="B304" s="11" t="s">
        <v>1223</v>
      </c>
      <c r="C304" s="11"/>
      <c r="D304" s="11" t="s">
        <v>2124</v>
      </c>
      <c r="E304" s="11" t="s">
        <v>786</v>
      </c>
      <c r="F304" s="11" t="s">
        <v>2100</v>
      </c>
      <c r="G304" s="11" t="s">
        <v>219</v>
      </c>
      <c r="H304" s="158" t="s">
        <v>2755</v>
      </c>
      <c r="I304" s="149"/>
    </row>
    <row r="305" spans="1:9" s="4" customFormat="1" ht="60" x14ac:dyDescent="0.25">
      <c r="A305" s="9" t="s">
        <v>1179</v>
      </c>
      <c r="B305" s="7" t="s">
        <v>2155</v>
      </c>
      <c r="C305" s="7" t="s">
        <v>1365</v>
      </c>
      <c r="D305" s="7" t="s">
        <v>1980</v>
      </c>
      <c r="E305" s="9" t="s">
        <v>796</v>
      </c>
      <c r="F305" s="7"/>
      <c r="G305" s="7" t="s">
        <v>280</v>
      </c>
      <c r="H305" s="158" t="s">
        <v>2653</v>
      </c>
      <c r="I305" s="142" t="s">
        <v>2349</v>
      </c>
    </row>
    <row r="306" spans="1:9" ht="30" x14ac:dyDescent="0.25">
      <c r="A306" s="7" t="s">
        <v>1179</v>
      </c>
      <c r="B306" s="7" t="s">
        <v>2155</v>
      </c>
      <c r="C306" s="7" t="s">
        <v>1367</v>
      </c>
      <c r="D306" s="7" t="s">
        <v>943</v>
      </c>
      <c r="E306" s="7" t="s">
        <v>1748</v>
      </c>
      <c r="F306" s="7"/>
      <c r="G306" s="7" t="s">
        <v>280</v>
      </c>
      <c r="H306" s="158" t="s">
        <v>2755</v>
      </c>
      <c r="I306" s="148"/>
    </row>
    <row r="307" spans="1:9" ht="92.45" customHeight="1" x14ac:dyDescent="0.25">
      <c r="A307" s="7" t="s">
        <v>1179</v>
      </c>
      <c r="B307" s="7" t="s">
        <v>2155</v>
      </c>
      <c r="C307" s="7"/>
      <c r="D307" s="7" t="s">
        <v>1180</v>
      </c>
      <c r="E307" s="7" t="s">
        <v>786</v>
      </c>
      <c r="F307" s="7" t="s">
        <v>956</v>
      </c>
      <c r="G307" s="7" t="s">
        <v>280</v>
      </c>
      <c r="H307" s="158" t="s">
        <v>2755</v>
      </c>
      <c r="I307" s="148"/>
    </row>
    <row r="308" spans="1:9" s="4" customFormat="1" ht="120" x14ac:dyDescent="0.25">
      <c r="A308" s="7" t="s">
        <v>1179</v>
      </c>
      <c r="B308" s="7" t="s">
        <v>2155</v>
      </c>
      <c r="C308" s="7"/>
      <c r="D308" s="7" t="s">
        <v>2125</v>
      </c>
      <c r="E308" s="7" t="s">
        <v>786</v>
      </c>
      <c r="F308" s="7" t="s">
        <v>2126</v>
      </c>
      <c r="G308" s="7" t="s">
        <v>280</v>
      </c>
      <c r="H308" s="158" t="s">
        <v>2755</v>
      </c>
      <c r="I308" s="148"/>
    </row>
    <row r="309" spans="1:9" s="4" customFormat="1" ht="30" x14ac:dyDescent="0.25">
      <c r="A309" s="7" t="s">
        <v>1179</v>
      </c>
      <c r="B309" s="7" t="s">
        <v>2155</v>
      </c>
      <c r="C309" s="7" t="s">
        <v>2041</v>
      </c>
      <c r="D309" s="7" t="s">
        <v>943</v>
      </c>
      <c r="E309" s="7" t="s">
        <v>777</v>
      </c>
      <c r="F309" s="7"/>
      <c r="G309" s="7" t="s">
        <v>280</v>
      </c>
      <c r="H309" s="158" t="s">
        <v>2755</v>
      </c>
      <c r="I309" s="148"/>
    </row>
    <row r="310" spans="1:9" s="4" customFormat="1" ht="60" x14ac:dyDescent="0.25">
      <c r="A310" s="11" t="s">
        <v>1181</v>
      </c>
      <c r="B310" s="11" t="s">
        <v>1096</v>
      </c>
      <c r="C310" s="11" t="s">
        <v>1096</v>
      </c>
      <c r="D310" s="11" t="s">
        <v>1688</v>
      </c>
      <c r="E310" s="11" t="s">
        <v>796</v>
      </c>
      <c r="F310" s="11"/>
      <c r="G310" s="11" t="s">
        <v>2135</v>
      </c>
      <c r="H310" s="158" t="s">
        <v>2653</v>
      </c>
      <c r="I310" s="149" t="s">
        <v>2349</v>
      </c>
    </row>
    <row r="311" spans="1:9" x14ac:dyDescent="0.25">
      <c r="A311" s="11" t="s">
        <v>1181</v>
      </c>
      <c r="B311" s="11" t="s">
        <v>1096</v>
      </c>
      <c r="C311" s="11" t="s">
        <v>1399</v>
      </c>
      <c r="D311" s="11" t="s">
        <v>1182</v>
      </c>
      <c r="E311" s="11" t="s">
        <v>1748</v>
      </c>
      <c r="F311" s="11"/>
      <c r="G311" s="11" t="s">
        <v>2135</v>
      </c>
      <c r="H311" s="158" t="s">
        <v>2755</v>
      </c>
      <c r="I311" s="149"/>
    </row>
    <row r="312" spans="1:9" x14ac:dyDescent="0.25">
      <c r="A312" s="11" t="s">
        <v>1181</v>
      </c>
      <c r="B312" s="11" t="s">
        <v>1096</v>
      </c>
      <c r="C312" s="11"/>
      <c r="D312" s="11" t="s">
        <v>2136</v>
      </c>
      <c r="E312" s="11" t="s">
        <v>1715</v>
      </c>
      <c r="F312" s="11"/>
      <c r="G312" s="11" t="s">
        <v>2135</v>
      </c>
      <c r="H312" s="158" t="s">
        <v>2755</v>
      </c>
      <c r="I312" s="149"/>
    </row>
    <row r="313" spans="1:9" s="4" customFormat="1" ht="30" x14ac:dyDescent="0.25">
      <c r="A313" s="11" t="s">
        <v>1181</v>
      </c>
      <c r="B313" s="11" t="s">
        <v>1096</v>
      </c>
      <c r="C313" s="11" t="s">
        <v>1399</v>
      </c>
      <c r="D313" s="11" t="s">
        <v>2127</v>
      </c>
      <c r="E313" s="11" t="s">
        <v>777</v>
      </c>
      <c r="F313" s="11"/>
      <c r="G313" s="11" t="s">
        <v>2135</v>
      </c>
      <c r="H313" s="158" t="s">
        <v>2755</v>
      </c>
      <c r="I313" s="149"/>
    </row>
    <row r="314" spans="1:9" s="4" customFormat="1" ht="112.5" customHeight="1" x14ac:dyDescent="0.25">
      <c r="A314" s="9" t="s">
        <v>1185</v>
      </c>
      <c r="B314" s="7" t="s">
        <v>1212</v>
      </c>
      <c r="C314" s="7" t="s">
        <v>1377</v>
      </c>
      <c r="D314" s="7" t="s">
        <v>1694</v>
      </c>
      <c r="E314" s="9" t="s">
        <v>796</v>
      </c>
      <c r="F314" s="7" t="s">
        <v>2270</v>
      </c>
      <c r="G314" s="7" t="s">
        <v>338</v>
      </c>
      <c r="H314" s="158" t="s">
        <v>2653</v>
      </c>
      <c r="I314" s="148" t="s">
        <v>2348</v>
      </c>
    </row>
    <row r="315" spans="1:9" s="4" customFormat="1" ht="81" customHeight="1" x14ac:dyDescent="0.25">
      <c r="A315" s="9" t="s">
        <v>1185</v>
      </c>
      <c r="B315" s="7" t="s">
        <v>1212</v>
      </c>
      <c r="C315" s="7"/>
      <c r="D315" s="7" t="s">
        <v>2317</v>
      </c>
      <c r="E315" s="9" t="s">
        <v>814</v>
      </c>
      <c r="F315" s="7" t="s">
        <v>2318</v>
      </c>
      <c r="G315" s="7"/>
      <c r="H315" s="158" t="s">
        <v>2755</v>
      </c>
      <c r="I315" s="148"/>
    </row>
    <row r="316" spans="1:9" ht="30" x14ac:dyDescent="0.25">
      <c r="A316" s="7" t="s">
        <v>1185</v>
      </c>
      <c r="B316" s="7" t="s">
        <v>1212</v>
      </c>
      <c r="C316" s="7" t="s">
        <v>1375</v>
      </c>
      <c r="D316" s="7" t="s">
        <v>1184</v>
      </c>
      <c r="E316" s="7" t="s">
        <v>1748</v>
      </c>
      <c r="F316" s="7"/>
      <c r="G316" s="7" t="s">
        <v>338</v>
      </c>
      <c r="H316" s="158" t="s">
        <v>2755</v>
      </c>
      <c r="I316" s="148"/>
    </row>
    <row r="317" spans="1:9" ht="105" x14ac:dyDescent="0.25">
      <c r="A317" s="7" t="s">
        <v>1185</v>
      </c>
      <c r="B317" s="7" t="s">
        <v>1212</v>
      </c>
      <c r="C317" s="7" t="s">
        <v>814</v>
      </c>
      <c r="D317" s="7" t="s">
        <v>1205</v>
      </c>
      <c r="E317" s="7" t="s">
        <v>786</v>
      </c>
      <c r="F317" s="7" t="s">
        <v>1186</v>
      </c>
      <c r="G317" s="7" t="s">
        <v>338</v>
      </c>
      <c r="H317" s="158" t="s">
        <v>2755</v>
      </c>
      <c r="I317" s="148"/>
    </row>
    <row r="318" spans="1:9" s="4" customFormat="1" ht="141" customHeight="1" x14ac:dyDescent="0.25">
      <c r="A318" s="11" t="s">
        <v>1187</v>
      </c>
      <c r="B318" s="11" t="s">
        <v>1131</v>
      </c>
      <c r="C318" s="11" t="s">
        <v>1247</v>
      </c>
      <c r="D318" s="11" t="s">
        <v>1415</v>
      </c>
      <c r="E318" s="11" t="s">
        <v>1715</v>
      </c>
      <c r="F318" s="11" t="s">
        <v>2325</v>
      </c>
      <c r="G318" s="11" t="s">
        <v>555</v>
      </c>
      <c r="H318" s="158" t="s">
        <v>2653</v>
      </c>
      <c r="I318" s="149" t="s">
        <v>2328</v>
      </c>
    </row>
    <row r="319" spans="1:9" ht="141" customHeight="1" x14ac:dyDescent="0.25">
      <c r="A319" s="11" t="s">
        <v>1187</v>
      </c>
      <c r="B319" s="11" t="s">
        <v>1131</v>
      </c>
      <c r="C319" s="11" t="s">
        <v>1775</v>
      </c>
      <c r="D319" s="11" t="s">
        <v>1388</v>
      </c>
      <c r="E319" s="11" t="s">
        <v>786</v>
      </c>
      <c r="F319" s="11" t="s">
        <v>1188</v>
      </c>
      <c r="G319" s="11" t="s">
        <v>555</v>
      </c>
      <c r="H319" s="158" t="s">
        <v>2755</v>
      </c>
      <c r="I319" s="149"/>
    </row>
    <row r="320" spans="1:9" ht="60" x14ac:dyDescent="0.25">
      <c r="A320" s="11" t="s">
        <v>1187</v>
      </c>
      <c r="B320" s="11" t="s">
        <v>1131</v>
      </c>
      <c r="C320" s="11" t="s">
        <v>1775</v>
      </c>
      <c r="D320" s="11" t="s">
        <v>1189</v>
      </c>
      <c r="E320" s="11" t="s">
        <v>786</v>
      </c>
      <c r="F320" s="11" t="s">
        <v>1190</v>
      </c>
      <c r="G320" s="11" t="s">
        <v>555</v>
      </c>
      <c r="H320" s="158" t="s">
        <v>2755</v>
      </c>
      <c r="I320" s="149"/>
    </row>
    <row r="321" spans="1:9" ht="240" x14ac:dyDescent="0.25">
      <c r="A321" s="11" t="s">
        <v>1187</v>
      </c>
      <c r="B321" s="11" t="s">
        <v>1131</v>
      </c>
      <c r="C321" s="11" t="s">
        <v>1776</v>
      </c>
      <c r="D321" s="11" t="s">
        <v>1206</v>
      </c>
      <c r="E321" s="11" t="s">
        <v>786</v>
      </c>
      <c r="F321" s="11" t="s">
        <v>1191</v>
      </c>
      <c r="G321" s="11" t="s">
        <v>555</v>
      </c>
      <c r="H321" s="158" t="s">
        <v>2755</v>
      </c>
      <c r="I321" s="149"/>
    </row>
    <row r="322" spans="1:9" s="4" customFormat="1" ht="135" x14ac:dyDescent="0.25">
      <c r="A322" s="11" t="s">
        <v>1187</v>
      </c>
      <c r="B322" s="11" t="s">
        <v>1131</v>
      </c>
      <c r="C322" s="11" t="s">
        <v>1243</v>
      </c>
      <c r="D322" s="11" t="s">
        <v>1245</v>
      </c>
      <c r="E322" s="11" t="s">
        <v>786</v>
      </c>
      <c r="F322" s="11" t="s">
        <v>1244</v>
      </c>
      <c r="G322" s="11" t="s">
        <v>555</v>
      </c>
      <c r="H322" s="158" t="s">
        <v>2755</v>
      </c>
      <c r="I322" s="149"/>
    </row>
    <row r="323" spans="1:9" s="4" customFormat="1" ht="409.5" x14ac:dyDescent="0.25">
      <c r="A323" s="11" t="s">
        <v>1187</v>
      </c>
      <c r="B323" s="11" t="s">
        <v>1131</v>
      </c>
      <c r="C323" s="11" t="s">
        <v>1247</v>
      </c>
      <c r="D323" s="11" t="s">
        <v>1249</v>
      </c>
      <c r="E323" s="11" t="s">
        <v>786</v>
      </c>
      <c r="F323" s="11" t="s">
        <v>1248</v>
      </c>
      <c r="G323" s="11" t="s">
        <v>555</v>
      </c>
      <c r="H323" s="158" t="s">
        <v>2755</v>
      </c>
      <c r="I323" s="149"/>
    </row>
    <row r="324" spans="1:9" s="4" customFormat="1" ht="34.5" customHeight="1" x14ac:dyDescent="0.25">
      <c r="A324" s="11" t="s">
        <v>1187</v>
      </c>
      <c r="B324" s="11" t="s">
        <v>1131</v>
      </c>
      <c r="C324" s="11" t="s">
        <v>1243</v>
      </c>
      <c r="D324" s="11" t="s">
        <v>1246</v>
      </c>
      <c r="E324" s="11" t="s">
        <v>1748</v>
      </c>
      <c r="F324" s="11"/>
      <c r="G324" s="11" t="s">
        <v>555</v>
      </c>
      <c r="H324" s="158" t="s">
        <v>2755</v>
      </c>
      <c r="I324" s="149"/>
    </row>
    <row r="325" spans="1:9" s="138" customFormat="1" ht="153" customHeight="1" x14ac:dyDescent="0.25">
      <c r="A325" s="23" t="s">
        <v>1196</v>
      </c>
      <c r="B325" s="16" t="s">
        <v>1220</v>
      </c>
      <c r="C325" s="24" t="s">
        <v>1220</v>
      </c>
      <c r="D325" s="24" t="s">
        <v>1974</v>
      </c>
      <c r="E325" s="25" t="s">
        <v>796</v>
      </c>
      <c r="F325" s="24" t="s">
        <v>2271</v>
      </c>
      <c r="G325" s="24" t="s">
        <v>101</v>
      </c>
      <c r="H325" s="158" t="s">
        <v>2653</v>
      </c>
      <c r="I325" s="142" t="s">
        <v>2349</v>
      </c>
    </row>
    <row r="326" spans="1:9" x14ac:dyDescent="0.25">
      <c r="A326" s="16" t="s">
        <v>1196</v>
      </c>
      <c r="B326" s="16" t="s">
        <v>1220</v>
      </c>
      <c r="C326" s="24" t="s">
        <v>1324</v>
      </c>
      <c r="D326" s="24" t="s">
        <v>102</v>
      </c>
      <c r="E326" s="16" t="s">
        <v>1748</v>
      </c>
      <c r="F326" s="16"/>
      <c r="G326" s="24" t="s">
        <v>101</v>
      </c>
      <c r="H326" s="158" t="s">
        <v>2755</v>
      </c>
      <c r="I326" s="148"/>
    </row>
    <row r="327" spans="1:9" s="4" customFormat="1" ht="30" x14ac:dyDescent="0.25">
      <c r="A327" s="16" t="s">
        <v>1196</v>
      </c>
      <c r="B327" s="16" t="s">
        <v>1220</v>
      </c>
      <c r="C327" s="24" t="s">
        <v>1295</v>
      </c>
      <c r="D327" s="24" t="s">
        <v>2128</v>
      </c>
      <c r="E327" s="16" t="s">
        <v>1715</v>
      </c>
      <c r="F327" s="16"/>
      <c r="G327" s="24" t="s">
        <v>101</v>
      </c>
      <c r="H327" s="158" t="s">
        <v>2755</v>
      </c>
      <c r="I327" s="148"/>
    </row>
    <row r="328" spans="1:9" ht="90" x14ac:dyDescent="0.25">
      <c r="A328" s="16" t="s">
        <v>1196</v>
      </c>
      <c r="B328" s="16" t="s">
        <v>1220</v>
      </c>
      <c r="C328" s="24" t="s">
        <v>1296</v>
      </c>
      <c r="D328" s="24" t="s">
        <v>1199</v>
      </c>
      <c r="E328" s="16" t="s">
        <v>1715</v>
      </c>
      <c r="F328" s="16"/>
      <c r="G328" s="24" t="s">
        <v>101</v>
      </c>
      <c r="H328" s="158" t="s">
        <v>2755</v>
      </c>
      <c r="I328" s="148"/>
    </row>
    <row r="329" spans="1:9" ht="90" x14ac:dyDescent="0.25">
      <c r="A329" s="16" t="s">
        <v>1196</v>
      </c>
      <c r="B329" s="16" t="s">
        <v>1220</v>
      </c>
      <c r="C329" s="24" t="s">
        <v>1297</v>
      </c>
      <c r="D329" s="24" t="s">
        <v>1200</v>
      </c>
      <c r="E329" s="16" t="s">
        <v>1715</v>
      </c>
      <c r="F329" s="16"/>
      <c r="G329" s="24" t="s">
        <v>101</v>
      </c>
      <c r="H329" s="158" t="s">
        <v>2755</v>
      </c>
      <c r="I329" s="148"/>
    </row>
    <row r="330" spans="1:9" ht="60" x14ac:dyDescent="0.25">
      <c r="A330" s="16" t="s">
        <v>1196</v>
      </c>
      <c r="B330" s="16" t="s">
        <v>1220</v>
      </c>
      <c r="C330" s="24" t="s">
        <v>1298</v>
      </c>
      <c r="D330" s="24" t="s">
        <v>1201</v>
      </c>
      <c r="E330" s="16" t="s">
        <v>1715</v>
      </c>
      <c r="F330" s="16"/>
      <c r="G330" s="24" t="s">
        <v>101</v>
      </c>
      <c r="H330" s="158" t="s">
        <v>2755</v>
      </c>
      <c r="I330" s="148"/>
    </row>
    <row r="331" spans="1:9" ht="45" x14ac:dyDescent="0.25">
      <c r="A331" s="16" t="s">
        <v>1196</v>
      </c>
      <c r="B331" s="16" t="s">
        <v>1220</v>
      </c>
      <c r="C331" s="24" t="s">
        <v>1299</v>
      </c>
      <c r="D331" s="24" t="s">
        <v>1202</v>
      </c>
      <c r="E331" s="16" t="s">
        <v>1715</v>
      </c>
      <c r="F331" s="16"/>
      <c r="G331" s="24" t="s">
        <v>101</v>
      </c>
      <c r="H331" s="158" t="s">
        <v>2755</v>
      </c>
      <c r="I331" s="148"/>
    </row>
    <row r="332" spans="1:9" ht="105" x14ac:dyDescent="0.25">
      <c r="A332" s="16" t="s">
        <v>1196</v>
      </c>
      <c r="B332" s="16" t="s">
        <v>1220</v>
      </c>
      <c r="C332" s="24" t="s">
        <v>1302</v>
      </c>
      <c r="D332" s="24" t="s">
        <v>1812</v>
      </c>
      <c r="E332" s="16" t="s">
        <v>1715</v>
      </c>
      <c r="F332" s="16"/>
      <c r="G332" s="24" t="s">
        <v>101</v>
      </c>
      <c r="H332" s="158" t="s">
        <v>2755</v>
      </c>
      <c r="I332" s="148"/>
    </row>
    <row r="333" spans="1:9" ht="60" x14ac:dyDescent="0.25">
      <c r="A333" s="16" t="s">
        <v>1196</v>
      </c>
      <c r="B333" s="16" t="s">
        <v>1220</v>
      </c>
      <c r="C333" s="24" t="s">
        <v>1301</v>
      </c>
      <c r="D333" s="24" t="s">
        <v>1203</v>
      </c>
      <c r="E333" s="16" t="s">
        <v>1715</v>
      </c>
      <c r="F333" s="16"/>
      <c r="G333" s="24" t="s">
        <v>101</v>
      </c>
      <c r="H333" s="158" t="s">
        <v>2755</v>
      </c>
      <c r="I333" s="148"/>
    </row>
    <row r="334" spans="1:9" ht="30" x14ac:dyDescent="0.25">
      <c r="A334" s="16" t="s">
        <v>1196</v>
      </c>
      <c r="B334" s="16" t="s">
        <v>1220</v>
      </c>
      <c r="C334" s="24" t="s">
        <v>1300</v>
      </c>
      <c r="D334" s="24" t="s">
        <v>1204</v>
      </c>
      <c r="E334" s="16" t="s">
        <v>1715</v>
      </c>
      <c r="F334" s="16"/>
      <c r="G334" s="24" t="s">
        <v>101</v>
      </c>
      <c r="H334" s="158" t="s">
        <v>2755</v>
      </c>
      <c r="I334" s="148"/>
    </row>
    <row r="335" spans="1:9" s="4" customFormat="1" ht="66.75" customHeight="1" x14ac:dyDescent="0.25">
      <c r="A335" s="11" t="s">
        <v>1228</v>
      </c>
      <c r="B335" s="11" t="s">
        <v>1110</v>
      </c>
      <c r="C335" s="11" t="s">
        <v>1405</v>
      </c>
      <c r="D335" s="11" t="s">
        <v>1406</v>
      </c>
      <c r="E335" s="20" t="s">
        <v>796</v>
      </c>
      <c r="F335" s="11" t="s">
        <v>2273</v>
      </c>
      <c r="G335" s="11" t="s">
        <v>282</v>
      </c>
      <c r="H335" s="158" t="s">
        <v>2653</v>
      </c>
      <c r="I335" s="149" t="s">
        <v>2324</v>
      </c>
    </row>
    <row r="336" spans="1:9" ht="51.95" customHeight="1" x14ac:dyDescent="0.25">
      <c r="A336" s="11" t="s">
        <v>1228</v>
      </c>
      <c r="B336" s="11" t="s">
        <v>1110</v>
      </c>
      <c r="C336" s="11" t="s">
        <v>1368</v>
      </c>
      <c r="D336" s="11" t="s">
        <v>942</v>
      </c>
      <c r="E336" s="11" t="s">
        <v>1748</v>
      </c>
      <c r="F336" s="11"/>
      <c r="G336" s="11" t="s">
        <v>282</v>
      </c>
      <c r="H336" s="158" t="s">
        <v>2755</v>
      </c>
      <c r="I336" s="149"/>
    </row>
    <row r="337" spans="1:9" s="4" customFormat="1" ht="82.5" customHeight="1" x14ac:dyDescent="0.25">
      <c r="A337" s="11" t="s">
        <v>1228</v>
      </c>
      <c r="B337" s="11" t="s">
        <v>1110</v>
      </c>
      <c r="C337" s="11"/>
      <c r="D337" s="11" t="s">
        <v>2129</v>
      </c>
      <c r="E337" s="11" t="s">
        <v>1715</v>
      </c>
      <c r="F337" s="11"/>
      <c r="G337" s="11" t="s">
        <v>282</v>
      </c>
      <c r="H337" s="158" t="s">
        <v>2755</v>
      </c>
      <c r="I337" s="149"/>
    </row>
    <row r="338" spans="1:9" ht="93" customHeight="1" x14ac:dyDescent="0.25">
      <c r="A338" s="11" t="s">
        <v>1228</v>
      </c>
      <c r="B338" s="11" t="s">
        <v>1110</v>
      </c>
      <c r="C338" s="11"/>
      <c r="D338" s="11" t="s">
        <v>1369</v>
      </c>
      <c r="E338" s="11" t="s">
        <v>786</v>
      </c>
      <c r="F338" s="11" t="s">
        <v>1370</v>
      </c>
      <c r="G338" s="11" t="s">
        <v>282</v>
      </c>
      <c r="H338" s="158" t="s">
        <v>2755</v>
      </c>
      <c r="I338" s="149"/>
    </row>
    <row r="339" spans="1:9" s="4" customFormat="1" ht="48" customHeight="1" x14ac:dyDescent="0.25">
      <c r="A339" s="11" t="s">
        <v>1228</v>
      </c>
      <c r="B339" s="11" t="s">
        <v>1110</v>
      </c>
      <c r="C339" s="11" t="s">
        <v>2130</v>
      </c>
      <c r="D339" s="11" t="s">
        <v>942</v>
      </c>
      <c r="E339" s="11" t="s">
        <v>777</v>
      </c>
      <c r="F339" s="11"/>
      <c r="G339" s="11" t="s">
        <v>282</v>
      </c>
      <c r="H339" s="158" t="s">
        <v>2755</v>
      </c>
      <c r="I339" s="149"/>
    </row>
    <row r="340" spans="1:9" s="4" customFormat="1" ht="60" x14ac:dyDescent="0.25">
      <c r="A340" s="9" t="s">
        <v>1231</v>
      </c>
      <c r="B340" s="7" t="s">
        <v>1407</v>
      </c>
      <c r="C340" s="7" t="s">
        <v>1407</v>
      </c>
      <c r="D340" s="7" t="s">
        <v>1982</v>
      </c>
      <c r="E340" s="9" t="s">
        <v>796</v>
      </c>
      <c r="F340" s="7"/>
      <c r="G340" s="7" t="s">
        <v>286</v>
      </c>
      <c r="H340" s="158" t="s">
        <v>2653</v>
      </c>
      <c r="I340" s="142" t="s">
        <v>2349</v>
      </c>
    </row>
    <row r="341" spans="1:9" x14ac:dyDescent="0.25">
      <c r="A341" s="7" t="s">
        <v>1231</v>
      </c>
      <c r="B341" s="7" t="s">
        <v>1407</v>
      </c>
      <c r="C341" s="7" t="s">
        <v>1372</v>
      </c>
      <c r="D341" s="7" t="s">
        <v>1373</v>
      </c>
      <c r="E341" s="7" t="s">
        <v>1748</v>
      </c>
      <c r="F341" s="7"/>
      <c r="G341" s="7" t="s">
        <v>286</v>
      </c>
      <c r="H341" s="158" t="s">
        <v>2755</v>
      </c>
      <c r="I341" s="148"/>
    </row>
    <row r="342" spans="1:9" s="4" customFormat="1" ht="30" x14ac:dyDescent="0.25">
      <c r="A342" s="7" t="s">
        <v>1231</v>
      </c>
      <c r="B342" s="7" t="s">
        <v>1407</v>
      </c>
      <c r="C342" s="7" t="s">
        <v>1229</v>
      </c>
      <c r="D342" s="7" t="s">
        <v>1232</v>
      </c>
      <c r="E342" s="7" t="s">
        <v>1748</v>
      </c>
      <c r="F342" s="7"/>
      <c r="G342" s="7" t="s">
        <v>286</v>
      </c>
      <c r="H342" s="158" t="s">
        <v>2755</v>
      </c>
      <c r="I342" s="148"/>
    </row>
    <row r="343" spans="1:9" ht="150" customHeight="1" x14ac:dyDescent="0.25">
      <c r="A343" s="7" t="s">
        <v>1231</v>
      </c>
      <c r="B343" s="7" t="s">
        <v>1407</v>
      </c>
      <c r="C343" s="7"/>
      <c r="D343" s="7" t="s">
        <v>1230</v>
      </c>
      <c r="E343" s="7" t="s">
        <v>786</v>
      </c>
      <c r="F343" s="7" t="s">
        <v>1371</v>
      </c>
      <c r="G343" s="7" t="s">
        <v>286</v>
      </c>
      <c r="H343" s="158" t="s">
        <v>2755</v>
      </c>
      <c r="I343" s="148"/>
    </row>
    <row r="344" spans="1:9" ht="75" x14ac:dyDescent="0.25">
      <c r="A344" s="7" t="s">
        <v>1231</v>
      </c>
      <c r="B344" s="7" t="s">
        <v>1407</v>
      </c>
      <c r="C344" s="7"/>
      <c r="D344" s="7" t="s">
        <v>1780</v>
      </c>
      <c r="E344" s="7" t="s">
        <v>786</v>
      </c>
      <c r="F344" s="7" t="s">
        <v>1781</v>
      </c>
      <c r="G344" s="7" t="s">
        <v>286</v>
      </c>
      <c r="H344" s="158" t="s">
        <v>2755</v>
      </c>
      <c r="I344" s="148"/>
    </row>
    <row r="345" spans="1:9" s="4" customFormat="1" ht="30" x14ac:dyDescent="0.25">
      <c r="A345" s="7" t="s">
        <v>1231</v>
      </c>
      <c r="B345" s="7" t="s">
        <v>1407</v>
      </c>
      <c r="C345" s="7" t="s">
        <v>2131</v>
      </c>
      <c r="D345" s="7" t="s">
        <v>2132</v>
      </c>
      <c r="E345" s="7" t="s">
        <v>777</v>
      </c>
      <c r="F345" s="7"/>
      <c r="G345" s="7" t="s">
        <v>2630</v>
      </c>
      <c r="H345" s="158" t="s">
        <v>2755</v>
      </c>
      <c r="I345" s="148"/>
    </row>
    <row r="346" spans="1:9" s="4" customFormat="1" ht="31.5" customHeight="1" x14ac:dyDescent="0.25">
      <c r="A346" s="7" t="s">
        <v>1231</v>
      </c>
      <c r="B346" s="7" t="s">
        <v>1407</v>
      </c>
      <c r="C346" s="7" t="s">
        <v>2131</v>
      </c>
      <c r="D346" s="7" t="s">
        <v>2132</v>
      </c>
      <c r="E346" s="7" t="s">
        <v>814</v>
      </c>
      <c r="F346" s="7"/>
      <c r="G346" s="7" t="s">
        <v>2630</v>
      </c>
      <c r="H346" s="158" t="s">
        <v>2755</v>
      </c>
      <c r="I346" s="148"/>
    </row>
    <row r="347" spans="1:9" s="4" customFormat="1" ht="60" x14ac:dyDescent="0.25">
      <c r="A347" s="11" t="s">
        <v>1237</v>
      </c>
      <c r="B347" s="11" t="s">
        <v>1783</v>
      </c>
      <c r="C347" s="11" t="s">
        <v>1374</v>
      </c>
      <c r="D347" s="11" t="s">
        <v>1792</v>
      </c>
      <c r="E347" s="11" t="s">
        <v>796</v>
      </c>
      <c r="F347" s="11" t="s">
        <v>312</v>
      </c>
      <c r="G347" s="11" t="s">
        <v>2631</v>
      </c>
      <c r="H347" s="158" t="s">
        <v>2653</v>
      </c>
      <c r="I347" s="149" t="s">
        <v>2349</v>
      </c>
    </row>
    <row r="348" spans="1:9" s="4" customFormat="1" ht="60" x14ac:dyDescent="0.25">
      <c r="A348" s="11" t="s">
        <v>1237</v>
      </c>
      <c r="B348" s="11" t="s">
        <v>1783</v>
      </c>
      <c r="C348" s="11" t="s">
        <v>1114</v>
      </c>
      <c r="D348" s="11" t="s">
        <v>1785</v>
      </c>
      <c r="E348" s="11" t="s">
        <v>796</v>
      </c>
      <c r="F348" s="11" t="s">
        <v>2304</v>
      </c>
      <c r="G348" s="11" t="s">
        <v>2631</v>
      </c>
      <c r="H348" s="158" t="s">
        <v>2653</v>
      </c>
      <c r="I348" s="149" t="s">
        <v>2326</v>
      </c>
    </row>
    <row r="349" spans="1:9" ht="30" x14ac:dyDescent="0.25">
      <c r="A349" s="11" t="s">
        <v>1237</v>
      </c>
      <c r="B349" s="11" t="s">
        <v>1783</v>
      </c>
      <c r="C349" s="11" t="s">
        <v>1113</v>
      </c>
      <c r="D349" s="11" t="s">
        <v>1235</v>
      </c>
      <c r="E349" s="11" t="s">
        <v>1748</v>
      </c>
      <c r="F349" s="11"/>
      <c r="G349" s="11" t="s">
        <v>2631</v>
      </c>
      <c r="H349" s="158" t="s">
        <v>2755</v>
      </c>
      <c r="I349" s="149"/>
    </row>
    <row r="350" spans="1:9" s="4" customFormat="1" ht="60" x14ac:dyDescent="0.25">
      <c r="A350" s="11" t="s">
        <v>1237</v>
      </c>
      <c r="B350" s="11" t="s">
        <v>1783</v>
      </c>
      <c r="C350" s="11" t="s">
        <v>1783</v>
      </c>
      <c r="D350" s="11" t="s">
        <v>1784</v>
      </c>
      <c r="E350" s="11" t="s">
        <v>814</v>
      </c>
      <c r="F350" s="11" t="s">
        <v>302</v>
      </c>
      <c r="G350" s="11" t="s">
        <v>2631</v>
      </c>
      <c r="H350" s="158" t="s">
        <v>2653</v>
      </c>
      <c r="I350" s="149" t="s">
        <v>2326</v>
      </c>
    </row>
    <row r="351" spans="1:9" s="4" customFormat="1" ht="30" x14ac:dyDescent="0.25">
      <c r="A351" s="11" t="s">
        <v>1237</v>
      </c>
      <c r="B351" s="11" t="s">
        <v>1783</v>
      </c>
      <c r="C351" s="11" t="s">
        <v>1783</v>
      </c>
      <c r="D351" s="11" t="s">
        <v>1782</v>
      </c>
      <c r="E351" s="11" t="s">
        <v>777</v>
      </c>
      <c r="F351" s="11"/>
      <c r="G351" s="11" t="s">
        <v>2631</v>
      </c>
      <c r="H351" s="158" t="s">
        <v>2755</v>
      </c>
      <c r="I351" s="149"/>
    </row>
    <row r="352" spans="1:9" s="4" customFormat="1" ht="30" x14ac:dyDescent="0.25">
      <c r="A352" s="11" t="s">
        <v>1237</v>
      </c>
      <c r="B352" s="11" t="s">
        <v>1783</v>
      </c>
      <c r="C352" s="11" t="s">
        <v>1788</v>
      </c>
      <c r="D352" s="11" t="s">
        <v>1790</v>
      </c>
      <c r="E352" s="11" t="s">
        <v>777</v>
      </c>
      <c r="F352" s="11"/>
      <c r="G352" s="11" t="s">
        <v>2631</v>
      </c>
      <c r="H352" s="158" t="s">
        <v>2755</v>
      </c>
      <c r="I352" s="149"/>
    </row>
    <row r="353" spans="1:9" s="4" customFormat="1" ht="30" x14ac:dyDescent="0.25">
      <c r="A353" s="11" t="s">
        <v>1237</v>
      </c>
      <c r="B353" s="11" t="s">
        <v>1783</v>
      </c>
      <c r="C353" s="11" t="s">
        <v>1789</v>
      </c>
      <c r="D353" s="11" t="s">
        <v>1791</v>
      </c>
      <c r="E353" s="11" t="s">
        <v>777</v>
      </c>
      <c r="F353" s="11"/>
      <c r="G353" s="11" t="s">
        <v>2631</v>
      </c>
      <c r="H353" s="158" t="s">
        <v>2755</v>
      </c>
      <c r="I353" s="149"/>
    </row>
    <row r="354" spans="1:9" s="4" customFormat="1" ht="60" x14ac:dyDescent="0.25">
      <c r="A354" s="9" t="s">
        <v>1250</v>
      </c>
      <c r="B354" s="7" t="s">
        <v>1133</v>
      </c>
      <c r="C354" s="7" t="s">
        <v>1416</v>
      </c>
      <c r="D354" s="7" t="s">
        <v>1883</v>
      </c>
      <c r="E354" s="7" t="s">
        <v>1715</v>
      </c>
      <c r="F354" s="7" t="s">
        <v>2272</v>
      </c>
      <c r="G354" s="7" t="s">
        <v>570</v>
      </c>
      <c r="H354" s="158" t="s">
        <v>2653</v>
      </c>
      <c r="I354" s="148" t="s">
        <v>2331</v>
      </c>
    </row>
    <row r="355" spans="1:9" ht="60" x14ac:dyDescent="0.25">
      <c r="A355" s="7" t="s">
        <v>1250</v>
      </c>
      <c r="B355" s="7" t="s">
        <v>1133</v>
      </c>
      <c r="C355" s="7"/>
      <c r="D355" s="7" t="s">
        <v>1391</v>
      </c>
      <c r="E355" s="7" t="s">
        <v>1715</v>
      </c>
      <c r="F355" s="7"/>
      <c r="G355" s="7" t="s">
        <v>570</v>
      </c>
      <c r="H355" s="158" t="s">
        <v>2755</v>
      </c>
      <c r="I355" s="148"/>
    </row>
    <row r="356" spans="1:9" s="4" customFormat="1" ht="60" x14ac:dyDescent="0.25">
      <c r="A356" s="11" t="s">
        <v>1253</v>
      </c>
      <c r="B356" s="11" t="s">
        <v>1141</v>
      </c>
      <c r="C356" s="11" t="s">
        <v>1141</v>
      </c>
      <c r="D356" s="11" t="s">
        <v>1923</v>
      </c>
      <c r="E356" s="11" t="s">
        <v>796</v>
      </c>
      <c r="F356" s="11" t="s">
        <v>1753</v>
      </c>
      <c r="G356" s="11" t="s">
        <v>2637</v>
      </c>
      <c r="H356" s="158" t="s">
        <v>2653</v>
      </c>
      <c r="I356" s="149" t="s">
        <v>2327</v>
      </c>
    </row>
    <row r="357" spans="1:9" ht="30" x14ac:dyDescent="0.25">
      <c r="A357" s="11" t="s">
        <v>1253</v>
      </c>
      <c r="B357" s="11" t="s">
        <v>1141</v>
      </c>
      <c r="C357" s="11" t="s">
        <v>1142</v>
      </c>
      <c r="D357" s="11" t="s">
        <v>1252</v>
      </c>
      <c r="E357" s="11" t="s">
        <v>1748</v>
      </c>
      <c r="F357" s="11"/>
      <c r="G357" s="11" t="s">
        <v>2637</v>
      </c>
      <c r="H357" s="158" t="s">
        <v>2755</v>
      </c>
      <c r="I357" s="149"/>
    </row>
    <row r="358" spans="1:9" s="4" customFormat="1" ht="60" x14ac:dyDescent="0.25">
      <c r="A358" s="156" t="s">
        <v>1347</v>
      </c>
      <c r="B358" s="16" t="s">
        <v>1107</v>
      </c>
      <c r="C358" s="24" t="s">
        <v>1107</v>
      </c>
      <c r="D358" s="24" t="s">
        <v>1978</v>
      </c>
      <c r="E358" s="9" t="s">
        <v>796</v>
      </c>
      <c r="F358" s="16" t="s">
        <v>1753</v>
      </c>
      <c r="G358" s="24" t="s">
        <v>226</v>
      </c>
      <c r="H358" s="158" t="s">
        <v>2653</v>
      </c>
      <c r="I358" s="148" t="s">
        <v>2327</v>
      </c>
    </row>
    <row r="359" spans="1:9" ht="30" x14ac:dyDescent="0.25">
      <c r="A359" s="16" t="s">
        <v>1347</v>
      </c>
      <c r="B359" s="16" t="s">
        <v>1107</v>
      </c>
      <c r="C359" s="24" t="s">
        <v>1348</v>
      </c>
      <c r="D359" s="24" t="s">
        <v>1349</v>
      </c>
      <c r="E359" s="7" t="s">
        <v>1748</v>
      </c>
      <c r="F359" s="16"/>
      <c r="G359" s="24" t="s">
        <v>226</v>
      </c>
      <c r="H359" s="158" t="s">
        <v>2755</v>
      </c>
      <c r="I359" s="148"/>
    </row>
    <row r="360" spans="1:9" s="4" customFormat="1" ht="30" x14ac:dyDescent="0.25">
      <c r="A360" s="16" t="s">
        <v>1347</v>
      </c>
      <c r="B360" s="16" t="s">
        <v>1107</v>
      </c>
      <c r="C360" s="24" t="s">
        <v>2111</v>
      </c>
      <c r="D360" s="24" t="s">
        <v>2112</v>
      </c>
      <c r="E360" s="7" t="s">
        <v>777</v>
      </c>
      <c r="F360" s="16"/>
      <c r="G360" s="24" t="s">
        <v>226</v>
      </c>
      <c r="H360" s="158" t="s">
        <v>2755</v>
      </c>
      <c r="I360" s="148"/>
    </row>
    <row r="361" spans="1:9" s="4" customFormat="1" ht="75" x14ac:dyDescent="0.25">
      <c r="A361" s="16" t="s">
        <v>1347</v>
      </c>
      <c r="B361" s="16" t="s">
        <v>1107</v>
      </c>
      <c r="C361" s="24"/>
      <c r="D361" s="24" t="s">
        <v>880</v>
      </c>
      <c r="E361" s="9" t="s">
        <v>786</v>
      </c>
      <c r="F361" s="9" t="s">
        <v>881</v>
      </c>
      <c r="G361" s="24" t="s">
        <v>226</v>
      </c>
      <c r="H361" s="158" t="s">
        <v>2755</v>
      </c>
      <c r="I361" s="148"/>
    </row>
    <row r="362" spans="1:9" s="4" customFormat="1" ht="60" x14ac:dyDescent="0.25">
      <c r="A362" s="11" t="s">
        <v>1350</v>
      </c>
      <c r="B362" s="11" t="s">
        <v>1108</v>
      </c>
      <c r="C362" s="11" t="s">
        <v>1108</v>
      </c>
      <c r="D362" s="11" t="s">
        <v>1676</v>
      </c>
      <c r="E362" s="11" t="s">
        <v>796</v>
      </c>
      <c r="F362" s="11"/>
      <c r="G362" s="11" t="s">
        <v>239</v>
      </c>
      <c r="H362" s="158" t="s">
        <v>2653</v>
      </c>
      <c r="I362" s="149" t="s">
        <v>2349</v>
      </c>
    </row>
    <row r="363" spans="1:9" s="4" customFormat="1" x14ac:dyDescent="0.25">
      <c r="A363" s="11" t="s">
        <v>1350</v>
      </c>
      <c r="B363" s="11" t="s">
        <v>1108</v>
      </c>
      <c r="C363" s="11" t="s">
        <v>1351</v>
      </c>
      <c r="D363" s="11" t="s">
        <v>1352</v>
      </c>
      <c r="E363" s="11" t="s">
        <v>1748</v>
      </c>
      <c r="F363" s="11"/>
      <c r="G363" s="11" t="s">
        <v>239</v>
      </c>
      <c r="H363" s="158" t="s">
        <v>2755</v>
      </c>
      <c r="I363" s="149"/>
    </row>
    <row r="364" spans="1:9" ht="108.75" customHeight="1" x14ac:dyDescent="0.25">
      <c r="A364" s="11" t="s">
        <v>1350</v>
      </c>
      <c r="B364" s="11" t="s">
        <v>1108</v>
      </c>
      <c r="C364" s="11" t="s">
        <v>1353</v>
      </c>
      <c r="D364" s="11" t="s">
        <v>1356</v>
      </c>
      <c r="E364" s="11" t="s">
        <v>1715</v>
      </c>
      <c r="F364" s="11"/>
      <c r="G364" s="11" t="s">
        <v>239</v>
      </c>
      <c r="H364" s="158" t="s">
        <v>2755</v>
      </c>
      <c r="I364" s="149"/>
    </row>
    <row r="365" spans="1:9" ht="45" x14ac:dyDescent="0.25">
      <c r="A365" s="11" t="s">
        <v>1350</v>
      </c>
      <c r="B365" s="11" t="s">
        <v>1108</v>
      </c>
      <c r="C365" s="11" t="s">
        <v>1354</v>
      </c>
      <c r="D365" s="11" t="s">
        <v>1357</v>
      </c>
      <c r="E365" s="11" t="s">
        <v>1715</v>
      </c>
      <c r="F365" s="11"/>
      <c r="G365" s="11" t="s">
        <v>239</v>
      </c>
      <c r="H365" s="158" t="s">
        <v>2755</v>
      </c>
      <c r="I365" s="149"/>
    </row>
    <row r="366" spans="1:9" x14ac:dyDescent="0.25">
      <c r="A366" s="11" t="s">
        <v>1350</v>
      </c>
      <c r="B366" s="11" t="s">
        <v>1108</v>
      </c>
      <c r="C366" s="11" t="s">
        <v>1355</v>
      </c>
      <c r="D366" s="11" t="s">
        <v>1358</v>
      </c>
      <c r="E366" s="11" t="s">
        <v>1715</v>
      </c>
      <c r="F366" s="11"/>
      <c r="G366" s="11" t="s">
        <v>239</v>
      </c>
      <c r="H366" s="158" t="s">
        <v>2755</v>
      </c>
      <c r="I366" s="149"/>
    </row>
    <row r="367" spans="1:9" s="4" customFormat="1" ht="67.5" customHeight="1" x14ac:dyDescent="0.25">
      <c r="A367" s="23" t="s">
        <v>1379</v>
      </c>
      <c r="B367" s="16" t="s">
        <v>1117</v>
      </c>
      <c r="C367" s="24" t="s">
        <v>1704</v>
      </c>
      <c r="D367" s="24" t="s">
        <v>964</v>
      </c>
      <c r="E367" s="25" t="s">
        <v>796</v>
      </c>
      <c r="F367" s="16" t="s">
        <v>1726</v>
      </c>
      <c r="G367" s="24" t="s">
        <v>350</v>
      </c>
      <c r="H367" s="158" t="s">
        <v>2653</v>
      </c>
      <c r="I367" s="148" t="s">
        <v>2331</v>
      </c>
    </row>
    <row r="368" spans="1:9" ht="67.5" customHeight="1" x14ac:dyDescent="0.25">
      <c r="A368" s="16" t="s">
        <v>1379</v>
      </c>
      <c r="B368" s="16" t="s">
        <v>1117</v>
      </c>
      <c r="C368" s="24" t="s">
        <v>1380</v>
      </c>
      <c r="D368" s="24" t="s">
        <v>1381</v>
      </c>
      <c r="E368" s="16" t="s">
        <v>1715</v>
      </c>
      <c r="F368" s="16"/>
      <c r="G368" s="24" t="s">
        <v>350</v>
      </c>
      <c r="H368" s="158" t="s">
        <v>2755</v>
      </c>
      <c r="I368" s="148"/>
    </row>
    <row r="369" spans="1:9" s="4" customFormat="1" ht="220.5" customHeight="1" x14ac:dyDescent="0.25">
      <c r="A369" s="16" t="s">
        <v>1379</v>
      </c>
      <c r="B369" s="16" t="s">
        <v>1117</v>
      </c>
      <c r="C369" s="24"/>
      <c r="D369" s="24" t="s">
        <v>2133</v>
      </c>
      <c r="E369" s="127" t="s">
        <v>786</v>
      </c>
      <c r="F369" s="24" t="s">
        <v>1986</v>
      </c>
      <c r="G369" s="24" t="s">
        <v>350</v>
      </c>
      <c r="H369" s="158" t="s">
        <v>2755</v>
      </c>
      <c r="I369" s="148"/>
    </row>
    <row r="370" spans="1:9" s="4" customFormat="1" ht="45" x14ac:dyDescent="0.25">
      <c r="A370" s="151" t="s">
        <v>1516</v>
      </c>
      <c r="B370" s="139" t="s">
        <v>1430</v>
      </c>
      <c r="C370" s="139" t="s">
        <v>1430</v>
      </c>
      <c r="D370" s="139" t="s">
        <v>1558</v>
      </c>
      <c r="E370" s="139" t="s">
        <v>796</v>
      </c>
      <c r="F370" s="20" t="s">
        <v>2303</v>
      </c>
      <c r="G370" s="20" t="s">
        <v>1962</v>
      </c>
      <c r="H370" s="158" t="s">
        <v>2653</v>
      </c>
      <c r="I370" s="149" t="s">
        <v>2324</v>
      </c>
    </row>
    <row r="371" spans="1:9" s="4" customFormat="1" ht="45" x14ac:dyDescent="0.25">
      <c r="A371" s="151" t="s">
        <v>1516</v>
      </c>
      <c r="B371" s="139" t="s">
        <v>1430</v>
      </c>
      <c r="C371" s="139" t="s">
        <v>1517</v>
      </c>
      <c r="D371" s="139" t="s">
        <v>1557</v>
      </c>
      <c r="E371" s="139" t="s">
        <v>796</v>
      </c>
      <c r="F371" s="20" t="s">
        <v>2302</v>
      </c>
      <c r="G371" s="20" t="s">
        <v>1962</v>
      </c>
      <c r="H371" s="158" t="s">
        <v>2653</v>
      </c>
      <c r="I371" s="149" t="s">
        <v>2324</v>
      </c>
    </row>
    <row r="372" spans="1:9" s="4" customFormat="1" ht="45" x14ac:dyDescent="0.25">
      <c r="A372" s="151" t="s">
        <v>1516</v>
      </c>
      <c r="B372" s="139" t="s">
        <v>1430</v>
      </c>
      <c r="C372" s="139" t="s">
        <v>1492</v>
      </c>
      <c r="D372" s="139" t="s">
        <v>1544</v>
      </c>
      <c r="E372" s="139" t="s">
        <v>796</v>
      </c>
      <c r="F372" s="20" t="s">
        <v>2301</v>
      </c>
      <c r="G372" s="20" t="s">
        <v>1962</v>
      </c>
      <c r="H372" s="158" t="s">
        <v>2653</v>
      </c>
      <c r="I372" s="149" t="s">
        <v>2324</v>
      </c>
    </row>
    <row r="373" spans="1:9" s="4" customFormat="1" ht="60" x14ac:dyDescent="0.25">
      <c r="A373" s="151" t="s">
        <v>1516</v>
      </c>
      <c r="B373" s="139" t="s">
        <v>1430</v>
      </c>
      <c r="C373" s="139" t="s">
        <v>1494</v>
      </c>
      <c r="D373" s="139" t="s">
        <v>1957</v>
      </c>
      <c r="E373" s="139" t="s">
        <v>796</v>
      </c>
      <c r="F373" s="19" t="s">
        <v>717</v>
      </c>
      <c r="G373" s="20" t="s">
        <v>1962</v>
      </c>
      <c r="H373" s="158" t="s">
        <v>2653</v>
      </c>
      <c r="I373" s="149" t="s">
        <v>2349</v>
      </c>
    </row>
    <row r="374" spans="1:9" s="4" customFormat="1" ht="60" x14ac:dyDescent="0.25">
      <c r="A374" s="151" t="s">
        <v>1516</v>
      </c>
      <c r="B374" s="139" t="s">
        <v>1430</v>
      </c>
      <c r="C374" s="139" t="s">
        <v>1495</v>
      </c>
      <c r="D374" s="139" t="s">
        <v>1958</v>
      </c>
      <c r="E374" s="139" t="s">
        <v>796</v>
      </c>
      <c r="F374" s="19" t="s">
        <v>719</v>
      </c>
      <c r="G374" s="20" t="s">
        <v>1962</v>
      </c>
      <c r="H374" s="158" t="s">
        <v>2653</v>
      </c>
      <c r="I374" s="149" t="s">
        <v>2349</v>
      </c>
    </row>
    <row r="375" spans="1:9" ht="75" x14ac:dyDescent="0.25">
      <c r="A375" s="151" t="s">
        <v>1516</v>
      </c>
      <c r="B375" s="139" t="s">
        <v>1430</v>
      </c>
      <c r="C375" s="139"/>
      <c r="D375" s="139" t="s">
        <v>1842</v>
      </c>
      <c r="E375" s="139" t="s">
        <v>786</v>
      </c>
      <c r="F375" s="19" t="s">
        <v>1843</v>
      </c>
      <c r="G375" s="20" t="s">
        <v>1962</v>
      </c>
      <c r="H375" s="158" t="s">
        <v>2755</v>
      </c>
      <c r="I375" s="149"/>
    </row>
    <row r="376" spans="1:9" s="4" customFormat="1" ht="45" x14ac:dyDescent="0.25">
      <c r="A376" s="151" t="s">
        <v>1516</v>
      </c>
      <c r="B376" s="139" t="s">
        <v>1430</v>
      </c>
      <c r="C376" s="139" t="s">
        <v>2156</v>
      </c>
      <c r="D376" s="139" t="s">
        <v>2157</v>
      </c>
      <c r="E376" s="139" t="s">
        <v>2276</v>
      </c>
      <c r="F376" s="19" t="s">
        <v>2285</v>
      </c>
      <c r="G376" s="20" t="s">
        <v>1962</v>
      </c>
      <c r="H376" s="158" t="s">
        <v>2755</v>
      </c>
      <c r="I376" s="149"/>
    </row>
    <row r="377" spans="1:9" s="4" customFormat="1" ht="45" x14ac:dyDescent="0.25">
      <c r="A377" s="151" t="s">
        <v>1516</v>
      </c>
      <c r="B377" s="139" t="s">
        <v>1430</v>
      </c>
      <c r="C377" s="139" t="s">
        <v>2158</v>
      </c>
      <c r="D377" s="139" t="s">
        <v>2082</v>
      </c>
      <c r="E377" s="139" t="s">
        <v>2276</v>
      </c>
      <c r="F377" s="19" t="s">
        <v>2286</v>
      </c>
      <c r="G377" s="20" t="s">
        <v>1962</v>
      </c>
      <c r="H377" s="158" t="s">
        <v>2755</v>
      </c>
      <c r="I377" s="149"/>
    </row>
    <row r="378" spans="1:9" s="4" customFormat="1" ht="45" x14ac:dyDescent="0.25">
      <c r="A378" s="151" t="s">
        <v>1516</v>
      </c>
      <c r="B378" s="139" t="s">
        <v>1430</v>
      </c>
      <c r="C378" s="139" t="s">
        <v>2159</v>
      </c>
      <c r="D378" s="139" t="s">
        <v>2082</v>
      </c>
      <c r="E378" s="139" t="s">
        <v>2276</v>
      </c>
      <c r="F378" s="19" t="s">
        <v>2287</v>
      </c>
      <c r="G378" s="20" t="s">
        <v>1962</v>
      </c>
      <c r="H378" s="158" t="s">
        <v>2755</v>
      </c>
      <c r="I378" s="149"/>
    </row>
    <row r="379" spans="1:9" s="4" customFormat="1" ht="45" x14ac:dyDescent="0.25">
      <c r="A379" s="151" t="s">
        <v>1516</v>
      </c>
      <c r="B379" s="139" t="s">
        <v>1430</v>
      </c>
      <c r="C379" s="139" t="s">
        <v>2160</v>
      </c>
      <c r="D379" s="139" t="s">
        <v>2162</v>
      </c>
      <c r="E379" s="139" t="s">
        <v>777</v>
      </c>
      <c r="F379" s="19" t="s">
        <v>2164</v>
      </c>
      <c r="G379" s="20" t="s">
        <v>1962</v>
      </c>
      <c r="H379" s="158" t="s">
        <v>2755</v>
      </c>
      <c r="I379" s="149"/>
    </row>
    <row r="380" spans="1:9" s="4" customFormat="1" ht="45" x14ac:dyDescent="0.25">
      <c r="A380" s="151" t="s">
        <v>1516</v>
      </c>
      <c r="B380" s="139" t="s">
        <v>1430</v>
      </c>
      <c r="C380" s="139" t="s">
        <v>2161</v>
      </c>
      <c r="D380" s="139" t="s">
        <v>2163</v>
      </c>
      <c r="E380" s="139" t="s">
        <v>777</v>
      </c>
      <c r="F380" s="19" t="s">
        <v>2164</v>
      </c>
      <c r="G380" s="20" t="s">
        <v>1962</v>
      </c>
      <c r="H380" s="158" t="s">
        <v>2755</v>
      </c>
      <c r="I380" s="149"/>
    </row>
    <row r="381" spans="1:9" s="4" customFormat="1" ht="45" x14ac:dyDescent="0.25">
      <c r="A381" s="151" t="s">
        <v>1516</v>
      </c>
      <c r="B381" s="139" t="s">
        <v>1430</v>
      </c>
      <c r="C381" s="139" t="s">
        <v>2160</v>
      </c>
      <c r="D381" s="139" t="s">
        <v>2162</v>
      </c>
      <c r="E381" s="139" t="s">
        <v>814</v>
      </c>
      <c r="F381" s="19" t="s">
        <v>2165</v>
      </c>
      <c r="G381" s="20" t="s">
        <v>1962</v>
      </c>
      <c r="H381" s="158" t="s">
        <v>2755</v>
      </c>
      <c r="I381" s="149"/>
    </row>
    <row r="382" spans="1:9" s="4" customFormat="1" ht="45" x14ac:dyDescent="0.25">
      <c r="A382" s="151" t="s">
        <v>1516</v>
      </c>
      <c r="B382" s="139" t="s">
        <v>1430</v>
      </c>
      <c r="C382" s="139" t="s">
        <v>2161</v>
      </c>
      <c r="D382" s="139" t="s">
        <v>2163</v>
      </c>
      <c r="E382" s="139" t="s">
        <v>814</v>
      </c>
      <c r="F382" s="19" t="s">
        <v>2165</v>
      </c>
      <c r="G382" s="20" t="s">
        <v>1962</v>
      </c>
      <c r="H382" s="158" t="s">
        <v>2755</v>
      </c>
      <c r="I382" s="149"/>
    </row>
    <row r="383" spans="1:9" s="125" customFormat="1" ht="60" x14ac:dyDescent="0.25">
      <c r="A383" s="152" t="s">
        <v>1518</v>
      </c>
      <c r="B383" s="140" t="s">
        <v>1476</v>
      </c>
      <c r="C383" s="140" t="s">
        <v>1476</v>
      </c>
      <c r="D383" s="140" t="s">
        <v>1949</v>
      </c>
      <c r="E383" s="140" t="s">
        <v>796</v>
      </c>
      <c r="F383" s="23"/>
      <c r="G383" s="25" t="s">
        <v>682</v>
      </c>
      <c r="H383" s="158" t="s">
        <v>2653</v>
      </c>
      <c r="I383" s="142" t="s">
        <v>2349</v>
      </c>
    </row>
    <row r="384" spans="1:9" s="125" customFormat="1" ht="30" x14ac:dyDescent="0.25">
      <c r="A384" s="152" t="s">
        <v>1518</v>
      </c>
      <c r="B384" s="140" t="s">
        <v>1476</v>
      </c>
      <c r="C384" s="140" t="s">
        <v>1546</v>
      </c>
      <c r="D384" s="140" t="s">
        <v>1547</v>
      </c>
      <c r="E384" s="140" t="s">
        <v>1748</v>
      </c>
      <c r="F384" s="23"/>
      <c r="G384" s="25" t="s">
        <v>682</v>
      </c>
      <c r="H384" s="158" t="s">
        <v>2755</v>
      </c>
      <c r="I384" s="142"/>
    </row>
    <row r="385" spans="1:9" s="125" customFormat="1" ht="45" x14ac:dyDescent="0.25">
      <c r="A385" s="152" t="s">
        <v>1518</v>
      </c>
      <c r="B385" s="140" t="s">
        <v>1476</v>
      </c>
      <c r="C385" s="140"/>
      <c r="D385" s="140" t="s">
        <v>2172</v>
      </c>
      <c r="E385" s="140" t="s">
        <v>1715</v>
      </c>
      <c r="F385" s="23"/>
      <c r="G385" s="25" t="s">
        <v>682</v>
      </c>
      <c r="H385" s="158" t="s">
        <v>2755</v>
      </c>
      <c r="I385" s="142"/>
    </row>
    <row r="386" spans="1:9" s="125" customFormat="1" ht="92.45" customHeight="1" x14ac:dyDescent="0.25">
      <c r="A386" s="152" t="s">
        <v>1518</v>
      </c>
      <c r="B386" s="140" t="s">
        <v>1476</v>
      </c>
      <c r="C386" s="140"/>
      <c r="D386" s="140" t="s">
        <v>2274</v>
      </c>
      <c r="E386" s="140" t="s">
        <v>786</v>
      </c>
      <c r="F386" s="23" t="s">
        <v>881</v>
      </c>
      <c r="G386" s="25" t="s">
        <v>682</v>
      </c>
      <c r="H386" s="158" t="s">
        <v>2755</v>
      </c>
      <c r="I386" s="142"/>
    </row>
    <row r="387" spans="1:9" s="4" customFormat="1" ht="60" x14ac:dyDescent="0.25">
      <c r="A387" s="151" t="s">
        <v>1519</v>
      </c>
      <c r="B387" s="139" t="s">
        <v>1475</v>
      </c>
      <c r="C387" s="139" t="s">
        <v>1475</v>
      </c>
      <c r="D387" s="139" t="s">
        <v>1948</v>
      </c>
      <c r="E387" s="139" t="s">
        <v>796</v>
      </c>
      <c r="F387" s="19" t="s">
        <v>2300</v>
      </c>
      <c r="G387" s="20" t="s">
        <v>679</v>
      </c>
      <c r="H387" s="158" t="s">
        <v>2653</v>
      </c>
      <c r="I387" s="149" t="s">
        <v>2324</v>
      </c>
    </row>
    <row r="388" spans="1:9" x14ac:dyDescent="0.25">
      <c r="A388" s="151" t="s">
        <v>1519</v>
      </c>
      <c r="B388" s="139" t="s">
        <v>1475</v>
      </c>
      <c r="C388" s="139" t="s">
        <v>1548</v>
      </c>
      <c r="D388" s="139" t="s">
        <v>1549</v>
      </c>
      <c r="E388" s="139" t="s">
        <v>1748</v>
      </c>
      <c r="F388" s="19"/>
      <c r="G388" s="20" t="s">
        <v>679</v>
      </c>
      <c r="H388" s="158" t="s">
        <v>2755</v>
      </c>
      <c r="I388" s="149"/>
    </row>
    <row r="389" spans="1:9" ht="60" x14ac:dyDescent="0.25">
      <c r="A389" s="151" t="s">
        <v>1519</v>
      </c>
      <c r="B389" s="139" t="s">
        <v>1475</v>
      </c>
      <c r="C389" s="139"/>
      <c r="D389" s="139" t="s">
        <v>1550</v>
      </c>
      <c r="E389" s="139" t="s">
        <v>1044</v>
      </c>
      <c r="F389" s="19" t="s">
        <v>1520</v>
      </c>
      <c r="G389" s="20" t="s">
        <v>679</v>
      </c>
      <c r="H389" s="158" t="s">
        <v>2755</v>
      </c>
      <c r="I389" s="149"/>
    </row>
    <row r="390" spans="1:9" s="125" customFormat="1" ht="60" x14ac:dyDescent="0.25">
      <c r="A390" s="152" t="s">
        <v>1521</v>
      </c>
      <c r="B390" s="140" t="s">
        <v>1429</v>
      </c>
      <c r="C390" s="140" t="s">
        <v>1436</v>
      </c>
      <c r="D390" s="140" t="s">
        <v>1840</v>
      </c>
      <c r="E390" s="140" t="s">
        <v>1715</v>
      </c>
      <c r="F390" s="23"/>
      <c r="G390" s="25" t="s">
        <v>325</v>
      </c>
      <c r="H390" s="158" t="s">
        <v>2653</v>
      </c>
      <c r="I390" s="148" t="s">
        <v>2331</v>
      </c>
    </row>
    <row r="391" spans="1:9" s="125" customFormat="1" ht="90" x14ac:dyDescent="0.25">
      <c r="A391" s="152" t="s">
        <v>1521</v>
      </c>
      <c r="B391" s="140" t="s">
        <v>1429</v>
      </c>
      <c r="C391" s="140"/>
      <c r="D391" s="140" t="s">
        <v>1522</v>
      </c>
      <c r="E391" s="140" t="s">
        <v>809</v>
      </c>
      <c r="F391" s="23" t="s">
        <v>1523</v>
      </c>
      <c r="G391" s="25" t="s">
        <v>325</v>
      </c>
      <c r="H391" s="158" t="s">
        <v>2755</v>
      </c>
      <c r="I391" s="142"/>
    </row>
    <row r="392" spans="1:9" s="125" customFormat="1" ht="30" x14ac:dyDescent="0.25">
      <c r="A392" s="152" t="s">
        <v>1521</v>
      </c>
      <c r="B392" s="140" t="s">
        <v>1429</v>
      </c>
      <c r="C392" s="140"/>
      <c r="D392" s="140" t="s">
        <v>1552</v>
      </c>
      <c r="E392" s="140" t="s">
        <v>1715</v>
      </c>
      <c r="F392" s="23"/>
      <c r="G392" s="25" t="s">
        <v>325</v>
      </c>
      <c r="H392" s="158" t="s">
        <v>2755</v>
      </c>
      <c r="I392" s="142"/>
    </row>
    <row r="393" spans="1:9" s="4" customFormat="1" ht="60" x14ac:dyDescent="0.25">
      <c r="A393" s="151" t="s">
        <v>1524</v>
      </c>
      <c r="B393" s="139" t="s">
        <v>1424</v>
      </c>
      <c r="C393" s="139" t="s">
        <v>1424</v>
      </c>
      <c r="D393" s="139" t="s">
        <v>1827</v>
      </c>
      <c r="E393" s="139" t="s">
        <v>796</v>
      </c>
      <c r="F393" s="19"/>
      <c r="G393" s="20" t="s">
        <v>257</v>
      </c>
      <c r="H393" s="158" t="s">
        <v>2653</v>
      </c>
      <c r="I393" s="149" t="s">
        <v>2349</v>
      </c>
    </row>
    <row r="394" spans="1:9" ht="30" x14ac:dyDescent="0.25">
      <c r="A394" s="151" t="s">
        <v>1524</v>
      </c>
      <c r="B394" s="139" t="s">
        <v>1424</v>
      </c>
      <c r="C394" s="139"/>
      <c r="D394" s="139" t="s">
        <v>1525</v>
      </c>
      <c r="E394" s="139" t="s">
        <v>1748</v>
      </c>
      <c r="F394" s="19"/>
      <c r="G394" s="20" t="s">
        <v>257</v>
      </c>
      <c r="H394" s="158" t="s">
        <v>2755</v>
      </c>
      <c r="I394" s="149"/>
    </row>
    <row r="395" spans="1:9" s="4" customFormat="1" ht="30" x14ac:dyDescent="0.25">
      <c r="A395" s="151" t="s">
        <v>1524</v>
      </c>
      <c r="B395" s="139" t="s">
        <v>1424</v>
      </c>
      <c r="C395" s="139" t="s">
        <v>2166</v>
      </c>
      <c r="D395" s="139" t="s">
        <v>2167</v>
      </c>
      <c r="E395" s="139" t="s">
        <v>777</v>
      </c>
      <c r="F395" s="19"/>
      <c r="G395" s="20" t="s">
        <v>257</v>
      </c>
      <c r="H395" s="158" t="s">
        <v>2755</v>
      </c>
      <c r="I395" s="149"/>
    </row>
    <row r="396" spans="1:9" s="4" customFormat="1" ht="135" x14ac:dyDescent="0.25">
      <c r="A396" s="151" t="s">
        <v>1524</v>
      </c>
      <c r="B396" s="139" t="s">
        <v>1424</v>
      </c>
      <c r="C396" s="139"/>
      <c r="D396" s="139" t="s">
        <v>2168</v>
      </c>
      <c r="E396" s="139" t="s">
        <v>786</v>
      </c>
      <c r="F396" s="19" t="s">
        <v>2169</v>
      </c>
      <c r="G396" s="20" t="s">
        <v>257</v>
      </c>
      <c r="H396" s="158" t="s">
        <v>2755</v>
      </c>
      <c r="I396" s="149"/>
    </row>
    <row r="397" spans="1:9" s="4" customFormat="1" ht="30" x14ac:dyDescent="0.25">
      <c r="A397" s="151" t="s">
        <v>1524</v>
      </c>
      <c r="B397" s="139" t="s">
        <v>1424</v>
      </c>
      <c r="C397" s="139"/>
      <c r="D397" s="139" t="s">
        <v>2170</v>
      </c>
      <c r="E397" s="139" t="s">
        <v>786</v>
      </c>
      <c r="F397" s="20" t="s">
        <v>2171</v>
      </c>
      <c r="G397" s="20" t="s">
        <v>257</v>
      </c>
      <c r="H397" s="158" t="s">
        <v>2755</v>
      </c>
      <c r="I397" s="149"/>
    </row>
    <row r="398" spans="1:9" s="125" customFormat="1" ht="45" x14ac:dyDescent="0.25">
      <c r="A398" s="152" t="s">
        <v>1526</v>
      </c>
      <c r="B398" s="140" t="s">
        <v>1448</v>
      </c>
      <c r="C398" s="140" t="s">
        <v>1448</v>
      </c>
      <c r="D398" s="140" t="s">
        <v>1850</v>
      </c>
      <c r="E398" s="140" t="s">
        <v>796</v>
      </c>
      <c r="F398" s="23" t="s">
        <v>2273</v>
      </c>
      <c r="G398" s="25" t="s">
        <v>445</v>
      </c>
      <c r="H398" s="158" t="s">
        <v>2653</v>
      </c>
      <c r="I398" s="148" t="s">
        <v>2324</v>
      </c>
    </row>
    <row r="399" spans="1:9" s="125" customFormat="1" ht="30" x14ac:dyDescent="0.25">
      <c r="A399" s="152" t="s">
        <v>1526</v>
      </c>
      <c r="B399" s="140" t="s">
        <v>1448</v>
      </c>
      <c r="C399" s="140"/>
      <c r="D399" s="140" t="s">
        <v>1847</v>
      </c>
      <c r="E399" s="140" t="s">
        <v>786</v>
      </c>
      <c r="F399" s="23" t="s">
        <v>1848</v>
      </c>
      <c r="G399" s="25" t="s">
        <v>445</v>
      </c>
      <c r="H399" s="158" t="s">
        <v>2755</v>
      </c>
      <c r="I399" s="142"/>
    </row>
    <row r="400" spans="1:9" s="4" customFormat="1" ht="60" x14ac:dyDescent="0.25">
      <c r="A400" s="151" t="s">
        <v>1527</v>
      </c>
      <c r="B400" s="139" t="s">
        <v>1425</v>
      </c>
      <c r="C400" s="139" t="s">
        <v>1425</v>
      </c>
      <c r="D400" s="139" t="s">
        <v>1832</v>
      </c>
      <c r="E400" s="139" t="s">
        <v>796</v>
      </c>
      <c r="F400" s="19" t="s">
        <v>259</v>
      </c>
      <c r="G400" s="20" t="s">
        <v>1834</v>
      </c>
      <c r="H400" s="158" t="s">
        <v>2653</v>
      </c>
      <c r="I400" s="149" t="s">
        <v>2349</v>
      </c>
    </row>
    <row r="401" spans="1:9" s="4" customFormat="1" ht="60" x14ac:dyDescent="0.25">
      <c r="A401" s="151" t="s">
        <v>1527</v>
      </c>
      <c r="B401" s="139" t="s">
        <v>1425</v>
      </c>
      <c r="C401" s="139" t="s">
        <v>1426</v>
      </c>
      <c r="D401" s="139" t="s">
        <v>1835</v>
      </c>
      <c r="E401" s="139" t="s">
        <v>796</v>
      </c>
      <c r="F401" s="19" t="s">
        <v>264</v>
      </c>
      <c r="G401" s="20" t="s">
        <v>1834</v>
      </c>
      <c r="H401" s="158" t="s">
        <v>2653</v>
      </c>
      <c r="I401" s="149" t="s">
        <v>2349</v>
      </c>
    </row>
    <row r="402" spans="1:9" x14ac:dyDescent="0.25">
      <c r="A402" s="151" t="s">
        <v>1527</v>
      </c>
      <c r="B402" s="139" t="s">
        <v>1425</v>
      </c>
      <c r="C402" s="139"/>
      <c r="D402" s="139" t="s">
        <v>1572</v>
      </c>
      <c r="E402" s="139" t="s">
        <v>1715</v>
      </c>
      <c r="F402" s="19"/>
      <c r="G402" s="20" t="s">
        <v>1834</v>
      </c>
      <c r="H402" s="158" t="s">
        <v>2755</v>
      </c>
      <c r="I402" s="149"/>
    </row>
    <row r="403" spans="1:9" x14ac:dyDescent="0.25">
      <c r="A403" s="151" t="s">
        <v>1527</v>
      </c>
      <c r="B403" s="139" t="s">
        <v>1425</v>
      </c>
      <c r="C403" s="139" t="s">
        <v>1528</v>
      </c>
      <c r="D403" s="139" t="s">
        <v>1529</v>
      </c>
      <c r="E403" s="139" t="s">
        <v>777</v>
      </c>
      <c r="F403" s="19"/>
      <c r="G403" s="20" t="s">
        <v>1834</v>
      </c>
      <c r="H403" s="158" t="s">
        <v>2755</v>
      </c>
      <c r="I403" s="149"/>
    </row>
    <row r="404" spans="1:9" s="4" customFormat="1" x14ac:dyDescent="0.25">
      <c r="A404" s="151" t="s">
        <v>1527</v>
      </c>
      <c r="B404" s="139" t="s">
        <v>1425</v>
      </c>
      <c r="C404" s="139"/>
      <c r="D404" s="139" t="s">
        <v>1573</v>
      </c>
      <c r="E404" s="139" t="s">
        <v>786</v>
      </c>
      <c r="F404" s="19" t="s">
        <v>1574</v>
      </c>
      <c r="G404" s="20" t="s">
        <v>1834</v>
      </c>
      <c r="H404" s="158" t="s">
        <v>2755</v>
      </c>
      <c r="I404" s="149"/>
    </row>
    <row r="405" spans="1:9" s="4" customFormat="1" ht="30" x14ac:dyDescent="0.25">
      <c r="A405" s="151" t="s">
        <v>1527</v>
      </c>
      <c r="B405" s="139" t="s">
        <v>1425</v>
      </c>
      <c r="C405" s="139" t="s">
        <v>1829</v>
      </c>
      <c r="D405" s="139" t="s">
        <v>1830</v>
      </c>
      <c r="E405" s="139" t="s">
        <v>1831</v>
      </c>
      <c r="F405" s="19"/>
      <c r="G405" s="20" t="s">
        <v>1834</v>
      </c>
      <c r="H405" s="158" t="s">
        <v>2755</v>
      </c>
      <c r="I405" s="149"/>
    </row>
    <row r="406" spans="1:9" s="125" customFormat="1" ht="60" x14ac:dyDescent="0.25">
      <c r="A406" s="152" t="s">
        <v>1530</v>
      </c>
      <c r="B406" s="140" t="s">
        <v>1421</v>
      </c>
      <c r="C406" s="140" t="s">
        <v>1421</v>
      </c>
      <c r="D406" s="140" t="s">
        <v>1821</v>
      </c>
      <c r="E406" s="140" t="s">
        <v>796</v>
      </c>
      <c r="F406" s="23" t="s">
        <v>1726</v>
      </c>
      <c r="G406" s="25" t="s">
        <v>187</v>
      </c>
      <c r="H406" s="158" t="s">
        <v>2653</v>
      </c>
      <c r="I406" s="148" t="s">
        <v>2331</v>
      </c>
    </row>
    <row r="407" spans="1:9" s="125" customFormat="1" x14ac:dyDescent="0.25">
      <c r="A407" s="152" t="s">
        <v>1530</v>
      </c>
      <c r="B407" s="140" t="s">
        <v>1421</v>
      </c>
      <c r="C407" s="140" t="s">
        <v>1553</v>
      </c>
      <c r="D407" s="140" t="s">
        <v>1531</v>
      </c>
      <c r="E407" s="140" t="s">
        <v>1748</v>
      </c>
      <c r="F407" s="23"/>
      <c r="G407" s="25" t="s">
        <v>187</v>
      </c>
      <c r="H407" s="158" t="s">
        <v>2755</v>
      </c>
      <c r="I407" s="142"/>
    </row>
    <row r="408" spans="1:9" s="125" customFormat="1" ht="51" customHeight="1" x14ac:dyDescent="0.25">
      <c r="A408" s="152" t="s">
        <v>1530</v>
      </c>
      <c r="B408" s="140" t="s">
        <v>1421</v>
      </c>
      <c r="C408" s="140" t="s">
        <v>1455</v>
      </c>
      <c r="D408" s="140" t="s">
        <v>1422</v>
      </c>
      <c r="E408" s="140" t="s">
        <v>1715</v>
      </c>
      <c r="F408" s="23"/>
      <c r="G408" s="25" t="s">
        <v>187</v>
      </c>
      <c r="H408" s="158" t="s">
        <v>2755</v>
      </c>
      <c r="I408" s="142"/>
    </row>
    <row r="409" spans="1:9" s="4" customFormat="1" ht="60" x14ac:dyDescent="0.25">
      <c r="A409" s="151" t="s">
        <v>1532</v>
      </c>
      <c r="B409" s="139" t="s">
        <v>1427</v>
      </c>
      <c r="C409" s="139" t="s">
        <v>1427</v>
      </c>
      <c r="D409" s="139" t="s">
        <v>2000</v>
      </c>
      <c r="E409" s="139" t="s">
        <v>796</v>
      </c>
      <c r="F409" s="19"/>
      <c r="G409" s="20" t="s">
        <v>269</v>
      </c>
      <c r="H409" s="158" t="s">
        <v>2653</v>
      </c>
      <c r="I409" s="149" t="s">
        <v>2349</v>
      </c>
    </row>
    <row r="410" spans="1:9" ht="90" x14ac:dyDescent="0.25">
      <c r="A410" s="151" t="s">
        <v>1532</v>
      </c>
      <c r="B410" s="139" t="s">
        <v>1427</v>
      </c>
      <c r="C410" s="139"/>
      <c r="D410" s="139" t="s">
        <v>1533</v>
      </c>
      <c r="E410" s="139" t="s">
        <v>786</v>
      </c>
      <c r="F410" s="19" t="s">
        <v>1534</v>
      </c>
      <c r="G410" s="20" t="s">
        <v>269</v>
      </c>
      <c r="H410" s="158" t="s">
        <v>2755</v>
      </c>
      <c r="I410" s="149"/>
    </row>
    <row r="411" spans="1:9" s="125" customFormat="1" ht="67.5" customHeight="1" x14ac:dyDescent="0.25">
      <c r="A411" s="152" t="s">
        <v>1535</v>
      </c>
      <c r="B411" s="140" t="s">
        <v>1428</v>
      </c>
      <c r="C411" s="140" t="s">
        <v>1428</v>
      </c>
      <c r="D411" s="140" t="s">
        <v>2002</v>
      </c>
      <c r="E411" s="140" t="s">
        <v>796</v>
      </c>
      <c r="F411" s="140" t="s">
        <v>784</v>
      </c>
      <c r="G411" s="25" t="s">
        <v>273</v>
      </c>
      <c r="H411" s="158" t="s">
        <v>2653</v>
      </c>
      <c r="I411" s="148" t="s">
        <v>2324</v>
      </c>
    </row>
    <row r="412" spans="1:9" s="125" customFormat="1" ht="90" customHeight="1" x14ac:dyDescent="0.25">
      <c r="A412" s="152" t="s">
        <v>1535</v>
      </c>
      <c r="B412" s="140" t="s">
        <v>1428</v>
      </c>
      <c r="C412" s="140"/>
      <c r="D412" s="140" t="s">
        <v>2315</v>
      </c>
      <c r="E412" s="140" t="s">
        <v>786</v>
      </c>
      <c r="F412" s="140" t="s">
        <v>2316</v>
      </c>
      <c r="G412" s="25" t="s">
        <v>273</v>
      </c>
      <c r="H412" s="158" t="s">
        <v>2755</v>
      </c>
      <c r="I412" s="142"/>
    </row>
    <row r="413" spans="1:9" s="125" customFormat="1" ht="90" customHeight="1" x14ac:dyDescent="0.25">
      <c r="A413" s="152" t="s">
        <v>1535</v>
      </c>
      <c r="B413" s="140" t="s">
        <v>1428</v>
      </c>
      <c r="C413" s="140" t="s">
        <v>1554</v>
      </c>
      <c r="D413" s="140" t="s">
        <v>1536</v>
      </c>
      <c r="E413" s="140" t="s">
        <v>1715</v>
      </c>
      <c r="F413" s="23"/>
      <c r="G413" s="25" t="s">
        <v>273</v>
      </c>
      <c r="H413" s="158" t="s">
        <v>2755</v>
      </c>
      <c r="I413" s="142"/>
    </row>
    <row r="414" spans="1:9" s="4" customFormat="1" ht="45" x14ac:dyDescent="0.25">
      <c r="A414" s="151" t="s">
        <v>1537</v>
      </c>
      <c r="B414" s="139" t="s">
        <v>1538</v>
      </c>
      <c r="C414" s="139" t="s">
        <v>1474</v>
      </c>
      <c r="D414" s="139" t="s">
        <v>1947</v>
      </c>
      <c r="E414" s="139" t="s">
        <v>796</v>
      </c>
      <c r="F414" s="19" t="s">
        <v>2306</v>
      </c>
      <c r="G414" s="20" t="s">
        <v>676</v>
      </c>
      <c r="H414" s="158" t="s">
        <v>2653</v>
      </c>
      <c r="I414" s="149" t="s">
        <v>2324</v>
      </c>
    </row>
    <row r="415" spans="1:9" ht="120" x14ac:dyDescent="0.25">
      <c r="A415" s="151" t="s">
        <v>1537</v>
      </c>
      <c r="B415" s="139" t="s">
        <v>1538</v>
      </c>
      <c r="C415" s="139" t="s">
        <v>1539</v>
      </c>
      <c r="D415" s="139" t="s">
        <v>1555</v>
      </c>
      <c r="E415" s="139" t="s">
        <v>809</v>
      </c>
      <c r="F415" s="19" t="s">
        <v>2173</v>
      </c>
      <c r="G415" s="20" t="s">
        <v>676</v>
      </c>
      <c r="H415" s="158" t="s">
        <v>2755</v>
      </c>
      <c r="I415" s="149"/>
    </row>
    <row r="416" spans="1:9" s="4" customFormat="1" ht="390" x14ac:dyDescent="0.25">
      <c r="A416" s="151" t="s">
        <v>1537</v>
      </c>
      <c r="B416" s="139" t="s">
        <v>1538</v>
      </c>
      <c r="C416" s="139"/>
      <c r="D416" s="139" t="s">
        <v>1541</v>
      </c>
      <c r="E416" s="139" t="s">
        <v>809</v>
      </c>
      <c r="F416" s="19" t="s">
        <v>1542</v>
      </c>
      <c r="G416" s="20" t="s">
        <v>676</v>
      </c>
      <c r="H416" s="158" t="s">
        <v>2755</v>
      </c>
      <c r="I416" s="149"/>
    </row>
    <row r="417" spans="1:9" s="125" customFormat="1" ht="60" x14ac:dyDescent="0.25">
      <c r="A417" s="152" t="s">
        <v>1540</v>
      </c>
      <c r="B417" s="140" t="s">
        <v>1441</v>
      </c>
      <c r="C417" s="140" t="s">
        <v>1441</v>
      </c>
      <c r="D417" s="140" t="s">
        <v>1929</v>
      </c>
      <c r="E417" s="140" t="s">
        <v>796</v>
      </c>
      <c r="F417" s="23" t="s">
        <v>1559</v>
      </c>
      <c r="G417" s="25" t="s">
        <v>402</v>
      </c>
      <c r="H417" s="158" t="s">
        <v>2653</v>
      </c>
      <c r="I417" s="148" t="s">
        <v>2326</v>
      </c>
    </row>
    <row r="418" spans="1:9" s="125" customFormat="1" ht="60" x14ac:dyDescent="0.25">
      <c r="A418" s="152" t="s">
        <v>1540</v>
      </c>
      <c r="B418" s="140" t="s">
        <v>1443</v>
      </c>
      <c r="C418" s="140" t="s">
        <v>1443</v>
      </c>
      <c r="D418" s="140" t="s">
        <v>1930</v>
      </c>
      <c r="E418" s="140" t="s">
        <v>796</v>
      </c>
      <c r="F418" s="23" t="s">
        <v>1559</v>
      </c>
      <c r="G418" s="25" t="s">
        <v>421</v>
      </c>
      <c r="H418" s="158" t="s">
        <v>2653</v>
      </c>
      <c r="I418" s="148" t="s">
        <v>2326</v>
      </c>
    </row>
    <row r="419" spans="1:9" s="125" customFormat="1" ht="90" x14ac:dyDescent="0.25">
      <c r="A419" s="152" t="s">
        <v>1540</v>
      </c>
      <c r="B419" s="140" t="s">
        <v>1443</v>
      </c>
      <c r="C419" s="140"/>
      <c r="D419" s="140" t="s">
        <v>2645</v>
      </c>
      <c r="E419" s="140" t="s">
        <v>814</v>
      </c>
      <c r="F419" s="25" t="s">
        <v>2314</v>
      </c>
      <c r="G419" s="25" t="s">
        <v>421</v>
      </c>
      <c r="H419" s="158" t="s">
        <v>2755</v>
      </c>
      <c r="I419" s="142"/>
    </row>
    <row r="420" spans="1:9" s="125" customFormat="1" ht="90" x14ac:dyDescent="0.25">
      <c r="A420" s="152" t="s">
        <v>1540</v>
      </c>
      <c r="B420" s="140" t="s">
        <v>1441</v>
      </c>
      <c r="C420" s="140"/>
      <c r="D420" s="140" t="s">
        <v>2646</v>
      </c>
      <c r="E420" s="140" t="s">
        <v>814</v>
      </c>
      <c r="F420" s="126" t="s">
        <v>2314</v>
      </c>
      <c r="G420" s="25" t="s">
        <v>402</v>
      </c>
      <c r="H420" s="158" t="s">
        <v>2755</v>
      </c>
      <c r="I420" s="142"/>
    </row>
    <row r="421" spans="1:9" s="125" customFormat="1" ht="105" x14ac:dyDescent="0.25">
      <c r="A421" s="152" t="s">
        <v>1540</v>
      </c>
      <c r="B421" s="140" t="s">
        <v>2770</v>
      </c>
      <c r="C421" s="140"/>
      <c r="D421" s="140" t="s">
        <v>1560</v>
      </c>
      <c r="E421" s="140" t="s">
        <v>786</v>
      </c>
      <c r="F421" s="23" t="s">
        <v>1561</v>
      </c>
      <c r="G421" s="25" t="s">
        <v>2638</v>
      </c>
      <c r="H421" s="158" t="s">
        <v>2755</v>
      </c>
      <c r="I421" s="142"/>
    </row>
    <row r="422" spans="1:9" s="4" customFormat="1" ht="61.5" customHeight="1" x14ac:dyDescent="0.25">
      <c r="A422" s="151" t="s">
        <v>1565</v>
      </c>
      <c r="B422" s="139" t="s">
        <v>1563</v>
      </c>
      <c r="C422" s="139" t="s">
        <v>1563</v>
      </c>
      <c r="D422" s="139" t="s">
        <v>1856</v>
      </c>
      <c r="E422" s="139" t="s">
        <v>796</v>
      </c>
      <c r="F422" s="19" t="s">
        <v>2273</v>
      </c>
      <c r="G422" s="20" t="s">
        <v>448</v>
      </c>
      <c r="H422" s="158" t="s">
        <v>2653</v>
      </c>
      <c r="I422" s="149" t="s">
        <v>2324</v>
      </c>
    </row>
    <row r="423" spans="1:9" ht="61.5" customHeight="1" x14ac:dyDescent="0.25">
      <c r="A423" s="151" t="s">
        <v>1565</v>
      </c>
      <c r="B423" s="139" t="s">
        <v>1563</v>
      </c>
      <c r="C423" s="139"/>
      <c r="D423" s="139" t="s">
        <v>1566</v>
      </c>
      <c r="E423" s="139" t="s">
        <v>786</v>
      </c>
      <c r="F423" s="19" t="s">
        <v>1567</v>
      </c>
      <c r="G423" s="20" t="s">
        <v>448</v>
      </c>
      <c r="H423" s="158" t="s">
        <v>2755</v>
      </c>
      <c r="I423" s="149"/>
    </row>
    <row r="424" spans="1:9" s="125" customFormat="1" ht="107.25" customHeight="1" x14ac:dyDescent="0.25">
      <c r="A424" s="152" t="s">
        <v>1579</v>
      </c>
      <c r="B424" s="140" t="s">
        <v>1418</v>
      </c>
      <c r="C424" s="140" t="s">
        <v>1418</v>
      </c>
      <c r="D424" s="140" t="s">
        <v>1927</v>
      </c>
      <c r="E424" s="140" t="s">
        <v>796</v>
      </c>
      <c r="F424" s="140" t="s">
        <v>2307</v>
      </c>
      <c r="G424" s="25" t="s">
        <v>704</v>
      </c>
      <c r="H424" s="158" t="s">
        <v>2653</v>
      </c>
      <c r="I424" s="148" t="s">
        <v>2347</v>
      </c>
    </row>
    <row r="425" spans="1:9" s="125" customFormat="1" ht="64.5" customHeight="1" x14ac:dyDescent="0.25">
      <c r="A425" s="152" t="s">
        <v>1579</v>
      </c>
      <c r="B425" s="140" t="s">
        <v>1418</v>
      </c>
      <c r="C425" s="140"/>
      <c r="D425" s="140" t="s">
        <v>1577</v>
      </c>
      <c r="E425" s="140" t="s">
        <v>1715</v>
      </c>
      <c r="F425" s="23"/>
      <c r="G425" s="25" t="s">
        <v>704</v>
      </c>
      <c r="H425" s="158" t="s">
        <v>2755</v>
      </c>
      <c r="I425" s="142"/>
    </row>
    <row r="426" spans="1:9" s="125" customFormat="1" x14ac:dyDescent="0.25">
      <c r="A426" s="152" t="s">
        <v>1579</v>
      </c>
      <c r="B426" s="140" t="s">
        <v>1418</v>
      </c>
      <c r="C426" s="140" t="s">
        <v>2308</v>
      </c>
      <c r="D426" s="140" t="s">
        <v>1578</v>
      </c>
      <c r="E426" s="140" t="s">
        <v>1748</v>
      </c>
      <c r="F426" s="23"/>
      <c r="G426" s="25" t="s">
        <v>704</v>
      </c>
      <c r="H426" s="158" t="s">
        <v>2755</v>
      </c>
      <c r="I426" s="142"/>
    </row>
    <row r="427" spans="1:9" s="4" customFormat="1" ht="120" x14ac:dyDescent="0.25">
      <c r="A427" s="151" t="s">
        <v>1798</v>
      </c>
      <c r="B427" s="139" t="s">
        <v>1797</v>
      </c>
      <c r="C427" s="139" t="s">
        <v>1797</v>
      </c>
      <c r="D427" s="139" t="s">
        <v>1801</v>
      </c>
      <c r="E427" s="139" t="s">
        <v>796</v>
      </c>
      <c r="F427" s="19" t="s">
        <v>784</v>
      </c>
      <c r="G427" s="20" t="s">
        <v>353</v>
      </c>
      <c r="H427" s="158" t="s">
        <v>2653</v>
      </c>
      <c r="I427" s="149" t="s">
        <v>2324</v>
      </c>
    </row>
    <row r="428" spans="1:9" ht="135" x14ac:dyDescent="0.25">
      <c r="A428" s="151" t="s">
        <v>1798</v>
      </c>
      <c r="B428" s="139" t="s">
        <v>1797</v>
      </c>
      <c r="C428" s="139"/>
      <c r="D428" s="139" t="s">
        <v>1800</v>
      </c>
      <c r="E428" s="139" t="s">
        <v>786</v>
      </c>
      <c r="F428" s="19" t="s">
        <v>1799</v>
      </c>
      <c r="G428" s="20" t="s">
        <v>353</v>
      </c>
      <c r="H428" s="158" t="s">
        <v>2755</v>
      </c>
      <c r="I428" s="149"/>
    </row>
    <row r="429" spans="1:9" s="4" customFormat="1" ht="78.95" customHeight="1" x14ac:dyDescent="0.25">
      <c r="A429" s="151" t="s">
        <v>1798</v>
      </c>
      <c r="B429" s="139" t="s">
        <v>1797</v>
      </c>
      <c r="C429" s="139"/>
      <c r="D429" s="139" t="s">
        <v>2174</v>
      </c>
      <c r="E429" s="139" t="s">
        <v>786</v>
      </c>
      <c r="F429" s="19" t="s">
        <v>2175</v>
      </c>
      <c r="G429" s="20" t="s">
        <v>353</v>
      </c>
      <c r="H429" s="158" t="s">
        <v>2755</v>
      </c>
      <c r="I429" s="149"/>
    </row>
    <row r="430" spans="1:9" ht="111" customHeight="1" x14ac:dyDescent="0.25">
      <c r="A430" s="151" t="s">
        <v>1798</v>
      </c>
      <c r="B430" s="139" t="s">
        <v>1797</v>
      </c>
      <c r="C430" s="139"/>
      <c r="D430" s="139" t="s">
        <v>2177</v>
      </c>
      <c r="E430" s="139" t="s">
        <v>1715</v>
      </c>
      <c r="F430" s="19"/>
      <c r="G430" s="20" t="s">
        <v>353</v>
      </c>
      <c r="H430" s="158" t="s">
        <v>2755</v>
      </c>
      <c r="I430" s="149"/>
    </row>
    <row r="431" spans="1:9" s="125" customFormat="1" ht="45" x14ac:dyDescent="0.25">
      <c r="A431" s="152" t="s">
        <v>1805</v>
      </c>
      <c r="B431" s="140" t="s">
        <v>1119</v>
      </c>
      <c r="C431" s="140" t="s">
        <v>1119</v>
      </c>
      <c r="D431" s="140" t="s">
        <v>1993</v>
      </c>
      <c r="E431" s="140" t="s">
        <v>796</v>
      </c>
      <c r="F431" s="140" t="s">
        <v>2263</v>
      </c>
      <c r="G431" s="25" t="s">
        <v>369</v>
      </c>
      <c r="H431" s="158" t="s">
        <v>2653</v>
      </c>
      <c r="I431" s="148" t="s">
        <v>2324</v>
      </c>
    </row>
    <row r="432" spans="1:9" s="125" customFormat="1" ht="45" x14ac:dyDescent="0.25">
      <c r="A432" s="152" t="s">
        <v>1805</v>
      </c>
      <c r="B432" s="140" t="s">
        <v>1119</v>
      </c>
      <c r="C432" s="140"/>
      <c r="D432" s="140" t="s">
        <v>1806</v>
      </c>
      <c r="E432" s="140" t="s">
        <v>1044</v>
      </c>
      <c r="F432" s="25" t="s">
        <v>1746</v>
      </c>
      <c r="G432" s="25" t="s">
        <v>369</v>
      </c>
      <c r="H432" s="158" t="s">
        <v>2755</v>
      </c>
      <c r="I432" s="142"/>
    </row>
    <row r="433" spans="1:9" s="125" customFormat="1" ht="30" x14ac:dyDescent="0.25">
      <c r="A433" s="152" t="s">
        <v>1805</v>
      </c>
      <c r="B433" s="140" t="s">
        <v>1119</v>
      </c>
      <c r="C433" s="140" t="s">
        <v>2179</v>
      </c>
      <c r="D433" s="140" t="s">
        <v>2178</v>
      </c>
      <c r="E433" s="140" t="s">
        <v>777</v>
      </c>
      <c r="F433" s="23"/>
      <c r="G433" s="25" t="s">
        <v>369</v>
      </c>
      <c r="H433" s="158" t="s">
        <v>2755</v>
      </c>
      <c r="I433" s="142"/>
    </row>
    <row r="434" spans="1:9" s="125" customFormat="1" ht="30" x14ac:dyDescent="0.25">
      <c r="A434" s="152" t="s">
        <v>1805</v>
      </c>
      <c r="B434" s="140" t="s">
        <v>1119</v>
      </c>
      <c r="C434" s="140" t="s">
        <v>2180</v>
      </c>
      <c r="D434" s="140" t="s">
        <v>2181</v>
      </c>
      <c r="E434" s="140" t="s">
        <v>777</v>
      </c>
      <c r="F434" s="23"/>
      <c r="G434" s="25" t="s">
        <v>369</v>
      </c>
      <c r="H434" s="158" t="s">
        <v>2755</v>
      </c>
      <c r="I434" s="142"/>
    </row>
    <row r="435" spans="1:9" s="125" customFormat="1" ht="30" x14ac:dyDescent="0.25">
      <c r="A435" s="152" t="s">
        <v>1805</v>
      </c>
      <c r="B435" s="140" t="s">
        <v>1119</v>
      </c>
      <c r="C435" s="140" t="s">
        <v>2179</v>
      </c>
      <c r="D435" s="140" t="s">
        <v>2178</v>
      </c>
      <c r="E435" s="140" t="s">
        <v>814</v>
      </c>
      <c r="F435" s="23"/>
      <c r="G435" s="25" t="s">
        <v>369</v>
      </c>
      <c r="H435" s="158" t="s">
        <v>2755</v>
      </c>
      <c r="I435" s="142"/>
    </row>
    <row r="436" spans="1:9" s="125" customFormat="1" ht="30" x14ac:dyDescent="0.25">
      <c r="A436" s="152" t="s">
        <v>1805</v>
      </c>
      <c r="B436" s="140" t="s">
        <v>1119</v>
      </c>
      <c r="C436" s="140" t="s">
        <v>2180</v>
      </c>
      <c r="D436" s="140" t="s">
        <v>2181</v>
      </c>
      <c r="E436" s="140" t="s">
        <v>814</v>
      </c>
      <c r="F436" s="23"/>
      <c r="G436" s="25" t="s">
        <v>369</v>
      </c>
      <c r="H436" s="158" t="s">
        <v>2755</v>
      </c>
      <c r="I436" s="142"/>
    </row>
    <row r="437" spans="1:9" s="4" customFormat="1" ht="60" x14ac:dyDescent="0.25">
      <c r="A437" s="151" t="s">
        <v>1824</v>
      </c>
      <c r="B437" s="139" t="s">
        <v>1423</v>
      </c>
      <c r="C437" s="139" t="s">
        <v>1423</v>
      </c>
      <c r="D437" s="139" t="s">
        <v>1822</v>
      </c>
      <c r="E437" s="139" t="s">
        <v>796</v>
      </c>
      <c r="F437" s="139" t="s">
        <v>1435</v>
      </c>
      <c r="G437" s="20" t="s">
        <v>254</v>
      </c>
      <c r="H437" s="158" t="s">
        <v>2653</v>
      </c>
      <c r="I437" s="149" t="s">
        <v>2330</v>
      </c>
    </row>
    <row r="438" spans="1:9" s="4" customFormat="1" ht="45" x14ac:dyDescent="0.25">
      <c r="A438" s="151" t="s">
        <v>1824</v>
      </c>
      <c r="B438" s="139" t="s">
        <v>1423</v>
      </c>
      <c r="C438" s="139" t="s">
        <v>1825</v>
      </c>
      <c r="D438" s="139" t="s">
        <v>1826</v>
      </c>
      <c r="E438" s="139" t="s">
        <v>777</v>
      </c>
      <c r="F438" s="19"/>
      <c r="G438" s="20" t="s">
        <v>254</v>
      </c>
      <c r="H438" s="158" t="s">
        <v>2755</v>
      </c>
      <c r="I438" s="149"/>
    </row>
    <row r="439" spans="1:9" s="125" customFormat="1" ht="45" x14ac:dyDescent="0.25">
      <c r="A439" s="152" t="s">
        <v>1836</v>
      </c>
      <c r="B439" s="140" t="s">
        <v>1736</v>
      </c>
      <c r="C439" s="140" t="s">
        <v>1736</v>
      </c>
      <c r="D439" s="140" t="s">
        <v>1738</v>
      </c>
      <c r="E439" s="140" t="s">
        <v>796</v>
      </c>
      <c r="F439" s="140" t="s">
        <v>784</v>
      </c>
      <c r="G439" s="25" t="s">
        <v>267</v>
      </c>
      <c r="H439" s="158" t="s">
        <v>2653</v>
      </c>
      <c r="I439" s="148" t="s">
        <v>2324</v>
      </c>
    </row>
    <row r="440" spans="1:9" s="125" customFormat="1" ht="45" x14ac:dyDescent="0.25">
      <c r="A440" s="152" t="s">
        <v>1836</v>
      </c>
      <c r="B440" s="140" t="s">
        <v>1736</v>
      </c>
      <c r="C440" s="140"/>
      <c r="D440" s="140" t="s">
        <v>1837</v>
      </c>
      <c r="E440" s="140" t="s">
        <v>786</v>
      </c>
      <c r="F440" s="25" t="s">
        <v>1838</v>
      </c>
      <c r="G440" s="25" t="s">
        <v>267</v>
      </c>
      <c r="H440" s="158" t="s">
        <v>2755</v>
      </c>
      <c r="I440" s="142"/>
    </row>
    <row r="441" spans="1:9" s="125" customFormat="1" x14ac:dyDescent="0.25">
      <c r="A441" s="152" t="s">
        <v>1836</v>
      </c>
      <c r="B441" s="140" t="s">
        <v>1736</v>
      </c>
      <c r="C441" s="140" t="s">
        <v>2183</v>
      </c>
      <c r="D441" s="140" t="s">
        <v>2182</v>
      </c>
      <c r="E441" s="140" t="s">
        <v>777</v>
      </c>
      <c r="F441" s="23"/>
      <c r="G441" s="25" t="s">
        <v>267</v>
      </c>
      <c r="H441" s="158" t="s">
        <v>2755</v>
      </c>
      <c r="I441" s="142"/>
    </row>
    <row r="442" spans="1:9" s="125" customFormat="1" x14ac:dyDescent="0.25">
      <c r="A442" s="152" t="s">
        <v>1836</v>
      </c>
      <c r="B442" s="140" t="s">
        <v>1736</v>
      </c>
      <c r="C442" s="140" t="s">
        <v>2183</v>
      </c>
      <c r="D442" s="140" t="s">
        <v>2182</v>
      </c>
      <c r="E442" s="140" t="s">
        <v>814</v>
      </c>
      <c r="F442" s="23"/>
      <c r="G442" s="25"/>
      <c r="H442" s="158" t="s">
        <v>2755</v>
      </c>
      <c r="I442" s="142"/>
    </row>
    <row r="443" spans="1:9" s="4" customFormat="1" ht="105" x14ac:dyDescent="0.25">
      <c r="A443" s="151" t="s">
        <v>1841</v>
      </c>
      <c r="B443" s="139" t="s">
        <v>1432</v>
      </c>
      <c r="C443" s="139" t="s">
        <v>1432</v>
      </c>
      <c r="D443" s="139" t="s">
        <v>1845</v>
      </c>
      <c r="E443" s="139" t="s">
        <v>796</v>
      </c>
      <c r="F443" s="139" t="s">
        <v>1855</v>
      </c>
      <c r="G443" s="20" t="s">
        <v>375</v>
      </c>
      <c r="H443" s="158" t="s">
        <v>2653</v>
      </c>
      <c r="I443" s="149" t="s">
        <v>2346</v>
      </c>
    </row>
    <row r="444" spans="1:9" s="4" customFormat="1" ht="30" x14ac:dyDescent="0.25">
      <c r="A444" s="151" t="s">
        <v>1841</v>
      </c>
      <c r="B444" s="139" t="s">
        <v>1432</v>
      </c>
      <c r="C444" s="139" t="s">
        <v>1851</v>
      </c>
      <c r="D444" s="139" t="s">
        <v>1852</v>
      </c>
      <c r="E444" s="139" t="s">
        <v>777</v>
      </c>
      <c r="F444" s="19"/>
      <c r="G444" s="20" t="s">
        <v>375</v>
      </c>
      <c r="H444" s="158" t="s">
        <v>2755</v>
      </c>
      <c r="I444" s="149"/>
    </row>
    <row r="445" spans="1:9" ht="60" x14ac:dyDescent="0.25">
      <c r="A445" s="151" t="s">
        <v>1841</v>
      </c>
      <c r="B445" s="139" t="s">
        <v>1432</v>
      </c>
      <c r="C445" s="139"/>
      <c r="D445" s="139" t="s">
        <v>1853</v>
      </c>
      <c r="E445" s="139" t="s">
        <v>1854</v>
      </c>
      <c r="F445" s="19" t="s">
        <v>1045</v>
      </c>
      <c r="G445" s="20" t="s">
        <v>375</v>
      </c>
      <c r="H445" s="158" t="s">
        <v>2755</v>
      </c>
      <c r="I445" s="149"/>
    </row>
    <row r="446" spans="1:9" s="125" customFormat="1" ht="60" x14ac:dyDescent="0.25">
      <c r="A446" s="152" t="s">
        <v>1857</v>
      </c>
      <c r="B446" s="140" t="s">
        <v>1450</v>
      </c>
      <c r="C446" s="140" t="s">
        <v>1450</v>
      </c>
      <c r="D446" s="140" t="s">
        <v>1862</v>
      </c>
      <c r="E446" s="140" t="s">
        <v>796</v>
      </c>
      <c r="F446" s="140" t="s">
        <v>2309</v>
      </c>
      <c r="G446" s="25" t="s">
        <v>380</v>
      </c>
      <c r="H446" s="158" t="s">
        <v>2653</v>
      </c>
      <c r="I446" s="148" t="s">
        <v>2324</v>
      </c>
    </row>
    <row r="447" spans="1:9" s="125" customFormat="1" ht="165" x14ac:dyDescent="0.25">
      <c r="A447" s="152" t="s">
        <v>1857</v>
      </c>
      <c r="B447" s="140" t="s">
        <v>1450</v>
      </c>
      <c r="C447" s="140"/>
      <c r="D447" s="140" t="s">
        <v>1858</v>
      </c>
      <c r="E447" s="140" t="s">
        <v>793</v>
      </c>
      <c r="F447" s="23" t="s">
        <v>1859</v>
      </c>
      <c r="G447" s="25" t="s">
        <v>380</v>
      </c>
      <c r="H447" s="158" t="s">
        <v>2755</v>
      </c>
      <c r="I447" s="142"/>
    </row>
    <row r="448" spans="1:9" s="125" customFormat="1" ht="165.75" customHeight="1" x14ac:dyDescent="0.25">
      <c r="A448" s="152" t="s">
        <v>1857</v>
      </c>
      <c r="B448" s="140" t="s">
        <v>1450</v>
      </c>
      <c r="C448" s="140"/>
      <c r="D448" s="140" t="s">
        <v>1860</v>
      </c>
      <c r="E448" s="140" t="s">
        <v>793</v>
      </c>
      <c r="F448" s="25" t="s">
        <v>1861</v>
      </c>
      <c r="G448" s="25" t="s">
        <v>380</v>
      </c>
      <c r="H448" s="158" t="s">
        <v>2755</v>
      </c>
      <c r="I448" s="142"/>
    </row>
    <row r="449" spans="1:9" s="125" customFormat="1" ht="30" x14ac:dyDescent="0.25">
      <c r="A449" s="152" t="s">
        <v>1857</v>
      </c>
      <c r="B449" s="140" t="s">
        <v>1450</v>
      </c>
      <c r="C449" s="140"/>
      <c r="D449" s="140" t="s">
        <v>2184</v>
      </c>
      <c r="E449" s="140" t="s">
        <v>1748</v>
      </c>
      <c r="F449" s="23"/>
      <c r="G449" s="25" t="s">
        <v>380</v>
      </c>
      <c r="H449" s="158" t="s">
        <v>2755</v>
      </c>
      <c r="I449" s="142"/>
    </row>
    <row r="450" spans="1:9" s="4" customFormat="1" ht="45" x14ac:dyDescent="0.25">
      <c r="A450" s="151" t="s">
        <v>1874</v>
      </c>
      <c r="B450" s="139" t="s">
        <v>1872</v>
      </c>
      <c r="C450" s="139" t="s">
        <v>1872</v>
      </c>
      <c r="D450" s="139" t="s">
        <v>1876</v>
      </c>
      <c r="E450" s="139" t="s">
        <v>796</v>
      </c>
      <c r="F450" s="139" t="s">
        <v>784</v>
      </c>
      <c r="G450" s="20" t="s">
        <v>553</v>
      </c>
      <c r="H450" s="158" t="s">
        <v>2653</v>
      </c>
      <c r="I450" s="149" t="s">
        <v>2324</v>
      </c>
    </row>
    <row r="451" spans="1:9" s="4" customFormat="1" ht="60" x14ac:dyDescent="0.25">
      <c r="A451" s="151" t="s">
        <v>1874</v>
      </c>
      <c r="B451" s="139" t="s">
        <v>1872</v>
      </c>
      <c r="C451" s="139"/>
      <c r="D451" s="139" t="s">
        <v>2176</v>
      </c>
      <c r="E451" s="139" t="s">
        <v>786</v>
      </c>
      <c r="F451" s="20" t="s">
        <v>1875</v>
      </c>
      <c r="G451" s="20" t="s">
        <v>553</v>
      </c>
      <c r="H451" s="158" t="s">
        <v>2755</v>
      </c>
      <c r="I451" s="149"/>
    </row>
    <row r="452" spans="1:9" s="125" customFormat="1" ht="91.5" customHeight="1" x14ac:dyDescent="0.25">
      <c r="A452" s="152" t="s">
        <v>1904</v>
      </c>
      <c r="B452" s="140" t="s">
        <v>1452</v>
      </c>
      <c r="C452" s="140" t="s">
        <v>1452</v>
      </c>
      <c r="D452" s="140" t="s">
        <v>1902</v>
      </c>
      <c r="E452" s="140" t="s">
        <v>796</v>
      </c>
      <c r="F452" s="140" t="s">
        <v>784</v>
      </c>
      <c r="G452" s="25" t="s">
        <v>551</v>
      </c>
      <c r="H452" s="158" t="s">
        <v>2653</v>
      </c>
      <c r="I452" s="148" t="s">
        <v>2324</v>
      </c>
    </row>
    <row r="453" spans="1:9" s="125" customFormat="1" ht="91.5" customHeight="1" x14ac:dyDescent="0.25">
      <c r="A453" s="152" t="s">
        <v>1904</v>
      </c>
      <c r="B453" s="140" t="s">
        <v>1452</v>
      </c>
      <c r="C453" s="140"/>
      <c r="D453" s="140" t="s">
        <v>1905</v>
      </c>
      <c r="E453" s="140" t="s">
        <v>786</v>
      </c>
      <c r="F453" s="23" t="s">
        <v>1906</v>
      </c>
      <c r="G453" s="25" t="s">
        <v>551</v>
      </c>
      <c r="H453" s="158" t="s">
        <v>2755</v>
      </c>
      <c r="I453" s="142"/>
    </row>
    <row r="454" spans="1:9" s="125" customFormat="1" ht="60" x14ac:dyDescent="0.25">
      <c r="A454" s="152" t="s">
        <v>1904</v>
      </c>
      <c r="B454" s="140" t="s">
        <v>1452</v>
      </c>
      <c r="C454" s="140"/>
      <c r="D454" s="140" t="s">
        <v>2176</v>
      </c>
      <c r="E454" s="140" t="s">
        <v>786</v>
      </c>
      <c r="F454" s="25" t="s">
        <v>1875</v>
      </c>
      <c r="G454" s="25" t="s">
        <v>551</v>
      </c>
      <c r="H454" s="158" t="s">
        <v>2755</v>
      </c>
      <c r="I454" s="142"/>
    </row>
    <row r="455" spans="1:9" s="125" customFormat="1" x14ac:dyDescent="0.25">
      <c r="A455" s="152" t="s">
        <v>1904</v>
      </c>
      <c r="B455" s="140" t="s">
        <v>1452</v>
      </c>
      <c r="C455" s="140" t="s">
        <v>2120</v>
      </c>
      <c r="D455" s="140" t="s">
        <v>2119</v>
      </c>
      <c r="E455" s="140" t="s">
        <v>777</v>
      </c>
      <c r="F455" s="23"/>
      <c r="G455" s="25" t="s">
        <v>551</v>
      </c>
      <c r="H455" s="158" t="s">
        <v>2755</v>
      </c>
      <c r="I455" s="142"/>
    </row>
    <row r="456" spans="1:9" s="4" customFormat="1" ht="87.95" customHeight="1" x14ac:dyDescent="0.25">
      <c r="A456" s="151" t="s">
        <v>1908</v>
      </c>
      <c r="B456" s="139" t="s">
        <v>1453</v>
      </c>
      <c r="C456" s="139" t="s">
        <v>1453</v>
      </c>
      <c r="D456" s="139" t="s">
        <v>1907</v>
      </c>
      <c r="E456" s="139" t="s">
        <v>796</v>
      </c>
      <c r="F456" s="139" t="s">
        <v>2273</v>
      </c>
      <c r="G456" s="20" t="s">
        <v>572</v>
      </c>
      <c r="H456" s="158" t="s">
        <v>2653</v>
      </c>
      <c r="I456" s="149" t="s">
        <v>2324</v>
      </c>
    </row>
    <row r="457" spans="1:9" s="4" customFormat="1" ht="87.95" customHeight="1" x14ac:dyDescent="0.25">
      <c r="A457" s="151" t="s">
        <v>1908</v>
      </c>
      <c r="B457" s="139" t="s">
        <v>1453</v>
      </c>
      <c r="C457" s="139"/>
      <c r="D457" s="139" t="s">
        <v>1909</v>
      </c>
      <c r="E457" s="139" t="s">
        <v>786</v>
      </c>
      <c r="F457" s="19" t="s">
        <v>1910</v>
      </c>
      <c r="G457" s="20" t="s">
        <v>572</v>
      </c>
      <c r="H457" s="158" t="s">
        <v>2755</v>
      </c>
      <c r="I457" s="149"/>
    </row>
    <row r="458" spans="1:9" s="125" customFormat="1" ht="60" x14ac:dyDescent="0.25">
      <c r="A458" s="152" t="s">
        <v>1919</v>
      </c>
      <c r="B458" s="140" t="s">
        <v>1140</v>
      </c>
      <c r="C458" s="140" t="s">
        <v>1140</v>
      </c>
      <c r="D458" s="140" t="s">
        <v>1918</v>
      </c>
      <c r="E458" s="140" t="s">
        <v>796</v>
      </c>
      <c r="F458" s="140"/>
      <c r="G458" s="25" t="s">
        <v>765</v>
      </c>
      <c r="H458" s="158" t="s">
        <v>2653</v>
      </c>
      <c r="I458" s="142" t="s">
        <v>2349</v>
      </c>
    </row>
    <row r="459" spans="1:9" s="125" customFormat="1" ht="45" x14ac:dyDescent="0.25">
      <c r="A459" s="152" t="s">
        <v>1919</v>
      </c>
      <c r="B459" s="140" t="s">
        <v>1140</v>
      </c>
      <c r="C459" s="140"/>
      <c r="D459" s="140" t="s">
        <v>1920</v>
      </c>
      <c r="E459" s="140" t="s">
        <v>786</v>
      </c>
      <c r="F459" s="23" t="s">
        <v>1921</v>
      </c>
      <c r="G459" s="25" t="s">
        <v>765</v>
      </c>
      <c r="H459" s="158" t="s">
        <v>2755</v>
      </c>
      <c r="I459" s="142"/>
    </row>
    <row r="460" spans="1:9" s="4" customFormat="1" ht="60" customHeight="1" x14ac:dyDescent="0.25">
      <c r="A460" s="151" t="s">
        <v>1994</v>
      </c>
      <c r="B460" s="139" t="s">
        <v>1120</v>
      </c>
      <c r="C460" s="139" t="s">
        <v>1120</v>
      </c>
      <c r="D460" s="139" t="s">
        <v>1995</v>
      </c>
      <c r="E460" s="139" t="s">
        <v>796</v>
      </c>
      <c r="F460" s="139" t="s">
        <v>1726</v>
      </c>
      <c r="G460" s="20" t="s">
        <v>372</v>
      </c>
      <c r="H460" s="158" t="s">
        <v>2653</v>
      </c>
      <c r="I460" s="149" t="s">
        <v>2328</v>
      </c>
    </row>
    <row r="461" spans="1:9" s="4" customFormat="1" ht="45.75" customHeight="1" x14ac:dyDescent="0.25">
      <c r="A461" s="151" t="s">
        <v>1994</v>
      </c>
      <c r="B461" s="139" t="s">
        <v>1120</v>
      </c>
      <c r="C461" s="139"/>
      <c r="D461" s="139" t="s">
        <v>1004</v>
      </c>
      <c r="E461" s="139" t="s">
        <v>1715</v>
      </c>
      <c r="F461" s="19"/>
      <c r="G461" s="20" t="s">
        <v>372</v>
      </c>
      <c r="H461" s="158" t="s">
        <v>2755</v>
      </c>
      <c r="I461" s="149"/>
    </row>
    <row r="462" spans="1:9" s="4" customFormat="1" ht="45.75" customHeight="1" x14ac:dyDescent="0.25">
      <c r="A462" s="151" t="s">
        <v>1994</v>
      </c>
      <c r="B462" s="139" t="s">
        <v>1120</v>
      </c>
      <c r="C462" s="139"/>
      <c r="D462" s="139" t="s">
        <v>1995</v>
      </c>
      <c r="E462" s="139" t="s">
        <v>1044</v>
      </c>
      <c r="F462" s="19" t="s">
        <v>1746</v>
      </c>
      <c r="G462" s="20" t="s">
        <v>372</v>
      </c>
      <c r="H462" s="158" t="s">
        <v>2755</v>
      </c>
      <c r="I462" s="149"/>
    </row>
    <row r="463" spans="1:9" s="4" customFormat="1" ht="45.75" customHeight="1" x14ac:dyDescent="0.25">
      <c r="A463" s="151" t="s">
        <v>1994</v>
      </c>
      <c r="B463" s="139" t="s">
        <v>1120</v>
      </c>
      <c r="C463" s="139" t="s">
        <v>2195</v>
      </c>
      <c r="D463" s="139" t="s">
        <v>2196</v>
      </c>
      <c r="E463" s="139" t="s">
        <v>2276</v>
      </c>
      <c r="F463" s="19"/>
      <c r="G463" s="20" t="s">
        <v>372</v>
      </c>
      <c r="H463" s="158" t="s">
        <v>2755</v>
      </c>
      <c r="I463" s="149"/>
    </row>
    <row r="464" spans="1:9" s="125" customFormat="1" ht="45" x14ac:dyDescent="0.25">
      <c r="A464" s="152" t="s">
        <v>2020</v>
      </c>
      <c r="B464" s="140" t="s">
        <v>1498</v>
      </c>
      <c r="C464" s="140" t="s">
        <v>1498</v>
      </c>
      <c r="D464" s="140" t="s">
        <v>1963</v>
      </c>
      <c r="E464" s="140" t="s">
        <v>796</v>
      </c>
      <c r="F464" s="140" t="s">
        <v>2262</v>
      </c>
      <c r="G464" s="25" t="s">
        <v>736</v>
      </c>
      <c r="H464" s="158" t="s">
        <v>2653</v>
      </c>
      <c r="I464" s="148" t="s">
        <v>2324</v>
      </c>
    </row>
    <row r="465" spans="1:9" s="125" customFormat="1" ht="45" x14ac:dyDescent="0.25">
      <c r="A465" s="152" t="s">
        <v>2020</v>
      </c>
      <c r="B465" s="140" t="s">
        <v>1498</v>
      </c>
      <c r="C465" s="140" t="s">
        <v>2197</v>
      </c>
      <c r="D465" s="140" t="s">
        <v>2198</v>
      </c>
      <c r="E465" s="140" t="s">
        <v>2276</v>
      </c>
      <c r="F465" s="23"/>
      <c r="G465" s="25" t="s">
        <v>736</v>
      </c>
      <c r="H465" s="158" t="s">
        <v>2755</v>
      </c>
      <c r="I465" s="142"/>
    </row>
    <row r="466" spans="1:9" s="125" customFormat="1" ht="45" x14ac:dyDescent="0.25">
      <c r="A466" s="152" t="s">
        <v>2020</v>
      </c>
      <c r="B466" s="140" t="s">
        <v>1498</v>
      </c>
      <c r="C466" s="140"/>
      <c r="D466" s="140" t="s">
        <v>2199</v>
      </c>
      <c r="E466" s="140" t="s">
        <v>786</v>
      </c>
      <c r="F466" s="23" t="s">
        <v>1921</v>
      </c>
      <c r="G466" s="25" t="s">
        <v>736</v>
      </c>
      <c r="H466" s="158" t="s">
        <v>2755</v>
      </c>
      <c r="I466" s="142"/>
    </row>
    <row r="467" spans="1:9" s="125" customFormat="1" ht="60" x14ac:dyDescent="0.25">
      <c r="A467" s="152" t="s">
        <v>2020</v>
      </c>
      <c r="B467" s="140" t="s">
        <v>1498</v>
      </c>
      <c r="C467" s="25" t="s">
        <v>1512</v>
      </c>
      <c r="D467" s="25" t="s">
        <v>1965</v>
      </c>
      <c r="E467" s="25" t="s">
        <v>796</v>
      </c>
      <c r="F467" s="25" t="s">
        <v>2422</v>
      </c>
      <c r="G467" s="25" t="s">
        <v>738</v>
      </c>
      <c r="H467" s="158" t="s">
        <v>2653</v>
      </c>
      <c r="I467" s="142" t="s">
        <v>2349</v>
      </c>
    </row>
    <row r="468" spans="1:9" s="125" customFormat="1" ht="60" x14ac:dyDescent="0.25">
      <c r="A468" s="152" t="s">
        <v>2020</v>
      </c>
      <c r="B468" s="140" t="s">
        <v>1498</v>
      </c>
      <c r="C468" s="25" t="s">
        <v>1500</v>
      </c>
      <c r="D468" s="25" t="s">
        <v>1964</v>
      </c>
      <c r="E468" s="25" t="s">
        <v>796</v>
      </c>
      <c r="F468" s="25"/>
      <c r="G468" s="25" t="s">
        <v>740</v>
      </c>
      <c r="H468" s="158" t="s">
        <v>2653</v>
      </c>
      <c r="I468" s="142" t="s">
        <v>2349</v>
      </c>
    </row>
    <row r="469" spans="1:9" s="125" customFormat="1" ht="60" x14ac:dyDescent="0.25">
      <c r="A469" s="152" t="s">
        <v>2020</v>
      </c>
      <c r="B469" s="140" t="s">
        <v>1498</v>
      </c>
      <c r="C469" s="25" t="s">
        <v>1501</v>
      </c>
      <c r="D469" s="25" t="s">
        <v>1966</v>
      </c>
      <c r="E469" s="25" t="s">
        <v>796</v>
      </c>
      <c r="F469" s="25"/>
      <c r="G469" s="25" t="s">
        <v>742</v>
      </c>
      <c r="H469" s="158" t="s">
        <v>2653</v>
      </c>
      <c r="I469" s="142" t="s">
        <v>2349</v>
      </c>
    </row>
    <row r="470" spans="1:9" s="4" customFormat="1" ht="60" x14ac:dyDescent="0.25">
      <c r="A470" s="151" t="s">
        <v>2038</v>
      </c>
      <c r="B470" s="139" t="s">
        <v>2769</v>
      </c>
      <c r="C470" s="139" t="s">
        <v>2769</v>
      </c>
      <c r="D470" s="139" t="s">
        <v>1953</v>
      </c>
      <c r="E470" s="139" t="s">
        <v>796</v>
      </c>
      <c r="F470" s="19"/>
      <c r="G470" s="20" t="s">
        <v>726</v>
      </c>
      <c r="H470" s="158" t="s">
        <v>2653</v>
      </c>
      <c r="I470" s="149" t="s">
        <v>2349</v>
      </c>
    </row>
    <row r="471" spans="1:9" s="4" customFormat="1" ht="60" x14ac:dyDescent="0.25">
      <c r="A471" s="151" t="s">
        <v>2038</v>
      </c>
      <c r="B471" s="139" t="s">
        <v>1090</v>
      </c>
      <c r="C471" s="139" t="s">
        <v>2202</v>
      </c>
      <c r="D471" s="139" t="s">
        <v>2203</v>
      </c>
      <c r="E471" s="139" t="s">
        <v>814</v>
      </c>
      <c r="F471" s="19"/>
      <c r="G471" s="20" t="s">
        <v>726</v>
      </c>
      <c r="H471" s="158" t="s">
        <v>2755</v>
      </c>
      <c r="I471" s="149"/>
    </row>
    <row r="472" spans="1:9" s="4" customFormat="1" x14ac:dyDescent="0.25">
      <c r="A472" s="151" t="s">
        <v>2038</v>
      </c>
      <c r="B472" s="139" t="s">
        <v>1090</v>
      </c>
      <c r="C472" s="139" t="s">
        <v>2202</v>
      </c>
      <c r="D472" s="139" t="s">
        <v>2204</v>
      </c>
      <c r="E472" s="139" t="s">
        <v>1748</v>
      </c>
      <c r="F472" s="19"/>
      <c r="G472" s="20" t="s">
        <v>726</v>
      </c>
      <c r="H472" s="158" t="s">
        <v>2755</v>
      </c>
      <c r="I472" s="149"/>
    </row>
    <row r="473" spans="1:9" s="125" customFormat="1" ht="45" customHeight="1" x14ac:dyDescent="0.25">
      <c r="A473" s="152" t="s">
        <v>2040</v>
      </c>
      <c r="B473" s="140" t="s">
        <v>2205</v>
      </c>
      <c r="C473" s="140" t="s">
        <v>1116</v>
      </c>
      <c r="D473" s="140" t="s">
        <v>965</v>
      </c>
      <c r="E473" s="140" t="s">
        <v>1748</v>
      </c>
      <c r="G473" s="25" t="s">
        <v>340</v>
      </c>
      <c r="H473" s="158" t="s">
        <v>2653</v>
      </c>
      <c r="I473" s="148" t="s">
        <v>2340</v>
      </c>
    </row>
    <row r="474" spans="1:9" s="125" customFormat="1" ht="35.25" customHeight="1" x14ac:dyDescent="0.25">
      <c r="A474" s="152" t="s">
        <v>2040</v>
      </c>
      <c r="B474" s="140" t="s">
        <v>2205</v>
      </c>
      <c r="C474" s="140" t="s">
        <v>2206</v>
      </c>
      <c r="D474" s="140" t="s">
        <v>2207</v>
      </c>
      <c r="E474" s="140" t="s">
        <v>777</v>
      </c>
      <c r="F474" s="23"/>
      <c r="G474" s="25" t="s">
        <v>340</v>
      </c>
      <c r="H474" s="158" t="s">
        <v>2755</v>
      </c>
      <c r="I474" s="142"/>
    </row>
    <row r="475" spans="1:9" s="125" customFormat="1" ht="45" x14ac:dyDescent="0.25">
      <c r="A475" s="152" t="s">
        <v>2040</v>
      </c>
      <c r="B475" s="140" t="s">
        <v>2205</v>
      </c>
      <c r="C475" s="140"/>
      <c r="D475" s="140" t="s">
        <v>2208</v>
      </c>
      <c r="E475" s="140" t="s">
        <v>786</v>
      </c>
      <c r="F475" s="25" t="s">
        <v>1986</v>
      </c>
      <c r="G475" s="25" t="s">
        <v>340</v>
      </c>
      <c r="H475" s="158" t="s">
        <v>2755</v>
      </c>
      <c r="I475" s="142"/>
    </row>
    <row r="476" spans="1:9" s="125" customFormat="1" ht="75" x14ac:dyDescent="0.25">
      <c r="A476" s="152" t="s">
        <v>2040</v>
      </c>
      <c r="B476" s="140" t="s">
        <v>2205</v>
      </c>
      <c r="C476" s="140"/>
      <c r="D476" s="140" t="s">
        <v>2209</v>
      </c>
      <c r="E476" s="140" t="s">
        <v>793</v>
      </c>
      <c r="F476" s="23" t="s">
        <v>2210</v>
      </c>
      <c r="G476" s="25" t="s">
        <v>340</v>
      </c>
      <c r="H476" s="158" t="s">
        <v>2755</v>
      </c>
      <c r="I476" s="142"/>
    </row>
    <row r="477" spans="1:9" s="4" customFormat="1" ht="61.5" customHeight="1" x14ac:dyDescent="0.25">
      <c r="A477" s="151" t="s">
        <v>2146</v>
      </c>
      <c r="B477" s="139" t="s">
        <v>1345</v>
      </c>
      <c r="C477" s="139" t="s">
        <v>1345</v>
      </c>
      <c r="D477" s="139" t="s">
        <v>1967</v>
      </c>
      <c r="E477" s="139" t="s">
        <v>1748</v>
      </c>
      <c r="F477" s="19"/>
      <c r="G477" s="20" t="s">
        <v>207</v>
      </c>
      <c r="H477" s="158" t="s">
        <v>2653</v>
      </c>
      <c r="I477" s="149" t="s">
        <v>2340</v>
      </c>
    </row>
    <row r="478" spans="1:9" s="4" customFormat="1" ht="45.75" customHeight="1" x14ac:dyDescent="0.25">
      <c r="A478" s="151" t="s">
        <v>2146</v>
      </c>
      <c r="B478" s="139" t="s">
        <v>1345</v>
      </c>
      <c r="C478" s="139" t="s">
        <v>2022</v>
      </c>
      <c r="D478" s="139" t="s">
        <v>2021</v>
      </c>
      <c r="E478" s="139" t="s">
        <v>777</v>
      </c>
      <c r="F478" s="19"/>
      <c r="G478" s="20" t="s">
        <v>207</v>
      </c>
      <c r="H478" s="158" t="s">
        <v>2755</v>
      </c>
      <c r="I478" s="149"/>
    </row>
    <row r="479" spans="1:9" s="4" customFormat="1" ht="94.5" customHeight="1" x14ac:dyDescent="0.25">
      <c r="A479" s="151" t="s">
        <v>2146</v>
      </c>
      <c r="B479" s="139" t="s">
        <v>1345</v>
      </c>
      <c r="C479" s="139"/>
      <c r="D479" s="139" t="s">
        <v>2148</v>
      </c>
      <c r="E479" s="139" t="s">
        <v>786</v>
      </c>
      <c r="F479" s="19" t="s">
        <v>829</v>
      </c>
      <c r="G479" s="20" t="s">
        <v>207</v>
      </c>
      <c r="H479" s="158" t="s">
        <v>2755</v>
      </c>
      <c r="I479" s="149"/>
    </row>
    <row r="480" spans="1:9" ht="30" x14ac:dyDescent="0.25">
      <c r="A480" s="151" t="s">
        <v>2146</v>
      </c>
      <c r="B480" s="139" t="s">
        <v>1345</v>
      </c>
      <c r="C480" s="139"/>
      <c r="D480" s="139" t="s">
        <v>2149</v>
      </c>
      <c r="E480" s="139" t="s">
        <v>786</v>
      </c>
      <c r="F480" s="20" t="s">
        <v>1986</v>
      </c>
      <c r="G480" s="20" t="s">
        <v>207</v>
      </c>
      <c r="H480" s="158" t="s">
        <v>2755</v>
      </c>
      <c r="I480" s="149"/>
    </row>
    <row r="481" spans="1:9" s="125" customFormat="1" ht="60" x14ac:dyDescent="0.25">
      <c r="A481" s="152" t="s">
        <v>2152</v>
      </c>
      <c r="B481" s="140" t="s">
        <v>2154</v>
      </c>
      <c r="C481" s="140" t="s">
        <v>1364</v>
      </c>
      <c r="D481" s="140" t="s">
        <v>1979</v>
      </c>
      <c r="E481" s="140" t="s">
        <v>796</v>
      </c>
      <c r="F481" s="23"/>
      <c r="G481" s="25" t="s">
        <v>277</v>
      </c>
      <c r="H481" s="158" t="s">
        <v>2653</v>
      </c>
      <c r="I481" s="142" t="s">
        <v>2349</v>
      </c>
    </row>
    <row r="482" spans="1:9" s="125" customFormat="1" ht="30" x14ac:dyDescent="0.25">
      <c r="A482" s="152" t="s">
        <v>2152</v>
      </c>
      <c r="B482" s="140" t="s">
        <v>2154</v>
      </c>
      <c r="C482" s="140" t="s">
        <v>1366</v>
      </c>
      <c r="D482" s="140" t="s">
        <v>944</v>
      </c>
      <c r="E482" s="140" t="s">
        <v>1748</v>
      </c>
      <c r="F482" s="23"/>
      <c r="G482" s="25" t="s">
        <v>277</v>
      </c>
      <c r="H482" s="158" t="s">
        <v>2755</v>
      </c>
      <c r="I482" s="142"/>
    </row>
    <row r="483" spans="1:9" s="125" customFormat="1" ht="92.45" customHeight="1" x14ac:dyDescent="0.25">
      <c r="A483" s="152" t="s">
        <v>2152</v>
      </c>
      <c r="B483" s="140" t="s">
        <v>2154</v>
      </c>
      <c r="C483" s="140"/>
      <c r="D483" s="140" t="s">
        <v>1180</v>
      </c>
      <c r="E483" s="140" t="s">
        <v>786</v>
      </c>
      <c r="F483" s="23" t="s">
        <v>956</v>
      </c>
      <c r="G483" s="25" t="s">
        <v>277</v>
      </c>
      <c r="H483" s="158" t="s">
        <v>2755</v>
      </c>
      <c r="I483" s="142"/>
    </row>
    <row r="484" spans="1:9" s="125" customFormat="1" ht="120" x14ac:dyDescent="0.25">
      <c r="A484" s="152" t="s">
        <v>2152</v>
      </c>
      <c r="B484" s="140" t="s">
        <v>2154</v>
      </c>
      <c r="C484" s="140"/>
      <c r="D484" s="140" t="s">
        <v>2125</v>
      </c>
      <c r="E484" s="140" t="s">
        <v>786</v>
      </c>
      <c r="F484" s="25" t="s">
        <v>2126</v>
      </c>
      <c r="G484" s="25" t="s">
        <v>277</v>
      </c>
      <c r="H484" s="158" t="s">
        <v>2755</v>
      </c>
      <c r="I484" s="142"/>
    </row>
    <row r="485" spans="1:9" s="125" customFormat="1" ht="30" x14ac:dyDescent="0.25">
      <c r="A485" s="152" t="s">
        <v>2152</v>
      </c>
      <c r="B485" s="140" t="s">
        <v>2154</v>
      </c>
      <c r="C485" s="140" t="s">
        <v>2039</v>
      </c>
      <c r="D485" s="140" t="s">
        <v>944</v>
      </c>
      <c r="E485" s="140" t="s">
        <v>777</v>
      </c>
      <c r="F485" s="23"/>
      <c r="G485" s="25" t="s">
        <v>277</v>
      </c>
      <c r="H485" s="158" t="s">
        <v>2755</v>
      </c>
      <c r="I485" s="142"/>
    </row>
    <row r="486" spans="1:9" s="4" customFormat="1" ht="60" x14ac:dyDescent="0.25">
      <c r="A486" s="151" t="s">
        <v>2185</v>
      </c>
      <c r="B486" s="139" t="s">
        <v>1440</v>
      </c>
      <c r="C486" s="139" t="s">
        <v>1440</v>
      </c>
      <c r="D486" s="139" t="s">
        <v>1863</v>
      </c>
      <c r="E486" s="139" t="s">
        <v>796</v>
      </c>
      <c r="F486" s="139" t="s">
        <v>2309</v>
      </c>
      <c r="G486" s="20" t="s">
        <v>400</v>
      </c>
      <c r="H486" s="158" t="s">
        <v>2653</v>
      </c>
      <c r="I486" s="149" t="s">
        <v>2324</v>
      </c>
    </row>
    <row r="487" spans="1:9" ht="165" x14ac:dyDescent="0.25">
      <c r="A487" s="151" t="s">
        <v>2185</v>
      </c>
      <c r="B487" s="139" t="s">
        <v>1440</v>
      </c>
      <c r="C487" s="139"/>
      <c r="D487" s="139" t="s">
        <v>1858</v>
      </c>
      <c r="E487" s="139" t="s">
        <v>793</v>
      </c>
      <c r="F487" s="19" t="s">
        <v>1859</v>
      </c>
      <c r="G487" s="20" t="s">
        <v>400</v>
      </c>
      <c r="H487" s="158" t="s">
        <v>2755</v>
      </c>
      <c r="I487" s="149"/>
    </row>
    <row r="488" spans="1:9" ht="150" x14ac:dyDescent="0.25">
      <c r="A488" s="151" t="s">
        <v>2185</v>
      </c>
      <c r="B488" s="139" t="s">
        <v>1440</v>
      </c>
      <c r="C488" s="139"/>
      <c r="D488" s="139" t="s">
        <v>1860</v>
      </c>
      <c r="E488" s="139" t="s">
        <v>793</v>
      </c>
      <c r="F488" s="20" t="s">
        <v>1861</v>
      </c>
      <c r="G488" s="20" t="s">
        <v>400</v>
      </c>
      <c r="H488" s="158" t="s">
        <v>2755</v>
      </c>
      <c r="I488" s="149"/>
    </row>
    <row r="489" spans="1:9" ht="45" x14ac:dyDescent="0.25">
      <c r="A489" s="151" t="s">
        <v>2185</v>
      </c>
      <c r="B489" s="139" t="s">
        <v>1440</v>
      </c>
      <c r="C489" s="139"/>
      <c r="D489" s="139" t="s">
        <v>2186</v>
      </c>
      <c r="E489" s="139" t="s">
        <v>1748</v>
      </c>
      <c r="F489" s="19"/>
      <c r="G489" s="20" t="s">
        <v>400</v>
      </c>
      <c r="H489" s="158" t="s">
        <v>2755</v>
      </c>
      <c r="I489" s="149"/>
    </row>
    <row r="490" spans="1:9" s="125" customFormat="1" ht="60" x14ac:dyDescent="0.25">
      <c r="A490" s="152" t="s">
        <v>2187</v>
      </c>
      <c r="B490" s="140" t="s">
        <v>1451</v>
      </c>
      <c r="C490" s="140" t="s">
        <v>1451</v>
      </c>
      <c r="D490" s="140" t="s">
        <v>1864</v>
      </c>
      <c r="E490" s="140" t="s">
        <v>796</v>
      </c>
      <c r="F490" s="140" t="s">
        <v>2309</v>
      </c>
      <c r="G490" s="25" t="s">
        <v>419</v>
      </c>
      <c r="H490" s="158" t="s">
        <v>2653</v>
      </c>
      <c r="I490" s="148" t="s">
        <v>2324</v>
      </c>
    </row>
    <row r="491" spans="1:9" s="125" customFormat="1" ht="165" x14ac:dyDescent="0.25">
      <c r="A491" s="152" t="s">
        <v>2187</v>
      </c>
      <c r="B491" s="140" t="s">
        <v>1451</v>
      </c>
      <c r="C491" s="140"/>
      <c r="D491" s="140" t="s">
        <v>1858</v>
      </c>
      <c r="E491" s="140" t="s">
        <v>793</v>
      </c>
      <c r="F491" s="23" t="s">
        <v>1859</v>
      </c>
      <c r="G491" s="25" t="s">
        <v>419</v>
      </c>
      <c r="H491" s="158" t="s">
        <v>2755</v>
      </c>
      <c r="I491" s="142"/>
    </row>
    <row r="492" spans="1:9" s="125" customFormat="1" ht="150" x14ac:dyDescent="0.25">
      <c r="A492" s="152" t="s">
        <v>2187</v>
      </c>
      <c r="B492" s="140" t="s">
        <v>1451</v>
      </c>
      <c r="C492" s="140"/>
      <c r="D492" s="140" t="s">
        <v>1860</v>
      </c>
      <c r="E492" s="140" t="s">
        <v>793</v>
      </c>
      <c r="F492" s="25" t="s">
        <v>1861</v>
      </c>
      <c r="G492" s="25" t="s">
        <v>419</v>
      </c>
      <c r="H492" s="158" t="s">
        <v>2755</v>
      </c>
      <c r="I492" s="142"/>
    </row>
    <row r="493" spans="1:9" s="125" customFormat="1" ht="45" x14ac:dyDescent="0.25">
      <c r="A493" s="152" t="s">
        <v>2187</v>
      </c>
      <c r="B493" s="140" t="s">
        <v>1451</v>
      </c>
      <c r="C493" s="140"/>
      <c r="D493" s="140" t="s">
        <v>2188</v>
      </c>
      <c r="E493" s="140" t="s">
        <v>1748</v>
      </c>
      <c r="F493" s="23"/>
      <c r="G493" s="25" t="s">
        <v>419</v>
      </c>
      <c r="H493" s="158" t="s">
        <v>2755</v>
      </c>
      <c r="I493" s="142"/>
    </row>
    <row r="494" spans="1:9" s="4" customFormat="1" ht="45" x14ac:dyDescent="0.25">
      <c r="A494" s="151" t="s">
        <v>2191</v>
      </c>
      <c r="B494" s="139" t="s">
        <v>1256</v>
      </c>
      <c r="C494" s="139" t="s">
        <v>1256</v>
      </c>
      <c r="D494" s="139" t="s">
        <v>1880</v>
      </c>
      <c r="E494" s="139" t="s">
        <v>796</v>
      </c>
      <c r="F494" s="139" t="s">
        <v>784</v>
      </c>
      <c r="G494" s="20" t="s">
        <v>563</v>
      </c>
      <c r="H494" s="158" t="s">
        <v>2653</v>
      </c>
      <c r="I494" s="149" t="s">
        <v>2324</v>
      </c>
    </row>
    <row r="495" spans="1:9" ht="105" x14ac:dyDescent="0.25">
      <c r="A495" s="151" t="s">
        <v>2191</v>
      </c>
      <c r="B495" s="139" t="s">
        <v>1256</v>
      </c>
      <c r="C495" s="139"/>
      <c r="D495" s="139" t="s">
        <v>1879</v>
      </c>
      <c r="E495" s="139" t="s">
        <v>786</v>
      </c>
      <c r="F495" s="20" t="s">
        <v>1875</v>
      </c>
      <c r="G495" s="20" t="s">
        <v>563</v>
      </c>
      <c r="H495" s="158" t="s">
        <v>2755</v>
      </c>
      <c r="I495" s="149"/>
    </row>
    <row r="496" spans="1:9" ht="30" x14ac:dyDescent="0.25">
      <c r="A496" s="151" t="s">
        <v>2191</v>
      </c>
      <c r="B496" s="139" t="s">
        <v>1256</v>
      </c>
      <c r="C496" s="139" t="s">
        <v>2192</v>
      </c>
      <c r="D496" s="139" t="s">
        <v>2193</v>
      </c>
      <c r="E496" s="139" t="s">
        <v>777</v>
      </c>
      <c r="F496" s="19"/>
      <c r="G496" s="20" t="s">
        <v>563</v>
      </c>
      <c r="H496" s="158" t="s">
        <v>2755</v>
      </c>
      <c r="I496" s="149"/>
    </row>
    <row r="497" spans="1:9" s="125" customFormat="1" ht="60" x14ac:dyDescent="0.25">
      <c r="A497" s="140" t="s">
        <v>2212</v>
      </c>
      <c r="B497" s="140" t="s">
        <v>1463</v>
      </c>
      <c r="C497" s="140" t="s">
        <v>1451</v>
      </c>
      <c r="D497" s="140" t="s">
        <v>1864</v>
      </c>
      <c r="E497" s="140" t="s">
        <v>796</v>
      </c>
      <c r="F497" s="140" t="s">
        <v>2309</v>
      </c>
      <c r="G497" s="25" t="s">
        <v>419</v>
      </c>
      <c r="H497" s="158" t="s">
        <v>2653</v>
      </c>
      <c r="I497" s="148" t="s">
        <v>2324</v>
      </c>
    </row>
    <row r="498" spans="1:9" s="125" customFormat="1" ht="150" x14ac:dyDescent="0.25">
      <c r="A498" s="140" t="s">
        <v>2212</v>
      </c>
      <c r="B498" s="140" t="s">
        <v>1463</v>
      </c>
      <c r="C498" s="140"/>
      <c r="D498" s="140" t="s">
        <v>2312</v>
      </c>
      <c r="E498" s="140" t="s">
        <v>793</v>
      </c>
      <c r="F498" s="140" t="s">
        <v>2313</v>
      </c>
      <c r="G498" s="25"/>
      <c r="H498" s="158" t="s">
        <v>2755</v>
      </c>
      <c r="I498" s="142"/>
    </row>
    <row r="499" spans="1:9" s="125" customFormat="1" ht="45" x14ac:dyDescent="0.25">
      <c r="A499" s="140" t="s">
        <v>2212</v>
      </c>
      <c r="B499" s="140" t="s">
        <v>1463</v>
      </c>
      <c r="C499" s="140" t="s">
        <v>2213</v>
      </c>
      <c r="D499" s="140" t="s">
        <v>2214</v>
      </c>
      <c r="E499" s="140" t="s">
        <v>777</v>
      </c>
      <c r="F499" s="23"/>
      <c r="G499" s="25" t="s">
        <v>2639</v>
      </c>
      <c r="H499" s="158" t="s">
        <v>2755</v>
      </c>
      <c r="I499" s="142"/>
    </row>
    <row r="500" spans="1:9" s="125" customFormat="1" x14ac:dyDescent="0.25">
      <c r="A500" s="140" t="s">
        <v>2212</v>
      </c>
      <c r="B500" s="140" t="s">
        <v>1463</v>
      </c>
      <c r="C500" s="140" t="s">
        <v>2215</v>
      </c>
      <c r="D500" s="140" t="s">
        <v>2216</v>
      </c>
      <c r="E500" s="140" t="s">
        <v>777</v>
      </c>
      <c r="F500" s="23"/>
      <c r="G500" s="25" t="s">
        <v>2639</v>
      </c>
      <c r="H500" s="158" t="s">
        <v>2755</v>
      </c>
      <c r="I500" s="142"/>
    </row>
    <row r="501" spans="1:9" s="4" customFormat="1" ht="60" x14ac:dyDescent="0.25">
      <c r="A501" s="151" t="s">
        <v>2217</v>
      </c>
      <c r="B501" s="139" t="s">
        <v>1464</v>
      </c>
      <c r="C501" s="139" t="s">
        <v>1464</v>
      </c>
      <c r="D501" s="139" t="s">
        <v>1932</v>
      </c>
      <c r="E501" s="139" t="s">
        <v>796</v>
      </c>
      <c r="F501" s="145" t="s">
        <v>2310</v>
      </c>
      <c r="G501" s="20" t="s">
        <v>630</v>
      </c>
      <c r="H501" s="158" t="s">
        <v>2653</v>
      </c>
      <c r="I501" s="149" t="s">
        <v>2349</v>
      </c>
    </row>
    <row r="502" spans="1:9" s="4" customFormat="1" ht="30" x14ac:dyDescent="0.25">
      <c r="A502" s="151" t="s">
        <v>2217</v>
      </c>
      <c r="B502" s="139" t="s">
        <v>1464</v>
      </c>
      <c r="C502" s="139" t="s">
        <v>2218</v>
      </c>
      <c r="D502" s="139" t="s">
        <v>2219</v>
      </c>
      <c r="E502" s="139" t="s">
        <v>2276</v>
      </c>
      <c r="F502" s="124" t="s">
        <v>2288</v>
      </c>
      <c r="G502" s="20" t="s">
        <v>630</v>
      </c>
      <c r="H502" s="158" t="s">
        <v>2755</v>
      </c>
      <c r="I502" s="149"/>
    </row>
    <row r="503" spans="1:9" s="4" customFormat="1" ht="30" x14ac:dyDescent="0.25">
      <c r="A503" s="151" t="s">
        <v>2217</v>
      </c>
      <c r="B503" s="139" t="s">
        <v>1464</v>
      </c>
      <c r="C503" s="139" t="s">
        <v>2220</v>
      </c>
      <c r="D503" s="139" t="s">
        <v>2221</v>
      </c>
      <c r="E503" s="139" t="s">
        <v>2276</v>
      </c>
      <c r="F503" s="124" t="s">
        <v>2222</v>
      </c>
      <c r="G503" s="20" t="s">
        <v>630</v>
      </c>
      <c r="H503" s="158" t="s">
        <v>2755</v>
      </c>
      <c r="I503" s="149"/>
    </row>
    <row r="504" spans="1:9" s="4" customFormat="1" ht="30" x14ac:dyDescent="0.25">
      <c r="A504" s="151" t="s">
        <v>2217</v>
      </c>
      <c r="B504" s="139" t="s">
        <v>1464</v>
      </c>
      <c r="C504" s="139" t="s">
        <v>2223</v>
      </c>
      <c r="D504" s="139" t="s">
        <v>2224</v>
      </c>
      <c r="E504" s="139" t="s">
        <v>777</v>
      </c>
      <c r="F504" s="143"/>
      <c r="G504" s="20" t="s">
        <v>630</v>
      </c>
      <c r="H504" s="158" t="s">
        <v>2755</v>
      </c>
      <c r="I504" s="149"/>
    </row>
    <row r="505" spans="1:9" s="4" customFormat="1" ht="30" x14ac:dyDescent="0.25">
      <c r="A505" s="151" t="s">
        <v>2217</v>
      </c>
      <c r="B505" s="139" t="s">
        <v>1464</v>
      </c>
      <c r="C505" s="139" t="s">
        <v>2225</v>
      </c>
      <c r="D505" s="139" t="s">
        <v>2226</v>
      </c>
      <c r="E505" s="139" t="s">
        <v>777</v>
      </c>
      <c r="F505" s="143"/>
      <c r="G505" s="20" t="s">
        <v>630</v>
      </c>
      <c r="H505" s="158" t="s">
        <v>2755</v>
      </c>
      <c r="I505" s="149"/>
    </row>
    <row r="506" spans="1:9" s="125" customFormat="1" ht="60" x14ac:dyDescent="0.25">
      <c r="A506" s="152" t="s">
        <v>2229</v>
      </c>
      <c r="B506" s="140" t="s">
        <v>2230</v>
      </c>
      <c r="C506" s="140" t="s">
        <v>1468</v>
      </c>
      <c r="D506" s="140" t="s">
        <v>1941</v>
      </c>
      <c r="E506" s="140" t="s">
        <v>796</v>
      </c>
      <c r="F506" s="23"/>
      <c r="G506" s="25" t="s">
        <v>654</v>
      </c>
      <c r="H506" s="158" t="s">
        <v>2653</v>
      </c>
      <c r="I506" s="142" t="s">
        <v>2349</v>
      </c>
    </row>
    <row r="507" spans="1:9" s="125" customFormat="1" ht="75" x14ac:dyDescent="0.25">
      <c r="A507" s="152" t="s">
        <v>2229</v>
      </c>
      <c r="B507" s="140" t="s">
        <v>2230</v>
      </c>
      <c r="C507" s="140"/>
      <c r="D507" s="140" t="s">
        <v>2234</v>
      </c>
      <c r="E507" s="140" t="s">
        <v>786</v>
      </c>
      <c r="F507" s="23" t="s">
        <v>2231</v>
      </c>
      <c r="G507" s="25" t="s">
        <v>654</v>
      </c>
      <c r="H507" s="158" t="s">
        <v>2755</v>
      </c>
      <c r="I507" s="142"/>
    </row>
    <row r="508" spans="1:9" s="125" customFormat="1" ht="110.45" customHeight="1" x14ac:dyDescent="0.25">
      <c r="A508" s="152" t="s">
        <v>2229</v>
      </c>
      <c r="B508" s="140" t="s">
        <v>2230</v>
      </c>
      <c r="C508" s="140"/>
      <c r="D508" s="140" t="s">
        <v>2233</v>
      </c>
      <c r="E508" s="140" t="s">
        <v>786</v>
      </c>
      <c r="F508" s="23" t="s">
        <v>2232</v>
      </c>
      <c r="G508" s="25" t="s">
        <v>654</v>
      </c>
      <c r="H508" s="158" t="s">
        <v>2755</v>
      </c>
      <c r="I508" s="142"/>
    </row>
    <row r="509" spans="1:9" s="125" customFormat="1" ht="110.45" customHeight="1" x14ac:dyDescent="0.25">
      <c r="A509" s="152" t="s">
        <v>2229</v>
      </c>
      <c r="B509" s="140" t="s">
        <v>2230</v>
      </c>
      <c r="C509" s="140"/>
      <c r="D509" s="140" t="s">
        <v>2235</v>
      </c>
      <c r="E509" s="140" t="s">
        <v>786</v>
      </c>
      <c r="F509" s="23" t="s">
        <v>843</v>
      </c>
      <c r="G509" s="25" t="s">
        <v>654</v>
      </c>
      <c r="H509" s="158" t="s">
        <v>2755</v>
      </c>
      <c r="I509" s="142"/>
    </row>
    <row r="510" spans="1:9" s="4" customFormat="1" ht="60" x14ac:dyDescent="0.25">
      <c r="A510" s="151" t="s">
        <v>2236</v>
      </c>
      <c r="B510" s="139" t="s">
        <v>2237</v>
      </c>
      <c r="C510" s="139" t="s">
        <v>1490</v>
      </c>
      <c r="D510" s="139" t="s">
        <v>1956</v>
      </c>
      <c r="E510" s="139" t="s">
        <v>796</v>
      </c>
      <c r="F510" s="20" t="s">
        <v>2311</v>
      </c>
      <c r="G510" s="20" t="s">
        <v>734</v>
      </c>
      <c r="H510" s="158" t="s">
        <v>2653</v>
      </c>
      <c r="I510" s="149" t="s">
        <v>2349</v>
      </c>
    </row>
    <row r="511" spans="1:9" s="4" customFormat="1" ht="90" x14ac:dyDescent="0.25">
      <c r="A511" s="151" t="s">
        <v>2236</v>
      </c>
      <c r="B511" s="139" t="s">
        <v>2237</v>
      </c>
      <c r="C511" s="139"/>
      <c r="D511" s="139" t="s">
        <v>2238</v>
      </c>
      <c r="E511" s="139" t="s">
        <v>786</v>
      </c>
      <c r="F511" s="19" t="s">
        <v>2239</v>
      </c>
      <c r="G511" s="20" t="s">
        <v>734</v>
      </c>
      <c r="H511" s="158" t="s">
        <v>2755</v>
      </c>
      <c r="I511" s="149"/>
    </row>
    <row r="512" spans="1:9" s="4" customFormat="1" ht="60" x14ac:dyDescent="0.25">
      <c r="A512" s="151" t="s">
        <v>2236</v>
      </c>
      <c r="B512" s="139" t="s">
        <v>2237</v>
      </c>
      <c r="C512" s="139"/>
      <c r="D512" s="139" t="s">
        <v>2240</v>
      </c>
      <c r="E512" s="139" t="s">
        <v>786</v>
      </c>
      <c r="F512" s="19" t="s">
        <v>2241</v>
      </c>
      <c r="G512" s="20" t="s">
        <v>734</v>
      </c>
      <c r="H512" s="158" t="s">
        <v>2755</v>
      </c>
      <c r="I512" s="149"/>
    </row>
    <row r="513" spans="1:9" s="4" customFormat="1" ht="30" x14ac:dyDescent="0.25">
      <c r="A513" s="151" t="s">
        <v>2236</v>
      </c>
      <c r="B513" s="139" t="s">
        <v>2237</v>
      </c>
      <c r="C513" s="139" t="s">
        <v>2242</v>
      </c>
      <c r="D513" s="139" t="s">
        <v>2243</v>
      </c>
      <c r="E513" s="139" t="s">
        <v>777</v>
      </c>
      <c r="F513" s="19"/>
      <c r="G513" s="20" t="s">
        <v>734</v>
      </c>
      <c r="H513" s="158" t="s">
        <v>2755</v>
      </c>
      <c r="I513" s="149"/>
    </row>
    <row r="514" spans="1:9" s="4" customFormat="1" ht="30" x14ac:dyDescent="0.25">
      <c r="A514" s="151" t="s">
        <v>2236</v>
      </c>
      <c r="B514" s="139" t="s">
        <v>2237</v>
      </c>
      <c r="C514" s="139" t="s">
        <v>2242</v>
      </c>
      <c r="D514" s="139" t="s">
        <v>2243</v>
      </c>
      <c r="E514" s="139" t="s">
        <v>814</v>
      </c>
      <c r="F514" s="19"/>
      <c r="G514" s="20" t="s">
        <v>734</v>
      </c>
      <c r="H514" s="158" t="s">
        <v>2755</v>
      </c>
      <c r="I514" s="149"/>
    </row>
    <row r="515" spans="1:9" s="125" customFormat="1" ht="45" x14ac:dyDescent="0.25">
      <c r="A515" s="152" t="s">
        <v>2244</v>
      </c>
      <c r="B515" s="140" t="s">
        <v>1498</v>
      </c>
      <c r="C515" s="140" t="s">
        <v>1498</v>
      </c>
      <c r="D515" s="140" t="s">
        <v>1963</v>
      </c>
      <c r="E515" s="140" t="s">
        <v>796</v>
      </c>
      <c r="F515" s="146" t="s">
        <v>2262</v>
      </c>
      <c r="G515" s="25" t="s">
        <v>736</v>
      </c>
      <c r="H515" s="158" t="s">
        <v>2653</v>
      </c>
      <c r="I515" s="148" t="s">
        <v>2324</v>
      </c>
    </row>
    <row r="516" spans="1:9" s="125" customFormat="1" ht="45" x14ac:dyDescent="0.25">
      <c r="A516" s="152" t="s">
        <v>2244</v>
      </c>
      <c r="B516" s="140" t="s">
        <v>1498</v>
      </c>
      <c r="C516" s="140" t="s">
        <v>2197</v>
      </c>
      <c r="D516" s="140" t="s">
        <v>2198</v>
      </c>
      <c r="E516" s="140" t="s">
        <v>2276</v>
      </c>
      <c r="F516" s="126" t="s">
        <v>2289</v>
      </c>
      <c r="G516" s="25" t="s">
        <v>736</v>
      </c>
      <c r="H516" s="158" t="s">
        <v>2755</v>
      </c>
      <c r="I516" s="142"/>
    </row>
    <row r="517" spans="1:9" s="125" customFormat="1" ht="45" x14ac:dyDescent="0.25">
      <c r="A517" s="152" t="s">
        <v>2244</v>
      </c>
      <c r="B517" s="140" t="s">
        <v>1498</v>
      </c>
      <c r="C517" s="140" t="s">
        <v>2245</v>
      </c>
      <c r="D517" s="140" t="s">
        <v>2246</v>
      </c>
      <c r="E517" s="140" t="s">
        <v>2276</v>
      </c>
      <c r="F517" s="126" t="s">
        <v>2290</v>
      </c>
      <c r="G517" s="25" t="s">
        <v>736</v>
      </c>
      <c r="H517" s="158" t="s">
        <v>2755</v>
      </c>
      <c r="I517" s="142"/>
    </row>
    <row r="518" spans="1:9" s="125" customFormat="1" ht="45" x14ac:dyDescent="0.25">
      <c r="A518" s="152" t="s">
        <v>2244</v>
      </c>
      <c r="B518" s="140" t="s">
        <v>1498</v>
      </c>
      <c r="C518" s="140"/>
      <c r="D518" s="140" t="s">
        <v>2199</v>
      </c>
      <c r="E518" s="140" t="s">
        <v>786</v>
      </c>
      <c r="F518" s="140" t="s">
        <v>1921</v>
      </c>
      <c r="G518" s="25" t="s">
        <v>736</v>
      </c>
      <c r="H518" s="158" t="s">
        <v>2755</v>
      </c>
      <c r="I518" s="142"/>
    </row>
    <row r="519" spans="1:9" s="4" customFormat="1" ht="60" x14ac:dyDescent="0.25">
      <c r="A519" s="151" t="s">
        <v>2247</v>
      </c>
      <c r="B519" s="139" t="s">
        <v>2248</v>
      </c>
      <c r="C519" s="139" t="s">
        <v>1456</v>
      </c>
      <c r="D519" s="139" t="s">
        <v>1913</v>
      </c>
      <c r="E519" s="139" t="s">
        <v>796</v>
      </c>
      <c r="F519" s="19"/>
      <c r="G519" s="20" t="s">
        <v>577</v>
      </c>
      <c r="H519" s="158" t="s">
        <v>2653</v>
      </c>
      <c r="I519" s="149" t="s">
        <v>2349</v>
      </c>
    </row>
    <row r="520" spans="1:9" s="4" customFormat="1" ht="135" x14ac:dyDescent="0.25">
      <c r="A520" s="151" t="s">
        <v>2247</v>
      </c>
      <c r="B520" s="139" t="s">
        <v>2248</v>
      </c>
      <c r="C520" s="139"/>
      <c r="D520" s="139" t="s">
        <v>2250</v>
      </c>
      <c r="E520" s="139" t="s">
        <v>786</v>
      </c>
      <c r="F520" s="19" t="s">
        <v>2249</v>
      </c>
      <c r="G520" s="20" t="s">
        <v>577</v>
      </c>
      <c r="H520" s="158" t="s">
        <v>2755</v>
      </c>
      <c r="I520" s="149"/>
    </row>
    <row r="521" spans="1:9" ht="60" x14ac:dyDescent="0.25">
      <c r="A521" s="152" t="s">
        <v>2350</v>
      </c>
      <c r="B521" s="16" t="s">
        <v>2459</v>
      </c>
      <c r="C521" s="24" t="s">
        <v>1099</v>
      </c>
      <c r="D521" s="24" t="s">
        <v>1595</v>
      </c>
      <c r="E521" s="24" t="s">
        <v>796</v>
      </c>
      <c r="F521" s="153" t="s">
        <v>1667</v>
      </c>
      <c r="G521" s="24" t="s">
        <v>67</v>
      </c>
      <c r="H521" s="158" t="s">
        <v>2653</v>
      </c>
      <c r="I521" s="142" t="s">
        <v>2349</v>
      </c>
    </row>
    <row r="522" spans="1:9" s="4" customFormat="1" ht="60" x14ac:dyDescent="0.25">
      <c r="A522" s="151" t="s">
        <v>2351</v>
      </c>
      <c r="B522" s="19" t="s">
        <v>2452</v>
      </c>
      <c r="C522" s="20" t="s">
        <v>1218</v>
      </c>
      <c r="D522" s="20" t="s">
        <v>1602</v>
      </c>
      <c r="E522" s="20" t="s">
        <v>796</v>
      </c>
      <c r="F522" s="19"/>
      <c r="G522" s="20" t="s">
        <v>68</v>
      </c>
      <c r="H522" s="158" t="s">
        <v>2653</v>
      </c>
      <c r="I522" s="142" t="s">
        <v>2349</v>
      </c>
    </row>
    <row r="523" spans="1:9" x14ac:dyDescent="0.25">
      <c r="A523" s="151" t="s">
        <v>2351</v>
      </c>
      <c r="B523" s="19" t="s">
        <v>2452</v>
      </c>
      <c r="C523" s="20" t="s">
        <v>1218</v>
      </c>
      <c r="D523" s="20" t="s">
        <v>2453</v>
      </c>
      <c r="E523" s="20" t="s">
        <v>2447</v>
      </c>
      <c r="F523" s="19"/>
      <c r="G523" s="20" t="s">
        <v>68</v>
      </c>
      <c r="H523" s="158" t="s">
        <v>2755</v>
      </c>
      <c r="I523" s="149"/>
    </row>
    <row r="524" spans="1:9" s="4" customFormat="1" ht="60" x14ac:dyDescent="0.25">
      <c r="A524" s="152" t="s">
        <v>2352</v>
      </c>
      <c r="B524" s="16" t="s">
        <v>2454</v>
      </c>
      <c r="C524" s="24" t="s">
        <v>1100</v>
      </c>
      <c r="D524" s="24" t="s">
        <v>1602</v>
      </c>
      <c r="E524" s="24" t="s">
        <v>796</v>
      </c>
      <c r="F524" s="153" t="s">
        <v>1667</v>
      </c>
      <c r="G524" s="24" t="s">
        <v>69</v>
      </c>
      <c r="H524" s="158" t="s">
        <v>2653</v>
      </c>
      <c r="I524" s="142" t="s">
        <v>2349</v>
      </c>
    </row>
    <row r="525" spans="1:9" x14ac:dyDescent="0.25">
      <c r="A525" s="152" t="s">
        <v>2352</v>
      </c>
      <c r="B525" s="16" t="s">
        <v>2454</v>
      </c>
      <c r="C525" s="24" t="s">
        <v>1100</v>
      </c>
      <c r="D525" s="24" t="s">
        <v>2455</v>
      </c>
      <c r="E525" s="24" t="s">
        <v>2456</v>
      </c>
      <c r="F525" s="153" t="s">
        <v>1667</v>
      </c>
      <c r="G525" s="24" t="s">
        <v>69</v>
      </c>
      <c r="H525" s="158" t="s">
        <v>2755</v>
      </c>
      <c r="I525" s="142"/>
    </row>
    <row r="526" spans="1:9" s="4" customFormat="1" ht="60" x14ac:dyDescent="0.25">
      <c r="A526" s="151" t="s">
        <v>2353</v>
      </c>
      <c r="B526" s="20" t="s">
        <v>1216</v>
      </c>
      <c r="C526" s="20" t="s">
        <v>1216</v>
      </c>
      <c r="D526" s="20" t="s">
        <v>1603</v>
      </c>
      <c r="E526" s="20" t="s">
        <v>796</v>
      </c>
      <c r="F526" s="19"/>
      <c r="G526" s="20" t="s">
        <v>70</v>
      </c>
      <c r="H526" s="158" t="s">
        <v>2653</v>
      </c>
      <c r="I526" s="142" t="s">
        <v>2349</v>
      </c>
    </row>
    <row r="527" spans="1:9" x14ac:dyDescent="0.25">
      <c r="A527" s="151" t="s">
        <v>2353</v>
      </c>
      <c r="B527" s="20" t="s">
        <v>1216</v>
      </c>
      <c r="C527" s="20" t="s">
        <v>2462</v>
      </c>
      <c r="D527" s="20" t="s">
        <v>2461</v>
      </c>
      <c r="E527" s="20" t="s">
        <v>1748</v>
      </c>
      <c r="F527" s="19"/>
      <c r="G527" s="20" t="s">
        <v>70</v>
      </c>
      <c r="H527" s="158" t="s">
        <v>2755</v>
      </c>
      <c r="I527" s="142"/>
    </row>
    <row r="528" spans="1:9" s="4" customFormat="1" ht="60" x14ac:dyDescent="0.25">
      <c r="A528" s="152" t="s">
        <v>2354</v>
      </c>
      <c r="B528" s="16" t="s">
        <v>2446</v>
      </c>
      <c r="C528" s="24" t="s">
        <v>1303</v>
      </c>
      <c r="D528" s="24" t="s">
        <v>1602</v>
      </c>
      <c r="E528" s="24" t="s">
        <v>796</v>
      </c>
      <c r="F528" s="16"/>
      <c r="G528" s="24" t="s">
        <v>72</v>
      </c>
      <c r="H528" s="158" t="s">
        <v>2653</v>
      </c>
      <c r="I528" s="142" t="s">
        <v>2349</v>
      </c>
    </row>
    <row r="529" spans="1:9" ht="30" x14ac:dyDescent="0.25">
      <c r="A529" s="152" t="s">
        <v>2354</v>
      </c>
      <c r="B529" s="16" t="s">
        <v>2446</v>
      </c>
      <c r="C529" s="24" t="s">
        <v>1303</v>
      </c>
      <c r="D529" s="24" t="s">
        <v>2448</v>
      </c>
      <c r="E529" s="24" t="s">
        <v>2447</v>
      </c>
      <c r="F529" s="16"/>
      <c r="G529" s="24" t="s">
        <v>72</v>
      </c>
      <c r="H529" s="158" t="s">
        <v>2755</v>
      </c>
      <c r="I529" s="142"/>
    </row>
    <row r="530" spans="1:9" ht="60" x14ac:dyDescent="0.25">
      <c r="A530" s="151" t="s">
        <v>2355</v>
      </c>
      <c r="B530" s="20" t="s">
        <v>1749</v>
      </c>
      <c r="C530" s="20" t="s">
        <v>1749</v>
      </c>
      <c r="D530" s="20" t="s">
        <v>1729</v>
      </c>
      <c r="E530" s="20" t="s">
        <v>796</v>
      </c>
      <c r="F530" s="20" t="s">
        <v>1754</v>
      </c>
      <c r="G530" s="20" t="s">
        <v>77</v>
      </c>
      <c r="H530" s="158" t="s">
        <v>2653</v>
      </c>
      <c r="I530" s="142" t="s">
        <v>2340</v>
      </c>
    </row>
    <row r="531" spans="1:9" s="4" customFormat="1" ht="60" x14ac:dyDescent="0.25">
      <c r="A531" s="152" t="s">
        <v>2356</v>
      </c>
      <c r="B531" s="16" t="s">
        <v>2467</v>
      </c>
      <c r="C531" s="24" t="s">
        <v>1215</v>
      </c>
      <c r="D531" s="24" t="s">
        <v>1615</v>
      </c>
      <c r="E531" s="24" t="s">
        <v>796</v>
      </c>
      <c r="F531" s="16"/>
      <c r="G531" s="24" t="s">
        <v>80</v>
      </c>
      <c r="H531" s="158" t="s">
        <v>2653</v>
      </c>
      <c r="I531" s="142" t="s">
        <v>2349</v>
      </c>
    </row>
    <row r="532" spans="1:9" ht="32.25" customHeight="1" x14ac:dyDescent="0.25">
      <c r="A532" s="152" t="s">
        <v>2356</v>
      </c>
      <c r="B532" s="16" t="s">
        <v>2467</v>
      </c>
      <c r="C532" s="24"/>
      <c r="D532" s="24" t="s">
        <v>2458</v>
      </c>
      <c r="E532" s="24" t="s">
        <v>2447</v>
      </c>
      <c r="F532" s="16"/>
      <c r="G532" s="24" t="s">
        <v>80</v>
      </c>
      <c r="H532" s="158" t="s">
        <v>2755</v>
      </c>
      <c r="I532" s="142"/>
    </row>
    <row r="533" spans="1:9" ht="60" x14ac:dyDescent="0.25">
      <c r="A533" s="151" t="s">
        <v>2357</v>
      </c>
      <c r="B533" s="20" t="s">
        <v>1214</v>
      </c>
      <c r="C533" s="20" t="s">
        <v>1214</v>
      </c>
      <c r="D533" s="20" t="s">
        <v>1617</v>
      </c>
      <c r="E533" s="20" t="s">
        <v>796</v>
      </c>
      <c r="F533" s="19"/>
      <c r="G533" s="20" t="s">
        <v>82</v>
      </c>
      <c r="H533" s="158" t="s">
        <v>2653</v>
      </c>
      <c r="I533" s="149" t="s">
        <v>2349</v>
      </c>
    </row>
    <row r="534" spans="1:9" s="125" customFormat="1" ht="60" x14ac:dyDescent="0.25">
      <c r="A534" s="152" t="s">
        <v>2358</v>
      </c>
      <c r="B534" s="23" t="s">
        <v>2115</v>
      </c>
      <c r="C534" s="25" t="s">
        <v>1622</v>
      </c>
      <c r="D534" s="25" t="s">
        <v>1625</v>
      </c>
      <c r="E534" s="25" t="s">
        <v>796</v>
      </c>
      <c r="F534" s="25" t="s">
        <v>2428</v>
      </c>
      <c r="G534" s="25" t="s">
        <v>86</v>
      </c>
      <c r="H534" s="158" t="s">
        <v>2653</v>
      </c>
      <c r="I534" s="142" t="s">
        <v>2429</v>
      </c>
    </row>
    <row r="535" spans="1:9" s="125" customFormat="1" x14ac:dyDescent="0.25">
      <c r="A535" s="152" t="s">
        <v>2358</v>
      </c>
      <c r="B535" s="23" t="s">
        <v>2115</v>
      </c>
      <c r="C535" s="25" t="s">
        <v>2115</v>
      </c>
      <c r="D535" s="25" t="s">
        <v>2450</v>
      </c>
      <c r="E535" s="25" t="s">
        <v>2451</v>
      </c>
      <c r="F535" s="25"/>
      <c r="G535" s="25" t="s">
        <v>86</v>
      </c>
      <c r="H535" s="158" t="s">
        <v>2755</v>
      </c>
      <c r="I535" s="142"/>
    </row>
    <row r="536" spans="1:9" s="125" customFormat="1" x14ac:dyDescent="0.25">
      <c r="A536" s="152" t="s">
        <v>2358</v>
      </c>
      <c r="B536" s="23" t="s">
        <v>2115</v>
      </c>
      <c r="C536" s="25" t="s">
        <v>2115</v>
      </c>
      <c r="D536" s="25" t="s">
        <v>2449</v>
      </c>
      <c r="E536" s="25" t="s">
        <v>2447</v>
      </c>
      <c r="F536" s="25"/>
      <c r="G536" s="25" t="s">
        <v>86</v>
      </c>
      <c r="H536" s="158" t="s">
        <v>2755</v>
      </c>
      <c r="I536" s="142"/>
    </row>
    <row r="537" spans="1:9" s="4" customFormat="1" ht="60" x14ac:dyDescent="0.25">
      <c r="A537" s="151" t="s">
        <v>2359</v>
      </c>
      <c r="B537" s="19" t="s">
        <v>1090</v>
      </c>
      <c r="C537" s="20" t="s">
        <v>1090</v>
      </c>
      <c r="D537" s="20" t="s">
        <v>1628</v>
      </c>
      <c r="E537" s="20" t="s">
        <v>796</v>
      </c>
      <c r="F537" s="19"/>
      <c r="G537" s="20" t="s">
        <v>88</v>
      </c>
      <c r="H537" s="158" t="s">
        <v>2653</v>
      </c>
      <c r="I537" s="149" t="s">
        <v>2349</v>
      </c>
    </row>
    <row r="538" spans="1:9" x14ac:dyDescent="0.25">
      <c r="A538" s="151" t="s">
        <v>2359</v>
      </c>
      <c r="B538" s="19" t="s">
        <v>1090</v>
      </c>
      <c r="C538" s="20" t="s">
        <v>1090</v>
      </c>
      <c r="D538" s="20" t="s">
        <v>2457</v>
      </c>
      <c r="E538" s="20" t="s">
        <v>2456</v>
      </c>
      <c r="F538" s="19"/>
      <c r="G538" s="20" t="s">
        <v>88</v>
      </c>
      <c r="H538" s="158" t="s">
        <v>2755</v>
      </c>
      <c r="I538" s="149"/>
    </row>
    <row r="539" spans="1:9" ht="60" x14ac:dyDescent="0.25">
      <c r="A539" s="152" t="s">
        <v>2360</v>
      </c>
      <c r="B539" s="25" t="s">
        <v>1104</v>
      </c>
      <c r="C539" s="25" t="s">
        <v>1104</v>
      </c>
      <c r="D539" s="23" t="s">
        <v>968</v>
      </c>
      <c r="E539" s="23" t="s">
        <v>1748</v>
      </c>
      <c r="F539" s="16"/>
      <c r="G539" s="30" t="s">
        <v>131</v>
      </c>
      <c r="H539" s="158" t="s">
        <v>2653</v>
      </c>
      <c r="I539" s="142" t="s">
        <v>2340</v>
      </c>
    </row>
    <row r="540" spans="1:9" s="4" customFormat="1" ht="60" x14ac:dyDescent="0.25">
      <c r="A540" s="151" t="s">
        <v>2361</v>
      </c>
      <c r="B540" s="20" t="s">
        <v>2466</v>
      </c>
      <c r="C540" s="20" t="s">
        <v>1331</v>
      </c>
      <c r="D540" s="20" t="s">
        <v>1649</v>
      </c>
      <c r="E540" s="20" t="s">
        <v>796</v>
      </c>
      <c r="F540" s="19"/>
      <c r="G540" s="20" t="s">
        <v>159</v>
      </c>
      <c r="H540" s="158" t="s">
        <v>2653</v>
      </c>
      <c r="I540" s="149" t="s">
        <v>2349</v>
      </c>
    </row>
    <row r="541" spans="1:9" x14ac:dyDescent="0.25">
      <c r="A541" s="151" t="s">
        <v>2361</v>
      </c>
      <c r="B541" s="20" t="s">
        <v>2466</v>
      </c>
      <c r="C541" s="20" t="s">
        <v>2465</v>
      </c>
      <c r="D541" s="20" t="s">
        <v>2464</v>
      </c>
      <c r="E541" s="20" t="s">
        <v>1748</v>
      </c>
      <c r="F541" s="19"/>
      <c r="G541" s="20" t="s">
        <v>159</v>
      </c>
      <c r="H541" s="158" t="s">
        <v>2755</v>
      </c>
      <c r="I541" s="149"/>
    </row>
    <row r="542" spans="1:9" ht="60" x14ac:dyDescent="0.25">
      <c r="A542" s="152" t="s">
        <v>2362</v>
      </c>
      <c r="B542" s="16" t="s">
        <v>1091</v>
      </c>
      <c r="C542" s="24" t="s">
        <v>1091</v>
      </c>
      <c r="D542" s="24" t="s">
        <v>1656</v>
      </c>
      <c r="E542" s="24" t="s">
        <v>796</v>
      </c>
      <c r="F542" s="16"/>
      <c r="G542" s="24" t="s">
        <v>2640</v>
      </c>
      <c r="H542" s="158" t="s">
        <v>2653</v>
      </c>
      <c r="I542" s="142" t="s">
        <v>2349</v>
      </c>
    </row>
    <row r="543" spans="1:9" s="4" customFormat="1" ht="90" x14ac:dyDescent="0.25">
      <c r="A543" s="151" t="s">
        <v>2363</v>
      </c>
      <c r="B543" s="20" t="s">
        <v>1092</v>
      </c>
      <c r="C543" s="20" t="s">
        <v>1092</v>
      </c>
      <c r="D543" s="20" t="s">
        <v>940</v>
      </c>
      <c r="E543" s="20" t="s">
        <v>1715</v>
      </c>
      <c r="F543" s="19"/>
      <c r="G543" s="20" t="s">
        <v>172</v>
      </c>
      <c r="H543" s="158" t="s">
        <v>2653</v>
      </c>
      <c r="I543" s="149" t="s">
        <v>2328</v>
      </c>
    </row>
    <row r="544" spans="1:9" ht="30" x14ac:dyDescent="0.25">
      <c r="A544" s="151" t="s">
        <v>2363</v>
      </c>
      <c r="B544" s="20" t="s">
        <v>1092</v>
      </c>
      <c r="C544" s="20" t="s">
        <v>2559</v>
      </c>
      <c r="D544" s="20" t="s">
        <v>2558</v>
      </c>
      <c r="E544" s="20" t="s">
        <v>777</v>
      </c>
      <c r="F544" s="19"/>
      <c r="G544" s="20" t="s">
        <v>172</v>
      </c>
      <c r="H544" s="158" t="s">
        <v>2755</v>
      </c>
      <c r="I544" s="149"/>
    </row>
    <row r="545" spans="1:9" ht="60" x14ac:dyDescent="0.25">
      <c r="A545" s="152" t="s">
        <v>2364</v>
      </c>
      <c r="B545" s="24" t="s">
        <v>1446</v>
      </c>
      <c r="C545" s="24" t="s">
        <v>1446</v>
      </c>
      <c r="D545" s="24" t="s">
        <v>1447</v>
      </c>
      <c r="E545" s="25" t="s">
        <v>1748</v>
      </c>
      <c r="F545" s="16"/>
      <c r="G545" s="24" t="s">
        <v>442</v>
      </c>
      <c r="H545" s="158" t="s">
        <v>2653</v>
      </c>
      <c r="I545" s="142" t="s">
        <v>2340</v>
      </c>
    </row>
    <row r="546" spans="1:9" s="4" customFormat="1" ht="60" x14ac:dyDescent="0.25">
      <c r="A546" s="151" t="s">
        <v>2365</v>
      </c>
      <c r="B546" s="20" t="s">
        <v>1121</v>
      </c>
      <c r="C546" s="20" t="s">
        <v>1121</v>
      </c>
      <c r="D546" s="20" t="s">
        <v>1804</v>
      </c>
      <c r="E546" s="20" t="s">
        <v>796</v>
      </c>
      <c r="F546" s="19"/>
      <c r="G546" s="20" t="s">
        <v>377</v>
      </c>
      <c r="H546" s="158" t="s">
        <v>2653</v>
      </c>
      <c r="I546" s="149" t="s">
        <v>2349</v>
      </c>
    </row>
    <row r="547" spans="1:9" ht="45" x14ac:dyDescent="0.25">
      <c r="A547" s="151" t="s">
        <v>2365</v>
      </c>
      <c r="B547" s="20" t="s">
        <v>1121</v>
      </c>
      <c r="C547" s="20"/>
      <c r="D547" s="20" t="s">
        <v>2470</v>
      </c>
      <c r="E547" s="20" t="s">
        <v>1715</v>
      </c>
      <c r="F547" s="19"/>
      <c r="G547" s="20" t="s">
        <v>377</v>
      </c>
      <c r="H547" s="158" t="s">
        <v>2755</v>
      </c>
      <c r="I547" s="149"/>
    </row>
    <row r="548" spans="1:9" s="4" customFormat="1" ht="60" x14ac:dyDescent="0.25">
      <c r="A548" s="152" t="s">
        <v>2366</v>
      </c>
      <c r="B548" s="24" t="s">
        <v>2473</v>
      </c>
      <c r="C548" s="24" t="s">
        <v>1315</v>
      </c>
      <c r="D548" s="24" t="s">
        <v>1997</v>
      </c>
      <c r="E548" s="25" t="s">
        <v>796</v>
      </c>
      <c r="F548" s="16"/>
      <c r="G548" s="24" t="s">
        <v>459</v>
      </c>
      <c r="H548" s="158" t="s">
        <v>2653</v>
      </c>
      <c r="I548" s="142" t="s">
        <v>2349</v>
      </c>
    </row>
    <row r="549" spans="1:9" ht="30" x14ac:dyDescent="0.25">
      <c r="A549" s="152" t="s">
        <v>2366</v>
      </c>
      <c r="B549" s="24" t="s">
        <v>2473</v>
      </c>
      <c r="C549" s="24" t="s">
        <v>2472</v>
      </c>
      <c r="D549" s="24" t="s">
        <v>2471</v>
      </c>
      <c r="E549" s="25" t="s">
        <v>777</v>
      </c>
      <c r="F549" s="16"/>
      <c r="G549" s="24" t="s">
        <v>459</v>
      </c>
      <c r="H549" s="158" t="s">
        <v>2755</v>
      </c>
      <c r="I549" s="142"/>
    </row>
    <row r="550" spans="1:9" s="4" customFormat="1" ht="60" x14ac:dyDescent="0.25">
      <c r="A550" s="151" t="s">
        <v>2367</v>
      </c>
      <c r="B550" s="19" t="s">
        <v>2474</v>
      </c>
      <c r="C550" s="20" t="s">
        <v>1312</v>
      </c>
      <c r="D550" s="20" t="s">
        <v>1998</v>
      </c>
      <c r="E550" s="20" t="s">
        <v>796</v>
      </c>
      <c r="F550" s="19"/>
      <c r="G550" s="20" t="s">
        <v>461</v>
      </c>
      <c r="H550" s="158" t="s">
        <v>2653</v>
      </c>
      <c r="I550" s="149" t="s">
        <v>2349</v>
      </c>
    </row>
    <row r="551" spans="1:9" ht="30" x14ac:dyDescent="0.25">
      <c r="A551" s="151" t="s">
        <v>2367</v>
      </c>
      <c r="B551" s="19" t="s">
        <v>2474</v>
      </c>
      <c r="C551" s="20" t="s">
        <v>2478</v>
      </c>
      <c r="D551" s="20" t="s">
        <v>2477</v>
      </c>
      <c r="E551" s="20" t="s">
        <v>777</v>
      </c>
      <c r="F551" s="19"/>
      <c r="G551" s="20" t="s">
        <v>461</v>
      </c>
      <c r="H551" s="158" t="s">
        <v>2755</v>
      </c>
      <c r="I551" s="149"/>
    </row>
    <row r="552" spans="1:9" s="4" customFormat="1" ht="60" x14ac:dyDescent="0.25">
      <c r="A552" s="152" t="s">
        <v>2368</v>
      </c>
      <c r="B552" s="24" t="s">
        <v>1124</v>
      </c>
      <c r="C552" s="24" t="s">
        <v>1124</v>
      </c>
      <c r="D552" s="24" t="s">
        <v>1808</v>
      </c>
      <c r="E552" s="25" t="s">
        <v>1748</v>
      </c>
      <c r="F552" s="16"/>
      <c r="G552" s="24" t="s">
        <v>466</v>
      </c>
      <c r="H552" s="158" t="s">
        <v>2653</v>
      </c>
      <c r="I552" s="142" t="s">
        <v>2340</v>
      </c>
    </row>
    <row r="553" spans="1:9" s="125" customFormat="1" ht="30" x14ac:dyDescent="0.25">
      <c r="A553" s="152" t="s">
        <v>2368</v>
      </c>
      <c r="B553" s="24" t="s">
        <v>1124</v>
      </c>
      <c r="C553" s="25" t="s">
        <v>2480</v>
      </c>
      <c r="D553" s="25" t="s">
        <v>2481</v>
      </c>
      <c r="E553" s="25" t="s">
        <v>777</v>
      </c>
      <c r="F553" s="23"/>
      <c r="G553" s="25" t="s">
        <v>466</v>
      </c>
      <c r="H553" s="158" t="s">
        <v>2755</v>
      </c>
      <c r="I553" s="142"/>
    </row>
    <row r="554" spans="1:9" s="4" customFormat="1" ht="60" x14ac:dyDescent="0.25">
      <c r="A554" s="151" t="s">
        <v>2369</v>
      </c>
      <c r="B554" s="20" t="s">
        <v>2484</v>
      </c>
      <c r="C554" s="20" t="s">
        <v>1125</v>
      </c>
      <c r="D554" s="20" t="s">
        <v>1807</v>
      </c>
      <c r="E554" s="20" t="s">
        <v>1715</v>
      </c>
      <c r="F554" s="19"/>
      <c r="G554" s="20" t="s">
        <v>471</v>
      </c>
      <c r="H554" s="158" t="s">
        <v>2653</v>
      </c>
      <c r="I554" s="149" t="s">
        <v>2328</v>
      </c>
    </row>
    <row r="555" spans="1:9" s="150" customFormat="1" ht="30" x14ac:dyDescent="0.25">
      <c r="A555" s="151" t="s">
        <v>2369</v>
      </c>
      <c r="B555" s="20" t="s">
        <v>2484</v>
      </c>
      <c r="C555" s="20" t="s">
        <v>2484</v>
      </c>
      <c r="D555" s="20" t="s">
        <v>2483</v>
      </c>
      <c r="E555" s="20" t="s">
        <v>777</v>
      </c>
      <c r="F555" s="19"/>
      <c r="G555" s="20" t="s">
        <v>471</v>
      </c>
      <c r="H555" s="158" t="s">
        <v>2755</v>
      </c>
      <c r="I555" s="149"/>
    </row>
    <row r="556" spans="1:9" s="4" customFormat="1" ht="60" x14ac:dyDescent="0.25">
      <c r="A556" s="152" t="s">
        <v>2370</v>
      </c>
      <c r="B556" s="24" t="s">
        <v>1383</v>
      </c>
      <c r="C556" s="24" t="s">
        <v>1383</v>
      </c>
      <c r="D556" s="24" t="s">
        <v>970</v>
      </c>
      <c r="E556" s="25" t="s">
        <v>777</v>
      </c>
      <c r="F556" s="16"/>
      <c r="G556" s="24" t="s">
        <v>475</v>
      </c>
      <c r="H556" s="158" t="s">
        <v>2653</v>
      </c>
      <c r="I556" s="142" t="s">
        <v>2330</v>
      </c>
    </row>
    <row r="557" spans="1:9" ht="30" x14ac:dyDescent="0.25">
      <c r="A557" s="152" t="s">
        <v>2370</v>
      </c>
      <c r="B557" s="24" t="s">
        <v>1383</v>
      </c>
      <c r="C557" s="24" t="s">
        <v>2486</v>
      </c>
      <c r="D557" s="24" t="s">
        <v>2487</v>
      </c>
      <c r="E557" s="25" t="s">
        <v>1748</v>
      </c>
      <c r="F557" s="16"/>
      <c r="G557" s="24" t="s">
        <v>475</v>
      </c>
      <c r="H557" s="158" t="s">
        <v>2755</v>
      </c>
      <c r="I557" s="142"/>
    </row>
    <row r="558" spans="1:9" s="4" customFormat="1" ht="60" x14ac:dyDescent="0.25">
      <c r="A558" s="151" t="s">
        <v>2371</v>
      </c>
      <c r="B558" s="20" t="s">
        <v>1222</v>
      </c>
      <c r="C558" s="20" t="s">
        <v>1222</v>
      </c>
      <c r="D558" s="20" t="s">
        <v>1053</v>
      </c>
      <c r="E558" s="20" t="s">
        <v>1748</v>
      </c>
      <c r="F558" s="19"/>
      <c r="G558" s="20" t="s">
        <v>500</v>
      </c>
      <c r="H558" s="158" t="s">
        <v>2653</v>
      </c>
      <c r="I558" s="149" t="s">
        <v>2340</v>
      </c>
    </row>
    <row r="559" spans="1:9" s="150" customFormat="1" ht="39" customHeight="1" x14ac:dyDescent="0.25">
      <c r="A559" s="151" t="s">
        <v>2371</v>
      </c>
      <c r="B559" s="20" t="s">
        <v>1222</v>
      </c>
      <c r="C559" s="20" t="s">
        <v>2490</v>
      </c>
      <c r="D559" s="20" t="s">
        <v>2489</v>
      </c>
      <c r="E559" s="20" t="s">
        <v>777</v>
      </c>
      <c r="F559" s="19"/>
      <c r="G559" s="20" t="s">
        <v>500</v>
      </c>
      <c r="H559" s="158" t="s">
        <v>2755</v>
      </c>
      <c r="I559" s="149"/>
    </row>
    <row r="560" spans="1:9" s="125" customFormat="1" ht="45" x14ac:dyDescent="0.25">
      <c r="A560" s="152" t="s">
        <v>2372</v>
      </c>
      <c r="B560" s="23" t="s">
        <v>1733</v>
      </c>
      <c r="C560" s="25" t="s">
        <v>1733</v>
      </c>
      <c r="D560" s="25" t="s">
        <v>1815</v>
      </c>
      <c r="E560" s="25" t="s">
        <v>796</v>
      </c>
      <c r="F560" s="25" t="s">
        <v>784</v>
      </c>
      <c r="G560" s="25" t="s">
        <v>482</v>
      </c>
      <c r="H560" s="158" t="s">
        <v>2653</v>
      </c>
      <c r="I560" s="148" t="s">
        <v>2324</v>
      </c>
    </row>
    <row r="561" spans="1:9" ht="60" x14ac:dyDescent="0.25">
      <c r="A561" s="152" t="s">
        <v>2372</v>
      </c>
      <c r="B561" s="16" t="s">
        <v>1733</v>
      </c>
      <c r="C561" s="24" t="s">
        <v>1221</v>
      </c>
      <c r="D561" s="24" t="s">
        <v>1052</v>
      </c>
      <c r="E561" s="25" t="s">
        <v>1748</v>
      </c>
      <c r="F561" s="16"/>
      <c r="G561" s="24" t="s">
        <v>517</v>
      </c>
      <c r="H561" s="158" t="s">
        <v>2653</v>
      </c>
      <c r="I561" s="142" t="s">
        <v>2340</v>
      </c>
    </row>
    <row r="562" spans="1:9" s="4" customFormat="1" ht="60" x14ac:dyDescent="0.25">
      <c r="A562" s="151" t="s">
        <v>2373</v>
      </c>
      <c r="B562" s="20" t="s">
        <v>1449</v>
      </c>
      <c r="C562" s="20" t="s">
        <v>1449</v>
      </c>
      <c r="D562" s="20" t="s">
        <v>2004</v>
      </c>
      <c r="E562" s="20" t="s">
        <v>1831</v>
      </c>
      <c r="F562" s="19"/>
      <c r="G562" s="20" t="s">
        <v>469</v>
      </c>
      <c r="H562" s="158" t="s">
        <v>2653</v>
      </c>
      <c r="I562" s="149" t="s">
        <v>2431</v>
      </c>
    </row>
    <row r="563" spans="1:9" s="150" customFormat="1" ht="22.5" customHeight="1" x14ac:dyDescent="0.25">
      <c r="A563" s="151" t="s">
        <v>2373</v>
      </c>
      <c r="B563" s="20" t="s">
        <v>1449</v>
      </c>
      <c r="C563" s="20"/>
      <c r="D563" s="20" t="s">
        <v>2496</v>
      </c>
      <c r="E563" s="20" t="s">
        <v>1715</v>
      </c>
      <c r="F563" s="19"/>
      <c r="G563" s="20" t="s">
        <v>469</v>
      </c>
      <c r="H563" s="158" t="s">
        <v>2755</v>
      </c>
      <c r="I563" s="149"/>
    </row>
    <row r="564" spans="1:9" s="4" customFormat="1" ht="105" x14ac:dyDescent="0.25">
      <c r="A564" s="152" t="s">
        <v>2374</v>
      </c>
      <c r="B564" s="24" t="s">
        <v>2502</v>
      </c>
      <c r="C564" s="24" t="s">
        <v>1130</v>
      </c>
      <c r="D564" s="24" t="s">
        <v>2006</v>
      </c>
      <c r="E564" s="25" t="s">
        <v>796</v>
      </c>
      <c r="F564" s="24" t="s">
        <v>1770</v>
      </c>
      <c r="G564" s="24" t="s">
        <v>547</v>
      </c>
      <c r="H564" s="158" t="s">
        <v>2653</v>
      </c>
      <c r="I564" s="142" t="s">
        <v>2347</v>
      </c>
    </row>
    <row r="565" spans="1:9" s="125" customFormat="1" x14ac:dyDescent="0.25">
      <c r="A565" s="152" t="s">
        <v>2374</v>
      </c>
      <c r="B565" s="24" t="s">
        <v>2502</v>
      </c>
      <c r="C565" s="25"/>
      <c r="D565" s="25" t="s">
        <v>2500</v>
      </c>
      <c r="E565" s="25" t="s">
        <v>1715</v>
      </c>
      <c r="F565" s="25" t="s">
        <v>2501</v>
      </c>
      <c r="G565" s="25" t="s">
        <v>547</v>
      </c>
      <c r="H565" s="158" t="s">
        <v>2755</v>
      </c>
      <c r="I565" s="142"/>
    </row>
    <row r="566" spans="1:9" s="125" customFormat="1" ht="30" x14ac:dyDescent="0.25">
      <c r="A566" s="152" t="s">
        <v>2374</v>
      </c>
      <c r="B566" s="24" t="s">
        <v>2502</v>
      </c>
      <c r="C566" s="25" t="s">
        <v>2498</v>
      </c>
      <c r="D566" s="25" t="s">
        <v>2499</v>
      </c>
      <c r="E566" s="25" t="s">
        <v>1748</v>
      </c>
      <c r="F566" s="25"/>
      <c r="G566" s="25" t="s">
        <v>547</v>
      </c>
      <c r="H566" s="158" t="s">
        <v>2755</v>
      </c>
      <c r="I566" s="142"/>
    </row>
    <row r="567" spans="1:9" s="4" customFormat="1" ht="60" x14ac:dyDescent="0.25">
      <c r="A567" s="151" t="s">
        <v>2375</v>
      </c>
      <c r="B567" s="20" t="s">
        <v>1389</v>
      </c>
      <c r="C567" s="20" t="s">
        <v>1389</v>
      </c>
      <c r="D567" s="20" t="s">
        <v>1878</v>
      </c>
      <c r="E567" s="20" t="s">
        <v>796</v>
      </c>
      <c r="F567" s="20" t="s">
        <v>1726</v>
      </c>
      <c r="G567" s="20" t="s">
        <v>558</v>
      </c>
      <c r="H567" s="158" t="s">
        <v>2653</v>
      </c>
      <c r="I567" s="149" t="s">
        <v>2328</v>
      </c>
    </row>
    <row r="568" spans="1:9" s="154" customFormat="1" ht="45" x14ac:dyDescent="0.25">
      <c r="A568" s="155" t="s">
        <v>2375</v>
      </c>
      <c r="B568" s="20" t="s">
        <v>1389</v>
      </c>
      <c r="C568" s="11" t="s">
        <v>1389</v>
      </c>
      <c r="D568" s="11" t="s">
        <v>2504</v>
      </c>
      <c r="E568" s="11" t="s">
        <v>1715</v>
      </c>
      <c r="F568" s="11"/>
      <c r="G568" s="11" t="s">
        <v>558</v>
      </c>
      <c r="H568" s="158" t="s">
        <v>2755</v>
      </c>
      <c r="I568" s="11"/>
    </row>
    <row r="569" spans="1:9" s="4" customFormat="1" ht="60" x14ac:dyDescent="0.25">
      <c r="A569" s="152" t="s">
        <v>2376</v>
      </c>
      <c r="B569" s="24" t="s">
        <v>1311</v>
      </c>
      <c r="C569" s="24" t="s">
        <v>1311</v>
      </c>
      <c r="D569" s="24" t="s">
        <v>1877</v>
      </c>
      <c r="E569" s="24" t="s">
        <v>796</v>
      </c>
      <c r="F569" s="16"/>
      <c r="G569" s="24" t="s">
        <v>561</v>
      </c>
      <c r="H569" s="158" t="s">
        <v>2653</v>
      </c>
      <c r="I569" s="142" t="s">
        <v>2349</v>
      </c>
    </row>
    <row r="570" spans="1:9" s="125" customFormat="1" ht="45" x14ac:dyDescent="0.25">
      <c r="A570" s="152" t="s">
        <v>2376</v>
      </c>
      <c r="B570" s="25" t="s">
        <v>1311</v>
      </c>
      <c r="C570" s="25"/>
      <c r="D570" s="25" t="s">
        <v>2506</v>
      </c>
      <c r="E570" s="25" t="s">
        <v>1715</v>
      </c>
      <c r="F570" s="23"/>
      <c r="G570" s="25" t="s">
        <v>561</v>
      </c>
      <c r="H570" s="158" t="s">
        <v>2755</v>
      </c>
      <c r="I570" s="142"/>
    </row>
    <row r="571" spans="1:9" s="4" customFormat="1" ht="60" x14ac:dyDescent="0.25">
      <c r="A571" s="151" t="s">
        <v>2377</v>
      </c>
      <c r="B571" s="20" t="s">
        <v>2508</v>
      </c>
      <c r="C571" s="20" t="s">
        <v>1135</v>
      </c>
      <c r="D571" s="19" t="s">
        <v>1893</v>
      </c>
      <c r="E571" s="20" t="s">
        <v>796</v>
      </c>
      <c r="F571" s="19" t="s">
        <v>1726</v>
      </c>
      <c r="G571" s="20" t="s">
        <v>589</v>
      </c>
      <c r="H571" s="158" t="s">
        <v>2653</v>
      </c>
      <c r="I571" s="149" t="s">
        <v>2328</v>
      </c>
    </row>
    <row r="572" spans="1:9" ht="45" x14ac:dyDescent="0.25">
      <c r="A572" s="151" t="s">
        <v>2377</v>
      </c>
      <c r="B572" s="20" t="s">
        <v>2508</v>
      </c>
      <c r="C572" s="20"/>
      <c r="D572" s="20" t="s">
        <v>2509</v>
      </c>
      <c r="E572" s="20" t="s">
        <v>1715</v>
      </c>
      <c r="F572" s="19"/>
      <c r="G572" s="20" t="s">
        <v>589</v>
      </c>
      <c r="H572" s="158" t="s">
        <v>2755</v>
      </c>
      <c r="I572" s="149"/>
    </row>
    <row r="573" spans="1:9" s="4" customFormat="1" ht="45" x14ac:dyDescent="0.25">
      <c r="A573" s="152" t="s">
        <v>2378</v>
      </c>
      <c r="B573" s="24" t="s">
        <v>1136</v>
      </c>
      <c r="C573" s="24" t="s">
        <v>1136</v>
      </c>
      <c r="D573" s="24" t="s">
        <v>1894</v>
      </c>
      <c r="E573" s="25" t="s">
        <v>796</v>
      </c>
      <c r="F573" s="24" t="s">
        <v>784</v>
      </c>
      <c r="G573" s="24" t="s">
        <v>592</v>
      </c>
      <c r="H573" s="158" t="s">
        <v>2653</v>
      </c>
      <c r="I573" s="142" t="s">
        <v>2324</v>
      </c>
    </row>
    <row r="574" spans="1:9" s="125" customFormat="1" ht="30" x14ac:dyDescent="0.25">
      <c r="A574" s="152" t="s">
        <v>2378</v>
      </c>
      <c r="B574" s="25" t="s">
        <v>1136</v>
      </c>
      <c r="C574" s="25" t="s">
        <v>2511</v>
      </c>
      <c r="D574" s="25" t="s">
        <v>2512</v>
      </c>
      <c r="E574" s="25" t="s">
        <v>1748</v>
      </c>
      <c r="F574" s="25"/>
      <c r="G574" s="25" t="s">
        <v>592</v>
      </c>
      <c r="H574" s="158" t="s">
        <v>2755</v>
      </c>
      <c r="I574" s="142"/>
    </row>
    <row r="575" spans="1:9" s="125" customFormat="1" ht="45" x14ac:dyDescent="0.25">
      <c r="A575" s="152" t="s">
        <v>2378</v>
      </c>
      <c r="B575" s="25" t="s">
        <v>1136</v>
      </c>
      <c r="C575" s="25"/>
      <c r="D575" s="25" t="s">
        <v>2513</v>
      </c>
      <c r="E575" s="25" t="s">
        <v>786</v>
      </c>
      <c r="F575" s="25" t="s">
        <v>2514</v>
      </c>
      <c r="G575" s="25" t="s">
        <v>592</v>
      </c>
      <c r="H575" s="158" t="s">
        <v>2755</v>
      </c>
      <c r="I575" s="142"/>
    </row>
    <row r="576" spans="1:9" s="4" customFormat="1" ht="45" x14ac:dyDescent="0.25">
      <c r="A576" s="151" t="s">
        <v>2379</v>
      </c>
      <c r="B576" s="20" t="s">
        <v>1393</v>
      </c>
      <c r="C576" s="20" t="s">
        <v>1393</v>
      </c>
      <c r="D576" s="20" t="s">
        <v>1895</v>
      </c>
      <c r="E576" s="20" t="s">
        <v>796</v>
      </c>
      <c r="F576" s="20" t="s">
        <v>784</v>
      </c>
      <c r="G576" s="20" t="s">
        <v>596</v>
      </c>
      <c r="H576" s="158" t="s">
        <v>2653</v>
      </c>
      <c r="I576" s="149" t="s">
        <v>2324</v>
      </c>
    </row>
    <row r="577" spans="1:9" s="4" customFormat="1" ht="45" x14ac:dyDescent="0.25">
      <c r="A577" s="151" t="s">
        <v>2379</v>
      </c>
      <c r="B577" s="20" t="s">
        <v>1393</v>
      </c>
      <c r="C577" s="20"/>
      <c r="D577" s="20" t="s">
        <v>2513</v>
      </c>
      <c r="E577" s="20" t="s">
        <v>786</v>
      </c>
      <c r="F577" s="20" t="s">
        <v>2514</v>
      </c>
      <c r="G577" s="20" t="s">
        <v>596</v>
      </c>
      <c r="H577" s="158" t="s">
        <v>2755</v>
      </c>
      <c r="I577" s="149"/>
    </row>
    <row r="578" spans="1:9" ht="33.950000000000003" customHeight="1" x14ac:dyDescent="0.25">
      <c r="A578" s="151" t="s">
        <v>2379</v>
      </c>
      <c r="B578" s="20" t="s">
        <v>1393</v>
      </c>
      <c r="C578" s="20"/>
      <c r="D578" s="20" t="s">
        <v>2516</v>
      </c>
      <c r="E578" s="20" t="s">
        <v>1748</v>
      </c>
      <c r="F578" s="20"/>
      <c r="G578" s="20" t="s">
        <v>596</v>
      </c>
      <c r="H578" s="158" t="s">
        <v>2755</v>
      </c>
      <c r="I578" s="149"/>
    </row>
    <row r="579" spans="1:9" s="4" customFormat="1" ht="60" x14ac:dyDescent="0.25">
      <c r="A579" s="152" t="s">
        <v>2380</v>
      </c>
      <c r="B579" s="24" t="s">
        <v>1394</v>
      </c>
      <c r="C579" s="24" t="s">
        <v>1394</v>
      </c>
      <c r="D579" s="24" t="s">
        <v>1896</v>
      </c>
      <c r="E579" s="25" t="s">
        <v>796</v>
      </c>
      <c r="F579" s="24" t="s">
        <v>2268</v>
      </c>
      <c r="G579" s="24" t="s">
        <v>605</v>
      </c>
      <c r="H579" s="158" t="s">
        <v>2653</v>
      </c>
      <c r="I579" s="142" t="s">
        <v>2328</v>
      </c>
    </row>
    <row r="580" spans="1:9" s="125" customFormat="1" ht="30" x14ac:dyDescent="0.25">
      <c r="A580" s="152" t="s">
        <v>2380</v>
      </c>
      <c r="B580" s="25" t="s">
        <v>1394</v>
      </c>
      <c r="C580" s="25"/>
      <c r="D580" s="25" t="s">
        <v>2519</v>
      </c>
      <c r="E580" s="25" t="s">
        <v>1715</v>
      </c>
      <c r="F580" s="25"/>
      <c r="G580" s="25" t="s">
        <v>605</v>
      </c>
      <c r="H580" s="158" t="s">
        <v>2755</v>
      </c>
      <c r="I580" s="142"/>
    </row>
    <row r="581" spans="1:9" s="125" customFormat="1" ht="30" x14ac:dyDescent="0.25">
      <c r="A581" s="152" t="s">
        <v>2380</v>
      </c>
      <c r="B581" s="25" t="s">
        <v>1394</v>
      </c>
      <c r="C581" s="25" t="s">
        <v>2518</v>
      </c>
      <c r="D581" s="25" t="s">
        <v>2517</v>
      </c>
      <c r="E581" s="25" t="s">
        <v>777</v>
      </c>
      <c r="F581" s="25"/>
      <c r="G581" s="25" t="s">
        <v>605</v>
      </c>
      <c r="H581" s="158" t="s">
        <v>2755</v>
      </c>
      <c r="I581" s="142"/>
    </row>
    <row r="582" spans="1:9" s="4" customFormat="1" ht="60" x14ac:dyDescent="0.25">
      <c r="A582" s="151" t="s">
        <v>2381</v>
      </c>
      <c r="B582" s="20" t="s">
        <v>1395</v>
      </c>
      <c r="C582" s="20" t="s">
        <v>1395</v>
      </c>
      <c r="D582" s="20" t="s">
        <v>1897</v>
      </c>
      <c r="E582" s="20" t="s">
        <v>796</v>
      </c>
      <c r="F582" s="20" t="s">
        <v>1726</v>
      </c>
      <c r="G582" s="20" t="s">
        <v>607</v>
      </c>
      <c r="H582" s="158" t="s">
        <v>2653</v>
      </c>
      <c r="I582" s="149" t="s">
        <v>2328</v>
      </c>
    </row>
    <row r="583" spans="1:9" s="4" customFormat="1" ht="36" customHeight="1" x14ac:dyDescent="0.25">
      <c r="A583" s="151" t="s">
        <v>2381</v>
      </c>
      <c r="B583" s="20" t="s">
        <v>1395</v>
      </c>
      <c r="C583" s="20"/>
      <c r="D583" s="20" t="s">
        <v>2522</v>
      </c>
      <c r="E583" s="20" t="s">
        <v>1748</v>
      </c>
      <c r="F583" s="20"/>
      <c r="G583" s="20" t="s">
        <v>607</v>
      </c>
      <c r="H583" s="158" t="s">
        <v>2755</v>
      </c>
      <c r="I583" s="149"/>
    </row>
    <row r="584" spans="1:9" ht="36" customHeight="1" x14ac:dyDescent="0.25">
      <c r="A584" s="151" t="s">
        <v>2381</v>
      </c>
      <c r="B584" s="20" t="s">
        <v>1395</v>
      </c>
      <c r="C584" s="20"/>
      <c r="D584" s="20" t="s">
        <v>2523</v>
      </c>
      <c r="E584" s="20" t="s">
        <v>1715</v>
      </c>
      <c r="F584" s="20"/>
      <c r="G584" s="20" t="s">
        <v>607</v>
      </c>
      <c r="H584" s="158" t="s">
        <v>2755</v>
      </c>
      <c r="I584" s="149"/>
    </row>
    <row r="585" spans="1:9" s="4" customFormat="1" ht="45" x14ac:dyDescent="0.25">
      <c r="A585" s="152" t="s">
        <v>2382</v>
      </c>
      <c r="B585" s="24" t="s">
        <v>1137</v>
      </c>
      <c r="C585" s="24" t="s">
        <v>1137</v>
      </c>
      <c r="D585" s="24" t="s">
        <v>1898</v>
      </c>
      <c r="E585" s="25" t="s">
        <v>796</v>
      </c>
      <c r="F585" s="24" t="s">
        <v>784</v>
      </c>
      <c r="G585" s="25" t="s">
        <v>610</v>
      </c>
      <c r="H585" s="158" t="s">
        <v>2653</v>
      </c>
      <c r="I585" s="142" t="s">
        <v>2324</v>
      </c>
    </row>
    <row r="586" spans="1:9" ht="30" x14ac:dyDescent="0.25">
      <c r="A586" s="152" t="s">
        <v>2382</v>
      </c>
      <c r="B586" s="24" t="s">
        <v>1137</v>
      </c>
      <c r="C586" s="24"/>
      <c r="D586" s="24" t="s">
        <v>2527</v>
      </c>
      <c r="E586" s="25" t="s">
        <v>786</v>
      </c>
      <c r="F586" s="24" t="s">
        <v>2528</v>
      </c>
      <c r="G586" s="25" t="s">
        <v>610</v>
      </c>
      <c r="H586" s="158" t="s">
        <v>2755</v>
      </c>
      <c r="I586" s="142"/>
    </row>
    <row r="587" spans="1:9" s="4" customFormat="1" ht="45" x14ac:dyDescent="0.25">
      <c r="A587" s="151" t="s">
        <v>2383</v>
      </c>
      <c r="B587" s="20" t="s">
        <v>1138</v>
      </c>
      <c r="C587" s="20" t="s">
        <v>1138</v>
      </c>
      <c r="D587" s="20" t="s">
        <v>1899</v>
      </c>
      <c r="E587" s="20" t="s">
        <v>796</v>
      </c>
      <c r="F587" s="20" t="s">
        <v>784</v>
      </c>
      <c r="G587" s="20" t="s">
        <v>613</v>
      </c>
      <c r="H587" s="158" t="s">
        <v>2653</v>
      </c>
      <c r="I587" s="149" t="s">
        <v>2324</v>
      </c>
    </row>
    <row r="588" spans="1:9" ht="30" x14ac:dyDescent="0.25">
      <c r="A588" s="151" t="s">
        <v>2383</v>
      </c>
      <c r="B588" s="20" t="s">
        <v>1138</v>
      </c>
      <c r="C588" s="20"/>
      <c r="D588" s="20" t="s">
        <v>2527</v>
      </c>
      <c r="E588" s="20" t="s">
        <v>786</v>
      </c>
      <c r="F588" s="20" t="s">
        <v>2528</v>
      </c>
      <c r="G588" s="20" t="s">
        <v>613</v>
      </c>
      <c r="H588" s="158" t="s">
        <v>2755</v>
      </c>
      <c r="I588" s="149"/>
    </row>
    <row r="589" spans="1:9" s="4" customFormat="1" ht="45" x14ac:dyDescent="0.25">
      <c r="A589" s="152" t="s">
        <v>2384</v>
      </c>
      <c r="B589" s="24" t="s">
        <v>1139</v>
      </c>
      <c r="C589" s="24" t="s">
        <v>1139</v>
      </c>
      <c r="D589" s="24" t="s">
        <v>1901</v>
      </c>
      <c r="E589" s="25" t="s">
        <v>796</v>
      </c>
      <c r="F589" s="24" t="s">
        <v>1900</v>
      </c>
      <c r="G589" s="25" t="s">
        <v>615</v>
      </c>
      <c r="H589" s="158" t="s">
        <v>2653</v>
      </c>
      <c r="I589" s="142" t="s">
        <v>2324</v>
      </c>
    </row>
    <row r="590" spans="1:9" s="125" customFormat="1" ht="60" x14ac:dyDescent="0.25">
      <c r="A590" s="152" t="s">
        <v>2384</v>
      </c>
      <c r="B590" s="25" t="s">
        <v>1139</v>
      </c>
      <c r="C590" s="25"/>
      <c r="D590" s="25" t="s">
        <v>2529</v>
      </c>
      <c r="E590" s="25" t="s">
        <v>786</v>
      </c>
      <c r="F590" s="24" t="s">
        <v>2530</v>
      </c>
      <c r="G590" s="25" t="s">
        <v>615</v>
      </c>
      <c r="H590" s="158" t="s">
        <v>2755</v>
      </c>
      <c r="I590" s="142"/>
    </row>
    <row r="591" spans="1:9" s="4" customFormat="1" ht="60" x14ac:dyDescent="0.25">
      <c r="A591" s="151" t="s">
        <v>2385</v>
      </c>
      <c r="B591" s="20" t="s">
        <v>1454</v>
      </c>
      <c r="C591" s="20" t="s">
        <v>1454</v>
      </c>
      <c r="D591" s="20" t="s">
        <v>1912</v>
      </c>
      <c r="E591" s="20" t="s">
        <v>796</v>
      </c>
      <c r="F591" s="19"/>
      <c r="G591" s="20" t="s">
        <v>574</v>
      </c>
      <c r="H591" s="158" t="s">
        <v>2653</v>
      </c>
      <c r="I591" s="149" t="s">
        <v>2349</v>
      </c>
    </row>
    <row r="592" spans="1:9" ht="30" x14ac:dyDescent="0.25">
      <c r="A592" s="151" t="s">
        <v>2385</v>
      </c>
      <c r="B592" s="20" t="s">
        <v>1454</v>
      </c>
      <c r="C592" s="20" t="s">
        <v>2532</v>
      </c>
      <c r="D592" s="20" t="s">
        <v>1455</v>
      </c>
      <c r="E592" s="20" t="s">
        <v>1748</v>
      </c>
      <c r="F592" s="19"/>
      <c r="G592" s="20" t="s">
        <v>574</v>
      </c>
      <c r="H592" s="158" t="s">
        <v>2755</v>
      </c>
      <c r="I592" s="149"/>
    </row>
    <row r="593" spans="1:9" ht="60" x14ac:dyDescent="0.25">
      <c r="A593" s="152" t="s">
        <v>2386</v>
      </c>
      <c r="B593" s="24" t="s">
        <v>1456</v>
      </c>
      <c r="C593" s="24" t="s">
        <v>1456</v>
      </c>
      <c r="D593" s="24" t="s">
        <v>1913</v>
      </c>
      <c r="E593" s="24" t="s">
        <v>796</v>
      </c>
      <c r="F593" s="16"/>
      <c r="G593" s="25" t="s">
        <v>577</v>
      </c>
      <c r="H593" s="158" t="s">
        <v>2653</v>
      </c>
      <c r="I593" s="142" t="s">
        <v>2349</v>
      </c>
    </row>
    <row r="594" spans="1:9" s="4" customFormat="1" ht="60" x14ac:dyDescent="0.25">
      <c r="A594" s="151" t="s">
        <v>2387</v>
      </c>
      <c r="B594" s="20" t="s">
        <v>1459</v>
      </c>
      <c r="C594" s="20" t="s">
        <v>1459</v>
      </c>
      <c r="D594" s="20" t="s">
        <v>1914</v>
      </c>
      <c r="E594" s="20" t="s">
        <v>796</v>
      </c>
      <c r="F594" s="20" t="s">
        <v>1773</v>
      </c>
      <c r="G594" s="20" t="s">
        <v>599</v>
      </c>
      <c r="H594" s="158" t="s">
        <v>2653</v>
      </c>
      <c r="I594" s="149" t="s">
        <v>2340</v>
      </c>
    </row>
    <row r="595" spans="1:9" ht="30" x14ac:dyDescent="0.25">
      <c r="A595" s="151" t="s">
        <v>2387</v>
      </c>
      <c r="B595" s="20" t="s">
        <v>1459</v>
      </c>
      <c r="C595" s="20" t="s">
        <v>2534</v>
      </c>
      <c r="D595" s="20" t="s">
        <v>2535</v>
      </c>
      <c r="E595" s="20" t="s">
        <v>1748</v>
      </c>
      <c r="F595" s="20"/>
      <c r="G595" s="20" t="s">
        <v>599</v>
      </c>
      <c r="H595" s="158" t="s">
        <v>2755</v>
      </c>
      <c r="I595" s="149"/>
    </row>
    <row r="596" spans="1:9" ht="60" x14ac:dyDescent="0.25">
      <c r="A596" s="152" t="s">
        <v>2388</v>
      </c>
      <c r="B596" s="24" t="s">
        <v>1460</v>
      </c>
      <c r="C596" s="24" t="s">
        <v>1460</v>
      </c>
      <c r="D596" s="24" t="s">
        <v>1915</v>
      </c>
      <c r="E596" s="24" t="s">
        <v>796</v>
      </c>
      <c r="F596" s="16"/>
      <c r="G596" s="25" t="s">
        <v>602</v>
      </c>
      <c r="H596" s="158" t="s">
        <v>2653</v>
      </c>
      <c r="I596" s="142" t="s">
        <v>2349</v>
      </c>
    </row>
    <row r="597" spans="1:9" s="4" customFormat="1" ht="60" x14ac:dyDescent="0.25">
      <c r="A597" s="151" t="s">
        <v>2389</v>
      </c>
      <c r="B597" s="20" t="s">
        <v>1457</v>
      </c>
      <c r="C597" s="20" t="s">
        <v>1457</v>
      </c>
      <c r="D597" s="20" t="s">
        <v>1916</v>
      </c>
      <c r="E597" s="20" t="s">
        <v>796</v>
      </c>
      <c r="F597" s="20" t="s">
        <v>1435</v>
      </c>
      <c r="G597" s="20" t="s">
        <v>617</v>
      </c>
      <c r="H597" s="158" t="s">
        <v>2653</v>
      </c>
      <c r="I597" s="149" t="s">
        <v>2330</v>
      </c>
    </row>
    <row r="598" spans="1:9" ht="30" x14ac:dyDescent="0.25">
      <c r="A598" s="151" t="s">
        <v>2389</v>
      </c>
      <c r="B598" s="20" t="s">
        <v>1457</v>
      </c>
      <c r="C598" s="20" t="s">
        <v>2539</v>
      </c>
      <c r="D598" s="20" t="s">
        <v>2538</v>
      </c>
      <c r="E598" s="20" t="s">
        <v>777</v>
      </c>
      <c r="F598" s="20"/>
      <c r="G598" s="20" t="s">
        <v>617</v>
      </c>
      <c r="H598" s="158" t="s">
        <v>2755</v>
      </c>
      <c r="I598" s="149"/>
    </row>
    <row r="599" spans="1:9" s="4" customFormat="1" ht="60" x14ac:dyDescent="0.25">
      <c r="A599" s="152" t="s">
        <v>2390</v>
      </c>
      <c r="B599" s="24" t="s">
        <v>1458</v>
      </c>
      <c r="C599" s="24" t="s">
        <v>1458</v>
      </c>
      <c r="D599" s="24" t="s">
        <v>1917</v>
      </c>
      <c r="E599" s="25" t="s">
        <v>796</v>
      </c>
      <c r="F599" s="24" t="s">
        <v>1925</v>
      </c>
      <c r="G599" s="25" t="s">
        <v>621</v>
      </c>
      <c r="H599" s="158" t="s">
        <v>2653</v>
      </c>
      <c r="I599" s="142" t="s">
        <v>2330</v>
      </c>
    </row>
    <row r="600" spans="1:9" s="125" customFormat="1" ht="45" x14ac:dyDescent="0.25">
      <c r="A600" s="152" t="s">
        <v>2390</v>
      </c>
      <c r="B600" s="25" t="s">
        <v>1458</v>
      </c>
      <c r="C600" s="25" t="s">
        <v>2541</v>
      </c>
      <c r="D600" s="25" t="s">
        <v>2540</v>
      </c>
      <c r="E600" s="25" t="s">
        <v>777</v>
      </c>
      <c r="F600" s="25"/>
      <c r="G600" s="25" t="s">
        <v>621</v>
      </c>
      <c r="H600" s="158" t="s">
        <v>2755</v>
      </c>
      <c r="I600" s="142"/>
    </row>
    <row r="601" spans="1:9" s="4" customFormat="1" ht="60" x14ac:dyDescent="0.25">
      <c r="A601" s="151" t="s">
        <v>2391</v>
      </c>
      <c r="B601" s="20" t="s">
        <v>1437</v>
      </c>
      <c r="C601" s="20" t="s">
        <v>1437</v>
      </c>
      <c r="D601" s="20" t="s">
        <v>1928</v>
      </c>
      <c r="E601" s="20" t="s">
        <v>796</v>
      </c>
      <c r="F601" s="20" t="s">
        <v>1559</v>
      </c>
      <c r="G601" s="20" t="s">
        <v>383</v>
      </c>
      <c r="H601" s="158" t="s">
        <v>2653</v>
      </c>
      <c r="I601" s="149" t="s">
        <v>2326</v>
      </c>
    </row>
    <row r="602" spans="1:9" ht="90" x14ac:dyDescent="0.25">
      <c r="A602" s="151" t="s">
        <v>2391</v>
      </c>
      <c r="B602" s="20" t="s">
        <v>1437</v>
      </c>
      <c r="C602" s="20"/>
      <c r="D602" s="20" t="s">
        <v>2544</v>
      </c>
      <c r="E602" s="20" t="s">
        <v>814</v>
      </c>
      <c r="F602" s="20" t="s">
        <v>2314</v>
      </c>
      <c r="G602" s="20" t="s">
        <v>383</v>
      </c>
      <c r="H602" s="158" t="s">
        <v>2755</v>
      </c>
      <c r="I602" s="149"/>
    </row>
    <row r="603" spans="1:9" s="4" customFormat="1" ht="60" x14ac:dyDescent="0.25">
      <c r="A603" s="152" t="s">
        <v>2392</v>
      </c>
      <c r="B603" s="24" t="s">
        <v>1465</v>
      </c>
      <c r="C603" s="24" t="s">
        <v>1465</v>
      </c>
      <c r="D603" s="24" t="s">
        <v>1933</v>
      </c>
      <c r="E603" s="24" t="s">
        <v>796</v>
      </c>
      <c r="F603" s="16"/>
      <c r="G603" s="24" t="s">
        <v>633</v>
      </c>
      <c r="H603" s="158" t="s">
        <v>2653</v>
      </c>
      <c r="I603" s="142" t="s">
        <v>2349</v>
      </c>
    </row>
    <row r="604" spans="1:9" x14ac:dyDescent="0.25">
      <c r="A604" s="152" t="s">
        <v>2392</v>
      </c>
      <c r="B604" s="24" t="s">
        <v>1465</v>
      </c>
      <c r="C604" s="24" t="s">
        <v>2546</v>
      </c>
      <c r="D604" s="24" t="s">
        <v>2547</v>
      </c>
      <c r="E604" s="24" t="s">
        <v>1748</v>
      </c>
      <c r="F604" s="16"/>
      <c r="G604" s="24" t="s">
        <v>633</v>
      </c>
      <c r="H604" s="158" t="s">
        <v>2755</v>
      </c>
      <c r="I604" s="142"/>
    </row>
    <row r="605" spans="1:9" s="4" customFormat="1" ht="60" x14ac:dyDescent="0.25">
      <c r="A605" s="151" t="s">
        <v>2393</v>
      </c>
      <c r="B605" s="20" t="s">
        <v>1479</v>
      </c>
      <c r="C605" s="20" t="s">
        <v>1479</v>
      </c>
      <c r="D605" s="20" t="s">
        <v>1934</v>
      </c>
      <c r="E605" s="20" t="s">
        <v>796</v>
      </c>
      <c r="F605" s="19"/>
      <c r="G605" s="20" t="s">
        <v>635</v>
      </c>
      <c r="H605" s="158" t="s">
        <v>2653</v>
      </c>
      <c r="I605" s="149" t="s">
        <v>2349</v>
      </c>
    </row>
    <row r="606" spans="1:9" s="4" customFormat="1" x14ac:dyDescent="0.25">
      <c r="A606" s="151" t="s">
        <v>2393</v>
      </c>
      <c r="B606" s="20" t="s">
        <v>1479</v>
      </c>
      <c r="C606" s="20" t="s">
        <v>2549</v>
      </c>
      <c r="D606" s="20" t="s">
        <v>2550</v>
      </c>
      <c r="E606" s="20" t="s">
        <v>1748</v>
      </c>
      <c r="F606" s="19"/>
      <c r="G606" s="20" t="s">
        <v>635</v>
      </c>
      <c r="H606" s="158" t="s">
        <v>2755</v>
      </c>
      <c r="I606" s="149"/>
    </row>
    <row r="607" spans="1:9" x14ac:dyDescent="0.25">
      <c r="A607" s="151" t="s">
        <v>2393</v>
      </c>
      <c r="B607" s="20" t="s">
        <v>1479</v>
      </c>
      <c r="C607" s="20" t="s">
        <v>1</v>
      </c>
      <c r="D607" s="20" t="s">
        <v>2551</v>
      </c>
      <c r="E607" s="20"/>
      <c r="F607" s="19"/>
      <c r="G607" s="20" t="s">
        <v>635</v>
      </c>
      <c r="H607" s="158" t="s">
        <v>2755</v>
      </c>
      <c r="I607" s="149"/>
    </row>
    <row r="608" spans="1:9" s="4" customFormat="1" ht="60" x14ac:dyDescent="0.25">
      <c r="A608" s="152" t="s">
        <v>2394</v>
      </c>
      <c r="B608" s="24" t="s">
        <v>1480</v>
      </c>
      <c r="C608" s="24" t="s">
        <v>1480</v>
      </c>
      <c r="D608" s="24" t="s">
        <v>1935</v>
      </c>
      <c r="E608" s="24" t="s">
        <v>796</v>
      </c>
      <c r="F608" s="16"/>
      <c r="G608" s="24" t="s">
        <v>637</v>
      </c>
      <c r="H608" s="158" t="s">
        <v>2653</v>
      </c>
      <c r="I608" s="142" t="s">
        <v>2349</v>
      </c>
    </row>
    <row r="609" spans="1:9" x14ac:dyDescent="0.25">
      <c r="A609" s="152" t="s">
        <v>2394</v>
      </c>
      <c r="B609" s="24" t="s">
        <v>1480</v>
      </c>
      <c r="C609" s="24" t="s">
        <v>2553</v>
      </c>
      <c r="D609" s="24" t="s">
        <v>2554</v>
      </c>
      <c r="E609" s="24" t="s">
        <v>1748</v>
      </c>
      <c r="F609" s="16"/>
      <c r="G609" s="24" t="s">
        <v>637</v>
      </c>
      <c r="H609" s="158" t="s">
        <v>2755</v>
      </c>
      <c r="I609" s="142"/>
    </row>
    <row r="610" spans="1:9" s="4" customFormat="1" ht="60" x14ac:dyDescent="0.25">
      <c r="A610" s="151" t="s">
        <v>2395</v>
      </c>
      <c r="B610" s="20" t="s">
        <v>1466</v>
      </c>
      <c r="C610" s="20" t="s">
        <v>1466</v>
      </c>
      <c r="D610" s="20" t="s">
        <v>1936</v>
      </c>
      <c r="E610" s="20" t="s">
        <v>796</v>
      </c>
      <c r="F610" s="19"/>
      <c r="G610" s="20" t="s">
        <v>640</v>
      </c>
      <c r="H610" s="158" t="s">
        <v>2653</v>
      </c>
      <c r="I610" s="149" t="s">
        <v>2349</v>
      </c>
    </row>
    <row r="611" spans="1:9" x14ac:dyDescent="0.25">
      <c r="A611" s="151" t="s">
        <v>2395</v>
      </c>
      <c r="B611" s="20" t="s">
        <v>1466</v>
      </c>
      <c r="C611" s="20" t="s">
        <v>2556</v>
      </c>
      <c r="D611" s="20" t="s">
        <v>2557</v>
      </c>
      <c r="E611" s="20" t="s">
        <v>1748</v>
      </c>
      <c r="F611" s="19"/>
      <c r="G611" s="20" t="s">
        <v>640</v>
      </c>
      <c r="H611" s="158" t="s">
        <v>2755</v>
      </c>
      <c r="I611" s="149"/>
    </row>
    <row r="612" spans="1:9" s="4" customFormat="1" ht="60" x14ac:dyDescent="0.25">
      <c r="A612" s="152" t="s">
        <v>2396</v>
      </c>
      <c r="B612" s="24" t="s">
        <v>1481</v>
      </c>
      <c r="C612" s="24" t="s">
        <v>1481</v>
      </c>
      <c r="D612" s="24" t="s">
        <v>1937</v>
      </c>
      <c r="E612" s="24" t="s">
        <v>796</v>
      </c>
      <c r="F612" s="16"/>
      <c r="G612" s="25" t="s">
        <v>642</v>
      </c>
      <c r="H612" s="158" t="s">
        <v>2653</v>
      </c>
      <c r="I612" s="142" t="s">
        <v>2349</v>
      </c>
    </row>
    <row r="613" spans="1:9" ht="30" x14ac:dyDescent="0.25">
      <c r="A613" s="152" t="s">
        <v>2396</v>
      </c>
      <c r="B613" s="24" t="s">
        <v>1481</v>
      </c>
      <c r="C613" s="24" t="s">
        <v>2561</v>
      </c>
      <c r="D613" s="24" t="s">
        <v>2562</v>
      </c>
      <c r="E613" s="24" t="s">
        <v>1748</v>
      </c>
      <c r="F613" s="16"/>
      <c r="G613" s="25" t="s">
        <v>642</v>
      </c>
      <c r="H613" s="158" t="s">
        <v>2755</v>
      </c>
      <c r="I613" s="142"/>
    </row>
    <row r="614" spans="1:9" s="4" customFormat="1" ht="60" x14ac:dyDescent="0.25">
      <c r="A614" s="151" t="s">
        <v>2397</v>
      </c>
      <c r="B614" s="20" t="s">
        <v>1467</v>
      </c>
      <c r="C614" s="20" t="s">
        <v>1467</v>
      </c>
      <c r="D614" s="20" t="s">
        <v>1938</v>
      </c>
      <c r="E614" s="20" t="s">
        <v>796</v>
      </c>
      <c r="F614" s="19"/>
      <c r="G614" s="20" t="s">
        <v>644</v>
      </c>
      <c r="H614" s="158" t="s">
        <v>2653</v>
      </c>
      <c r="I614" s="149" t="s">
        <v>2349</v>
      </c>
    </row>
    <row r="615" spans="1:9" s="4" customFormat="1" x14ac:dyDescent="0.25">
      <c r="A615" s="151" t="s">
        <v>2397</v>
      </c>
      <c r="B615" s="20" t="s">
        <v>1467</v>
      </c>
      <c r="C615" s="20" t="s">
        <v>2564</v>
      </c>
      <c r="D615" s="20" t="s">
        <v>2565</v>
      </c>
      <c r="E615" s="20" t="s">
        <v>1748</v>
      </c>
      <c r="F615" s="19"/>
      <c r="G615" s="20" t="s">
        <v>644</v>
      </c>
      <c r="H615" s="158" t="s">
        <v>2755</v>
      </c>
      <c r="I615" s="149"/>
    </row>
    <row r="616" spans="1:9" ht="30" x14ac:dyDescent="0.25">
      <c r="A616" s="151" t="s">
        <v>2397</v>
      </c>
      <c r="B616" s="20" t="s">
        <v>1467</v>
      </c>
      <c r="C616" s="20" t="s">
        <v>2567</v>
      </c>
      <c r="D616" s="20" t="s">
        <v>2566</v>
      </c>
      <c r="E616" s="20" t="s">
        <v>777</v>
      </c>
      <c r="F616" s="19"/>
      <c r="G616" s="20" t="s">
        <v>644</v>
      </c>
      <c r="H616" s="158" t="s">
        <v>2755</v>
      </c>
      <c r="I616" s="149"/>
    </row>
    <row r="617" spans="1:9" s="4" customFormat="1" ht="60" x14ac:dyDescent="0.25">
      <c r="A617" s="152" t="s">
        <v>2398</v>
      </c>
      <c r="B617" s="24" t="s">
        <v>1483</v>
      </c>
      <c r="C617" s="24" t="s">
        <v>1483</v>
      </c>
      <c r="D617" s="24" t="s">
        <v>1939</v>
      </c>
      <c r="E617" s="24" t="s">
        <v>796</v>
      </c>
      <c r="F617" s="16"/>
      <c r="G617" s="25" t="s">
        <v>647</v>
      </c>
      <c r="H617" s="158" t="s">
        <v>2653</v>
      </c>
      <c r="I617" s="142" t="s">
        <v>2349</v>
      </c>
    </row>
    <row r="618" spans="1:9" s="4" customFormat="1" ht="60" x14ac:dyDescent="0.25">
      <c r="A618" s="152" t="s">
        <v>2398</v>
      </c>
      <c r="B618" s="24" t="s">
        <v>1483</v>
      </c>
      <c r="C618" s="24"/>
      <c r="D618" s="24" t="s">
        <v>2571</v>
      </c>
      <c r="E618" s="24" t="s">
        <v>1715</v>
      </c>
      <c r="F618" s="16"/>
      <c r="G618" s="25" t="s">
        <v>647</v>
      </c>
      <c r="H618" s="158" t="s">
        <v>2755</v>
      </c>
      <c r="I618" s="142"/>
    </row>
    <row r="619" spans="1:9" ht="30" x14ac:dyDescent="0.25">
      <c r="A619" s="152" t="s">
        <v>2398</v>
      </c>
      <c r="B619" s="24" t="s">
        <v>1483</v>
      </c>
      <c r="C619" s="24" t="s">
        <v>2574</v>
      </c>
      <c r="D619" s="24" t="s">
        <v>2575</v>
      </c>
      <c r="E619" s="24" t="s">
        <v>1748</v>
      </c>
      <c r="F619" s="16"/>
      <c r="G619" s="25" t="s">
        <v>647</v>
      </c>
      <c r="H619" s="158" t="s">
        <v>2755</v>
      </c>
      <c r="I619" s="142"/>
    </row>
    <row r="620" spans="1:9" s="4" customFormat="1" ht="60" x14ac:dyDescent="0.25">
      <c r="A620" s="151" t="s">
        <v>2399</v>
      </c>
      <c r="B620" s="20" t="s">
        <v>1482</v>
      </c>
      <c r="C620" s="20" t="s">
        <v>1482</v>
      </c>
      <c r="D620" s="20" t="s">
        <v>1940</v>
      </c>
      <c r="E620" s="20" t="s">
        <v>796</v>
      </c>
      <c r="F620" s="19"/>
      <c r="G620" s="20" t="s">
        <v>651</v>
      </c>
      <c r="H620" s="158" t="s">
        <v>2653</v>
      </c>
      <c r="I620" s="149" t="s">
        <v>2349</v>
      </c>
    </row>
    <row r="621" spans="1:9" s="4" customFormat="1" ht="30" x14ac:dyDescent="0.25">
      <c r="A621" s="151" t="s">
        <v>2399</v>
      </c>
      <c r="B621" s="20" t="s">
        <v>1482</v>
      </c>
      <c r="C621" s="20" t="s">
        <v>2572</v>
      </c>
      <c r="D621" s="20" t="s">
        <v>2573</v>
      </c>
      <c r="E621" s="20" t="s">
        <v>1748</v>
      </c>
      <c r="F621" s="19"/>
      <c r="G621" s="20" t="s">
        <v>651</v>
      </c>
      <c r="H621" s="158" t="s">
        <v>2755</v>
      </c>
      <c r="I621" s="149"/>
    </row>
    <row r="622" spans="1:9" ht="45" x14ac:dyDescent="0.25">
      <c r="A622" s="151" t="s">
        <v>2399</v>
      </c>
      <c r="B622" s="20" t="s">
        <v>1482</v>
      </c>
      <c r="C622" s="20" t="s">
        <v>2572</v>
      </c>
      <c r="D622" s="20" t="s">
        <v>2576</v>
      </c>
      <c r="E622" s="20" t="s">
        <v>1715</v>
      </c>
      <c r="F622" s="19"/>
      <c r="G622" s="20" t="s">
        <v>651</v>
      </c>
      <c r="H622" s="158" t="s">
        <v>2755</v>
      </c>
      <c r="I622" s="149"/>
    </row>
    <row r="623" spans="1:9" s="4" customFormat="1" ht="60" x14ac:dyDescent="0.25">
      <c r="A623" s="152" t="s">
        <v>2400</v>
      </c>
      <c r="B623" s="24" t="s">
        <v>1468</v>
      </c>
      <c r="C623" s="24" t="s">
        <v>1468</v>
      </c>
      <c r="D623" s="24" t="s">
        <v>1941</v>
      </c>
      <c r="E623" s="24" t="s">
        <v>796</v>
      </c>
      <c r="F623" s="16"/>
      <c r="G623" s="25" t="s">
        <v>654</v>
      </c>
      <c r="H623" s="158" t="s">
        <v>2653</v>
      </c>
      <c r="I623" s="142" t="s">
        <v>2349</v>
      </c>
    </row>
    <row r="624" spans="1:9" s="4" customFormat="1" ht="30" x14ac:dyDescent="0.25">
      <c r="A624" s="152" t="s">
        <v>2400</v>
      </c>
      <c r="B624" s="24" t="s">
        <v>1468</v>
      </c>
      <c r="C624" s="24" t="s">
        <v>2577</v>
      </c>
      <c r="D624" s="24" t="s">
        <v>2577</v>
      </c>
      <c r="E624" s="24" t="s">
        <v>1748</v>
      </c>
      <c r="F624" s="16"/>
      <c r="G624" s="25" t="s">
        <v>654</v>
      </c>
      <c r="H624" s="158" t="s">
        <v>2755</v>
      </c>
      <c r="I624" s="142"/>
    </row>
    <row r="625" spans="1:9" ht="45" x14ac:dyDescent="0.25">
      <c r="A625" s="152" t="s">
        <v>2400</v>
      </c>
      <c r="B625" s="24" t="s">
        <v>1468</v>
      </c>
      <c r="C625" s="24"/>
      <c r="D625" s="24" t="s">
        <v>2578</v>
      </c>
      <c r="E625" s="24" t="s">
        <v>1715</v>
      </c>
      <c r="F625" s="16"/>
      <c r="G625" s="25" t="s">
        <v>654</v>
      </c>
      <c r="H625" s="158" t="s">
        <v>2755</v>
      </c>
      <c r="I625" s="142"/>
    </row>
    <row r="626" spans="1:9" s="4" customFormat="1" ht="60" x14ac:dyDescent="0.25">
      <c r="A626" s="151" t="s">
        <v>2401</v>
      </c>
      <c r="B626" s="20" t="s">
        <v>1484</v>
      </c>
      <c r="C626" s="20" t="s">
        <v>1484</v>
      </c>
      <c r="D626" s="20" t="s">
        <v>1942</v>
      </c>
      <c r="E626" s="20" t="s">
        <v>796</v>
      </c>
      <c r="F626" s="20" t="s">
        <v>2427</v>
      </c>
      <c r="G626" s="20" t="s">
        <v>656</v>
      </c>
      <c r="H626" s="158" t="s">
        <v>2653</v>
      </c>
      <c r="I626" s="149" t="s">
        <v>2326</v>
      </c>
    </row>
    <row r="627" spans="1:9" s="4" customFormat="1" ht="30" x14ac:dyDescent="0.25">
      <c r="A627" s="151" t="s">
        <v>2401</v>
      </c>
      <c r="B627" s="20" t="s">
        <v>1484</v>
      </c>
      <c r="C627" s="20" t="s">
        <v>2579</v>
      </c>
      <c r="D627" s="20" t="s">
        <v>2580</v>
      </c>
      <c r="E627" s="20" t="s">
        <v>1748</v>
      </c>
      <c r="F627" s="20"/>
      <c r="G627" s="20" t="s">
        <v>656</v>
      </c>
      <c r="H627" s="158" t="s">
        <v>2755</v>
      </c>
      <c r="I627" s="149"/>
    </row>
    <row r="628" spans="1:9" s="4" customFormat="1" ht="60" x14ac:dyDescent="0.25">
      <c r="A628" s="152" t="s">
        <v>2402</v>
      </c>
      <c r="B628" s="24" t="s">
        <v>1469</v>
      </c>
      <c r="C628" s="24" t="s">
        <v>1469</v>
      </c>
      <c r="D628" s="24" t="s">
        <v>1943</v>
      </c>
      <c r="E628" s="24" t="s">
        <v>796</v>
      </c>
      <c r="F628" s="24" t="s">
        <v>2426</v>
      </c>
      <c r="G628" s="24" t="s">
        <v>659</v>
      </c>
      <c r="H628" s="158" t="s">
        <v>2653</v>
      </c>
      <c r="I628" s="142" t="s">
        <v>2349</v>
      </c>
    </row>
    <row r="629" spans="1:9" x14ac:dyDescent="0.25">
      <c r="A629" s="152" t="s">
        <v>2402</v>
      </c>
      <c r="B629" s="24" t="s">
        <v>1469</v>
      </c>
      <c r="C629" s="24" t="s">
        <v>2582</v>
      </c>
      <c r="D629" s="24" t="s">
        <v>2583</v>
      </c>
      <c r="E629" s="24" t="s">
        <v>1748</v>
      </c>
      <c r="F629" s="24"/>
      <c r="G629" s="24" t="s">
        <v>659</v>
      </c>
      <c r="H629" s="158" t="s">
        <v>2755</v>
      </c>
      <c r="I629" s="142"/>
    </row>
    <row r="630" spans="1:9" s="4" customFormat="1" ht="60" x14ac:dyDescent="0.25">
      <c r="A630" s="151" t="s">
        <v>2403</v>
      </c>
      <c r="B630" s="20" t="s">
        <v>1421</v>
      </c>
      <c r="C630" s="20" t="s">
        <v>1421</v>
      </c>
      <c r="D630" s="20" t="s">
        <v>1944</v>
      </c>
      <c r="E630" s="20" t="s">
        <v>796</v>
      </c>
      <c r="F630" s="19"/>
      <c r="G630" s="20" t="s">
        <v>663</v>
      </c>
      <c r="H630" s="158" t="s">
        <v>2653</v>
      </c>
      <c r="I630" s="149" t="s">
        <v>2349</v>
      </c>
    </row>
    <row r="631" spans="1:9" s="4" customFormat="1" x14ac:dyDescent="0.25">
      <c r="A631" s="151" t="s">
        <v>2403</v>
      </c>
      <c r="B631" s="20" t="s">
        <v>1421</v>
      </c>
      <c r="C631" s="20" t="s">
        <v>1553</v>
      </c>
      <c r="D631" s="20" t="s">
        <v>1531</v>
      </c>
      <c r="E631" s="20" t="s">
        <v>1748</v>
      </c>
      <c r="F631" s="19"/>
      <c r="G631" s="20" t="s">
        <v>663</v>
      </c>
      <c r="H631" s="158" t="s">
        <v>2755</v>
      </c>
      <c r="I631" s="149"/>
    </row>
    <row r="632" spans="1:9" ht="60" x14ac:dyDescent="0.25">
      <c r="A632" s="151" t="s">
        <v>2403</v>
      </c>
      <c r="B632" s="20" t="s">
        <v>1421</v>
      </c>
      <c r="C632" s="20"/>
      <c r="D632" s="20" t="s">
        <v>2586</v>
      </c>
      <c r="E632" s="20" t="s">
        <v>1715</v>
      </c>
      <c r="F632" s="19" t="s">
        <v>2587</v>
      </c>
      <c r="G632" s="20" t="s">
        <v>663</v>
      </c>
      <c r="H632" s="158" t="s">
        <v>2755</v>
      </c>
      <c r="I632" s="149"/>
    </row>
    <row r="633" spans="1:9" ht="60" x14ac:dyDescent="0.25">
      <c r="A633" s="152" t="s">
        <v>2404</v>
      </c>
      <c r="B633" s="24" t="s">
        <v>1471</v>
      </c>
      <c r="C633" s="24" t="s">
        <v>1471</v>
      </c>
      <c r="D633" s="24" t="s">
        <v>1576</v>
      </c>
      <c r="E633" s="24" t="s">
        <v>796</v>
      </c>
      <c r="F633" s="16"/>
      <c r="G633" s="24" t="s">
        <v>2008</v>
      </c>
      <c r="H633" s="158" t="s">
        <v>2653</v>
      </c>
      <c r="I633" s="142" t="s">
        <v>2349</v>
      </c>
    </row>
    <row r="634" spans="1:9" s="4" customFormat="1" ht="60" x14ac:dyDescent="0.25">
      <c r="A634" s="151" t="s">
        <v>2405</v>
      </c>
      <c r="B634" s="20" t="s">
        <v>1472</v>
      </c>
      <c r="C634" s="20" t="s">
        <v>1472</v>
      </c>
      <c r="D634" s="20" t="s">
        <v>1945</v>
      </c>
      <c r="E634" s="20" t="s">
        <v>796</v>
      </c>
      <c r="F634" s="19"/>
      <c r="G634" s="20" t="s">
        <v>668</v>
      </c>
      <c r="H634" s="158" t="s">
        <v>2653</v>
      </c>
      <c r="I634" s="149" t="s">
        <v>2349</v>
      </c>
    </row>
    <row r="635" spans="1:9" x14ac:dyDescent="0.25">
      <c r="A635" s="151" t="s">
        <v>2405</v>
      </c>
      <c r="B635" s="20" t="s">
        <v>1472</v>
      </c>
      <c r="C635" s="20" t="s">
        <v>2590</v>
      </c>
      <c r="D635" s="20" t="s">
        <v>2591</v>
      </c>
      <c r="E635" s="20" t="s">
        <v>1748</v>
      </c>
      <c r="F635" s="19"/>
      <c r="G635" s="20" t="s">
        <v>668</v>
      </c>
      <c r="H635" s="158" t="s">
        <v>2755</v>
      </c>
      <c r="I635" s="149"/>
    </row>
    <row r="636" spans="1:9" s="4" customFormat="1" ht="60" x14ac:dyDescent="0.25">
      <c r="A636" s="152" t="s">
        <v>2406</v>
      </c>
      <c r="B636" s="24" t="s">
        <v>1473</v>
      </c>
      <c r="C636" s="24" t="s">
        <v>1473</v>
      </c>
      <c r="D636" s="24" t="s">
        <v>1946</v>
      </c>
      <c r="E636" s="24" t="s">
        <v>796</v>
      </c>
      <c r="F636" s="16"/>
      <c r="G636" s="24" t="s">
        <v>674</v>
      </c>
      <c r="H636" s="158" t="s">
        <v>2653</v>
      </c>
      <c r="I636" s="142" t="s">
        <v>2349</v>
      </c>
    </row>
    <row r="637" spans="1:9" x14ac:dyDescent="0.25">
      <c r="A637" s="152" t="s">
        <v>2406</v>
      </c>
      <c r="B637" s="24" t="s">
        <v>1473</v>
      </c>
      <c r="C637" s="24" t="s">
        <v>2593</v>
      </c>
      <c r="D637" s="24" t="s">
        <v>2594</v>
      </c>
      <c r="E637" s="24" t="s">
        <v>1748</v>
      </c>
      <c r="F637" s="16"/>
      <c r="G637" s="24" t="s">
        <v>674</v>
      </c>
      <c r="H637" s="158" t="s">
        <v>2755</v>
      </c>
      <c r="I637" s="142"/>
    </row>
    <row r="638" spans="1:9" s="4" customFormat="1" ht="60" x14ac:dyDescent="0.25">
      <c r="A638" s="151" t="s">
        <v>2407</v>
      </c>
      <c r="B638" s="20" t="s">
        <v>1477</v>
      </c>
      <c r="C638" s="20" t="s">
        <v>1477</v>
      </c>
      <c r="D638" s="19" t="s">
        <v>1951</v>
      </c>
      <c r="E638" s="19" t="s">
        <v>796</v>
      </c>
      <c r="F638" s="19"/>
      <c r="G638" s="20" t="s">
        <v>684</v>
      </c>
      <c r="H638" s="158" t="s">
        <v>2653</v>
      </c>
      <c r="I638" s="149" t="s">
        <v>2349</v>
      </c>
    </row>
    <row r="639" spans="1:9" ht="30" x14ac:dyDescent="0.25">
      <c r="A639" s="151" t="s">
        <v>2407</v>
      </c>
      <c r="B639" s="20" t="s">
        <v>1477</v>
      </c>
      <c r="C639" s="20" t="s">
        <v>2596</v>
      </c>
      <c r="D639" s="20" t="s">
        <v>2597</v>
      </c>
      <c r="E639" s="19" t="s">
        <v>1748</v>
      </c>
      <c r="F639" s="19"/>
      <c r="G639" s="20" t="s">
        <v>684</v>
      </c>
      <c r="H639" s="158" t="s">
        <v>2755</v>
      </c>
      <c r="I639" s="149"/>
    </row>
    <row r="640" spans="1:9" s="4" customFormat="1" ht="60" x14ac:dyDescent="0.25">
      <c r="A640" s="152" t="s">
        <v>2408</v>
      </c>
      <c r="B640" s="24" t="s">
        <v>1487</v>
      </c>
      <c r="C640" s="24" t="s">
        <v>1487</v>
      </c>
      <c r="D640" s="24" t="s">
        <v>1952</v>
      </c>
      <c r="E640" s="16" t="s">
        <v>796</v>
      </c>
      <c r="F640" s="16"/>
      <c r="G640" s="24" t="s">
        <v>723</v>
      </c>
      <c r="H640" s="158" t="s">
        <v>2653</v>
      </c>
      <c r="I640" s="142" t="s">
        <v>2349</v>
      </c>
    </row>
    <row r="641" spans="1:9" s="4" customFormat="1" x14ac:dyDescent="0.25">
      <c r="A641" s="152" t="s">
        <v>2408</v>
      </c>
      <c r="B641" s="24" t="s">
        <v>1487</v>
      </c>
      <c r="C641" s="24" t="s">
        <v>2599</v>
      </c>
      <c r="D641" s="24" t="s">
        <v>2600</v>
      </c>
      <c r="E641" s="16" t="s">
        <v>1748</v>
      </c>
      <c r="F641" s="16"/>
      <c r="G641" s="24" t="s">
        <v>723</v>
      </c>
      <c r="H641" s="158" t="s">
        <v>2755</v>
      </c>
      <c r="I641" s="142"/>
    </row>
    <row r="642" spans="1:9" s="4" customFormat="1" ht="75" x14ac:dyDescent="0.25">
      <c r="A642" s="151" t="s">
        <v>2409</v>
      </c>
      <c r="B642" s="20" t="s">
        <v>1488</v>
      </c>
      <c r="C642" s="20" t="s">
        <v>1488</v>
      </c>
      <c r="D642" s="20" t="s">
        <v>1954</v>
      </c>
      <c r="E642" s="20" t="s">
        <v>796</v>
      </c>
      <c r="F642" s="20" t="s">
        <v>2425</v>
      </c>
      <c r="G642" s="20" t="s">
        <v>729</v>
      </c>
      <c r="H642" s="158" t="s">
        <v>2653</v>
      </c>
      <c r="I642" s="149" t="s">
        <v>2328</v>
      </c>
    </row>
    <row r="643" spans="1:9" s="4" customFormat="1" ht="30" x14ac:dyDescent="0.25">
      <c r="A643" s="151" t="s">
        <v>2409</v>
      </c>
      <c r="B643" s="20" t="s">
        <v>1488</v>
      </c>
      <c r="C643" s="20" t="s">
        <v>2602</v>
      </c>
      <c r="D643" s="20" t="s">
        <v>2603</v>
      </c>
      <c r="E643" s="20" t="s">
        <v>1748</v>
      </c>
      <c r="F643" s="150"/>
      <c r="G643" s="20" t="s">
        <v>729</v>
      </c>
      <c r="H643" s="158" t="s">
        <v>2755</v>
      </c>
      <c r="I643" s="149"/>
    </row>
    <row r="644" spans="1:9" ht="30" x14ac:dyDescent="0.25">
      <c r="A644" s="151" t="s">
        <v>2409</v>
      </c>
      <c r="B644" s="20" t="s">
        <v>1488</v>
      </c>
      <c r="C644" s="20"/>
      <c r="D644" s="20" t="s">
        <v>2604</v>
      </c>
      <c r="E644" s="20" t="s">
        <v>1715</v>
      </c>
      <c r="F644" s="20"/>
      <c r="G644" s="20" t="s">
        <v>729</v>
      </c>
      <c r="H644" s="158" t="s">
        <v>2755</v>
      </c>
      <c r="I644" s="149"/>
    </row>
    <row r="645" spans="1:9" s="4" customFormat="1" ht="60" x14ac:dyDescent="0.25">
      <c r="A645" s="152" t="s">
        <v>2410</v>
      </c>
      <c r="B645" s="24" t="s">
        <v>1489</v>
      </c>
      <c r="C645" s="24" t="s">
        <v>1489</v>
      </c>
      <c r="D645" s="24" t="s">
        <v>1955</v>
      </c>
      <c r="E645" s="24" t="s">
        <v>796</v>
      </c>
      <c r="F645" s="24" t="s">
        <v>2424</v>
      </c>
      <c r="G645" s="24" t="s">
        <v>732</v>
      </c>
      <c r="H645" s="158" t="s">
        <v>2653</v>
      </c>
      <c r="I645" s="142" t="s">
        <v>2349</v>
      </c>
    </row>
    <row r="646" spans="1:9" ht="30" x14ac:dyDescent="0.25">
      <c r="A646" s="152" t="s">
        <v>2410</v>
      </c>
      <c r="B646" s="24" t="s">
        <v>1489</v>
      </c>
      <c r="C646" s="24" t="s">
        <v>2606</v>
      </c>
      <c r="D646" s="24" t="s">
        <v>2607</v>
      </c>
      <c r="E646" s="24" t="s">
        <v>1748</v>
      </c>
      <c r="F646" s="24"/>
      <c r="G646" s="24" t="s">
        <v>732</v>
      </c>
      <c r="H646" s="158" t="s">
        <v>2755</v>
      </c>
      <c r="I646" s="142"/>
    </row>
    <row r="647" spans="1:9" s="4" customFormat="1" ht="60" x14ac:dyDescent="0.25">
      <c r="A647" s="151" t="s">
        <v>2411</v>
      </c>
      <c r="B647" s="20" t="s">
        <v>1490</v>
      </c>
      <c r="C647" s="20" t="s">
        <v>1490</v>
      </c>
      <c r="D647" s="20" t="s">
        <v>1956</v>
      </c>
      <c r="E647" s="20" t="s">
        <v>796</v>
      </c>
      <c r="F647" s="20" t="s">
        <v>2423</v>
      </c>
      <c r="G647" s="20" t="s">
        <v>734</v>
      </c>
      <c r="H647" s="158" t="s">
        <v>2653</v>
      </c>
      <c r="I647" s="149" t="s">
        <v>2349</v>
      </c>
    </row>
    <row r="648" spans="1:9" s="4" customFormat="1" ht="30" x14ac:dyDescent="0.25">
      <c r="A648" s="151" t="s">
        <v>2411</v>
      </c>
      <c r="B648" s="20" t="s">
        <v>1490</v>
      </c>
      <c r="C648" s="20" t="s">
        <v>2609</v>
      </c>
      <c r="D648" s="20" t="s">
        <v>2610</v>
      </c>
      <c r="E648" s="20" t="s">
        <v>1748</v>
      </c>
      <c r="F648" s="20"/>
      <c r="G648" s="20" t="s">
        <v>734</v>
      </c>
      <c r="H648" s="158" t="s">
        <v>2755</v>
      </c>
      <c r="I648" s="149"/>
    </row>
    <row r="649" spans="1:9" s="4" customFormat="1" ht="30" x14ac:dyDescent="0.25">
      <c r="A649" s="151" t="s">
        <v>2411</v>
      </c>
      <c r="B649" s="20" t="s">
        <v>1490</v>
      </c>
      <c r="C649" s="20" t="s">
        <v>2242</v>
      </c>
      <c r="D649" s="20" t="s">
        <v>2243</v>
      </c>
      <c r="E649" s="20" t="s">
        <v>777</v>
      </c>
      <c r="F649" s="20"/>
      <c r="G649" s="20" t="s">
        <v>734</v>
      </c>
      <c r="H649" s="158" t="s">
        <v>2755</v>
      </c>
      <c r="I649" s="149"/>
    </row>
    <row r="650" spans="1:9" ht="30" x14ac:dyDescent="0.25">
      <c r="A650" s="151" t="s">
        <v>2411</v>
      </c>
      <c r="B650" s="20" t="s">
        <v>1490</v>
      </c>
      <c r="C650" s="20"/>
      <c r="D650" s="20" t="s">
        <v>2611</v>
      </c>
      <c r="E650" s="20" t="s">
        <v>1715</v>
      </c>
      <c r="F650" s="20"/>
      <c r="G650" s="20" t="s">
        <v>734</v>
      </c>
      <c r="H650" s="158" t="s">
        <v>2755</v>
      </c>
      <c r="I650" s="149"/>
    </row>
    <row r="651" spans="1:9" s="4" customFormat="1" ht="60" x14ac:dyDescent="0.25">
      <c r="A651" s="152" t="s">
        <v>2412</v>
      </c>
      <c r="B651" s="24" t="s">
        <v>1496</v>
      </c>
      <c r="C651" s="24" t="s">
        <v>1496</v>
      </c>
      <c r="D651" s="24" t="s">
        <v>1959</v>
      </c>
      <c r="E651" s="24" t="s">
        <v>796</v>
      </c>
      <c r="F651" s="16"/>
      <c r="G651" s="24" t="s">
        <v>707</v>
      </c>
      <c r="H651" s="158" t="s">
        <v>2653</v>
      </c>
      <c r="I651" s="142" t="s">
        <v>2349</v>
      </c>
    </row>
    <row r="652" spans="1:9" ht="30" x14ac:dyDescent="0.25">
      <c r="A652" s="152" t="s">
        <v>2412</v>
      </c>
      <c r="B652" s="24" t="s">
        <v>1496</v>
      </c>
      <c r="C652" s="24" t="s">
        <v>2619</v>
      </c>
      <c r="D652" s="24" t="s">
        <v>2620</v>
      </c>
      <c r="E652" s="24" t="s">
        <v>777</v>
      </c>
      <c r="F652" s="16"/>
      <c r="G652" s="24" t="s">
        <v>707</v>
      </c>
      <c r="H652" s="158" t="s">
        <v>2755</v>
      </c>
      <c r="I652" s="142"/>
    </row>
    <row r="653" spans="1:9" s="4" customFormat="1" ht="75" x14ac:dyDescent="0.25">
      <c r="A653" s="20" t="s">
        <v>2413</v>
      </c>
      <c r="B653" s="20" t="s">
        <v>1431</v>
      </c>
      <c r="C653" s="20" t="s">
        <v>1431</v>
      </c>
      <c r="D653" s="20" t="s">
        <v>2010</v>
      </c>
      <c r="E653" s="20" t="s">
        <v>796</v>
      </c>
      <c r="F653" s="20" t="s">
        <v>2011</v>
      </c>
      <c r="G653" s="20" t="s">
        <v>712</v>
      </c>
      <c r="H653" s="158" t="s">
        <v>2653</v>
      </c>
      <c r="I653" s="20" t="s">
        <v>2430</v>
      </c>
    </row>
    <row r="654" spans="1:9" s="4" customFormat="1" ht="30" x14ac:dyDescent="0.25">
      <c r="A654" s="20" t="s">
        <v>2413</v>
      </c>
      <c r="B654" s="20" t="s">
        <v>1431</v>
      </c>
      <c r="C654" s="20" t="s">
        <v>2622</v>
      </c>
      <c r="D654" s="20" t="s">
        <v>2621</v>
      </c>
      <c r="E654" s="20" t="s">
        <v>777</v>
      </c>
      <c r="F654" s="20"/>
      <c r="G654" s="20" t="s">
        <v>712</v>
      </c>
      <c r="H654" s="158" t="s">
        <v>2755</v>
      </c>
      <c r="I654" s="20"/>
    </row>
    <row r="655" spans="1:9" ht="60" x14ac:dyDescent="0.25">
      <c r="A655" s="20" t="s">
        <v>2413</v>
      </c>
      <c r="B655" s="20" t="s">
        <v>1431</v>
      </c>
      <c r="C655" s="20"/>
      <c r="D655" s="20" t="s">
        <v>2625</v>
      </c>
      <c r="E655" s="20" t="s">
        <v>2623</v>
      </c>
      <c r="F655" s="20" t="s">
        <v>2624</v>
      </c>
      <c r="G655" s="20" t="s">
        <v>712</v>
      </c>
      <c r="H655" s="158" t="s">
        <v>2755</v>
      </c>
      <c r="I655" s="20"/>
    </row>
    <row r="656" spans="1:9" s="4" customFormat="1" ht="60" x14ac:dyDescent="0.25">
      <c r="A656" s="152" t="s">
        <v>2414</v>
      </c>
      <c r="B656" s="24" t="s">
        <v>1461</v>
      </c>
      <c r="C656" s="24" t="s">
        <v>1461</v>
      </c>
      <c r="D656" s="24" t="s">
        <v>1462</v>
      </c>
      <c r="E656" s="25" t="s">
        <v>796</v>
      </c>
      <c r="F656" s="16" t="s">
        <v>2615</v>
      </c>
      <c r="G656" s="24" t="s">
        <v>623</v>
      </c>
      <c r="H656" s="158" t="s">
        <v>2653</v>
      </c>
      <c r="I656" s="142" t="s">
        <v>2330</v>
      </c>
    </row>
    <row r="657" spans="1:9" ht="30" x14ac:dyDescent="0.25">
      <c r="A657" s="152" t="s">
        <v>2414</v>
      </c>
      <c r="B657" s="24" t="s">
        <v>1461</v>
      </c>
      <c r="C657" s="24" t="s">
        <v>2223</v>
      </c>
      <c r="D657" s="24" t="s">
        <v>2224</v>
      </c>
      <c r="E657" s="25" t="s">
        <v>777</v>
      </c>
      <c r="F657" s="16"/>
      <c r="G657" s="24" t="s">
        <v>623</v>
      </c>
      <c r="H657" s="158" t="s">
        <v>2755</v>
      </c>
      <c r="I657" s="142"/>
    </row>
    <row r="658" spans="1:9" ht="60" x14ac:dyDescent="0.25">
      <c r="A658" s="20" t="s">
        <v>2415</v>
      </c>
      <c r="B658" s="20" t="s">
        <v>1305</v>
      </c>
      <c r="C658" s="20" t="s">
        <v>1305</v>
      </c>
      <c r="D658" s="20" t="s">
        <v>1396</v>
      </c>
      <c r="E658" s="20" t="s">
        <v>796</v>
      </c>
      <c r="F658" s="20"/>
      <c r="G658" s="20" t="s">
        <v>686</v>
      </c>
      <c r="H658" s="158" t="s">
        <v>2653</v>
      </c>
      <c r="I658" s="149" t="s">
        <v>2349</v>
      </c>
    </row>
    <row r="659" spans="1:9" s="4" customFormat="1" ht="60" x14ac:dyDescent="0.25">
      <c r="A659" s="152" t="s">
        <v>2416</v>
      </c>
      <c r="B659" s="24" t="s">
        <v>1127</v>
      </c>
      <c r="C659" s="24" t="s">
        <v>1127</v>
      </c>
      <c r="D659" s="24" t="s">
        <v>2007</v>
      </c>
      <c r="E659" s="25" t="s">
        <v>796</v>
      </c>
      <c r="F659" s="16" t="s">
        <v>2618</v>
      </c>
      <c r="G659" s="24" t="s">
        <v>540</v>
      </c>
      <c r="H659" s="158" t="s">
        <v>2653</v>
      </c>
      <c r="I659" s="142" t="s">
        <v>2431</v>
      </c>
    </row>
    <row r="660" spans="1:9" s="125" customFormat="1" ht="60" x14ac:dyDescent="0.25">
      <c r="A660" s="151" t="s">
        <v>2416</v>
      </c>
      <c r="B660" s="20" t="s">
        <v>1127</v>
      </c>
      <c r="C660" s="20" t="s">
        <v>2539</v>
      </c>
      <c r="D660" s="20" t="s">
        <v>2538</v>
      </c>
      <c r="E660" s="20" t="s">
        <v>777</v>
      </c>
      <c r="F660" s="19"/>
      <c r="G660" s="20" t="s">
        <v>540</v>
      </c>
      <c r="H660" s="158" t="s">
        <v>2653</v>
      </c>
      <c r="I660" s="149" t="s">
        <v>2330</v>
      </c>
    </row>
    <row r="661" spans="1:9" s="147" customFormat="1" ht="60" x14ac:dyDescent="0.25">
      <c r="A661" s="140" t="s">
        <v>2417</v>
      </c>
      <c r="B661" s="24" t="s">
        <v>1102</v>
      </c>
      <c r="C661" s="24" t="s">
        <v>1102</v>
      </c>
      <c r="D661" s="24" t="s">
        <v>1975</v>
      </c>
      <c r="E661" s="24" t="s">
        <v>796</v>
      </c>
      <c r="F661" s="24"/>
      <c r="G661" s="24" t="s">
        <v>105</v>
      </c>
      <c r="H661" s="158" t="s">
        <v>2653</v>
      </c>
      <c r="I661" s="142" t="s">
        <v>2349</v>
      </c>
    </row>
    <row r="662" spans="1:9" s="147" customFormat="1" ht="60" x14ac:dyDescent="0.25">
      <c r="A662" s="139" t="s">
        <v>2418</v>
      </c>
      <c r="B662" s="20" t="s">
        <v>1105</v>
      </c>
      <c r="C662" s="20" t="s">
        <v>1105</v>
      </c>
      <c r="D662" s="20" t="s">
        <v>1647</v>
      </c>
      <c r="E662" s="20" t="s">
        <v>796</v>
      </c>
      <c r="F662" s="20"/>
      <c r="G662" s="20" t="s">
        <v>140</v>
      </c>
      <c r="H662" s="158" t="s">
        <v>2653</v>
      </c>
      <c r="I662" s="149" t="s">
        <v>2349</v>
      </c>
    </row>
    <row r="663" spans="1:9" s="147" customFormat="1" ht="45" x14ac:dyDescent="0.25">
      <c r="A663" s="140" t="s">
        <v>2419</v>
      </c>
      <c r="B663" s="24" t="s">
        <v>1654</v>
      </c>
      <c r="C663" s="24" t="s">
        <v>1654</v>
      </c>
      <c r="D663" s="24" t="s">
        <v>1653</v>
      </c>
      <c r="E663" s="25" t="s">
        <v>796</v>
      </c>
      <c r="F663" s="24" t="s">
        <v>2642</v>
      </c>
      <c r="G663" s="24" t="s">
        <v>163</v>
      </c>
      <c r="H663" s="158" t="s">
        <v>2755</v>
      </c>
      <c r="I663" s="148"/>
    </row>
    <row r="664" spans="1:9" s="147" customFormat="1" ht="60" x14ac:dyDescent="0.25">
      <c r="A664" s="139" t="s">
        <v>2420</v>
      </c>
      <c r="B664" s="20" t="s">
        <v>1095</v>
      </c>
      <c r="C664" s="20" t="s">
        <v>1095</v>
      </c>
      <c r="D664" s="20" t="s">
        <v>1972</v>
      </c>
      <c r="E664" s="20" t="s">
        <v>2641</v>
      </c>
      <c r="F664" s="20"/>
      <c r="G664" s="20" t="s">
        <v>24</v>
      </c>
      <c r="H664" s="158" t="s">
        <v>2653</v>
      </c>
      <c r="I664" s="149" t="s">
        <v>2349</v>
      </c>
    </row>
    <row r="665" spans="1:9" s="147" customFormat="1" x14ac:dyDescent="0.25">
      <c r="A665" s="140" t="s">
        <v>2421</v>
      </c>
      <c r="B665" s="24" t="s">
        <v>1118</v>
      </c>
      <c r="C665" s="24" t="s">
        <v>1118</v>
      </c>
      <c r="D665" s="24" t="s">
        <v>1991</v>
      </c>
      <c r="E665" s="24" t="s">
        <v>1044</v>
      </c>
      <c r="F665" s="24"/>
      <c r="G665" s="24" t="s">
        <v>364</v>
      </c>
      <c r="H665" s="158" t="s">
        <v>2755</v>
      </c>
      <c r="I665" s="148"/>
    </row>
    <row r="666" spans="1:9" s="147" customFormat="1" ht="60" x14ac:dyDescent="0.25">
      <c r="A666" s="139" t="s">
        <v>2636</v>
      </c>
      <c r="B666" s="20" t="s">
        <v>1445</v>
      </c>
      <c r="C666" s="20" t="s">
        <v>1445</v>
      </c>
      <c r="D666" s="20" t="s">
        <v>1846</v>
      </c>
      <c r="E666" s="20" t="s">
        <v>796</v>
      </c>
      <c r="F666" s="20"/>
      <c r="G666" s="20" t="s">
        <v>438</v>
      </c>
      <c r="H666" s="158" t="s">
        <v>2653</v>
      </c>
      <c r="I666" s="149" t="s">
        <v>2349</v>
      </c>
    </row>
  </sheetData>
  <autoFilter ref="A1:J666"/>
  <conditionalFormatting sqref="A1:I1048576">
    <cfRule type="expression" dxfId="7" priority="1">
      <formula>$H1="YES"</formula>
    </cfRule>
  </conditionalFormatting>
  <dataValidations count="1">
    <dataValidation type="list" allowBlank="1" showInputMessage="1" showErrorMessage="1" sqref="H2:H666">
      <formula1>"YES,NO"</formula1>
    </dataValidation>
  </dataValidations>
  <hyperlinks>
    <hyperlink ref="F28" r:id="rId1" location="contract"/>
    <hyperlink ref="F29" r:id="rId2" location="Lot" display="http://contsem.unizar.es/def/sector-publico/pproc#Lot"/>
    <hyperlink ref="F38" r:id="rId3"/>
    <hyperlink ref="F83" r:id="rId4"/>
    <hyperlink ref="F84" r:id="rId5"/>
    <hyperlink ref="F113" r:id="rId6"/>
    <hyperlink ref="F114" r:id="rId7"/>
    <hyperlink ref="F195" r:id="rId8"/>
    <hyperlink ref="F200" r:id="rId9" location="contract_x000a_Specialisation of Economic Operator."/>
    <hyperlink ref="F109" r:id="rId10"/>
    <hyperlink ref="F17" r:id="rId11" location="ObjectiveAwardCriterion" display="http://contsem.unizar.es/def/sector-publico/pproc#ObjectiveAwardCriterion"/>
    <hyperlink ref="F18" r:id="rId12" location="SubjectiveAwardCriterion" display="http://contsem.unizar.es/def/sector-publico/pproc#SubjectiveAwardCriterion"/>
    <hyperlink ref="F47" r:id="rId13"/>
    <hyperlink ref="F57" r:id="rId14" location="ElectronicAuction" display="http://contsem.unizar.es/def/sector-publico/pproc#ElectronicAuction"/>
    <hyperlink ref="F145" r:id="rId15" location="variantDescription" display="http://contsem.unizar.es/def/sector-publico/pproc#variantDescription"/>
    <hyperlink ref="F177" r:id="rId16"/>
    <hyperlink ref="F237" r:id="rId17" location="ContractAdditionalObligations" display="http://contsem.unizar.es/def/sector-publico/pproc#ContractAdditionalObligations"/>
    <hyperlink ref="F238" r:id="rId18" location="finalFinancialGuarantee" display="http://contsem.unizar.es/def/sector-publico/pproc#finalFinancialGuarantee"/>
    <hyperlink ref="F259" r:id="rId19"/>
    <hyperlink ref="F376" r:id="rId20" location="ContractExecutionConditions" display="http://contsem.unizar.es/def/sector-publico/pproc#ContractExecutionConditions"/>
    <hyperlink ref="F377" r:id="rId21" location="maxSubcontracting" display="http://contsem.unizar.es/def/sector-publico/pproc#maxSubcontracting"/>
    <hyperlink ref="F378" r:id="rId22" location="minSubcontracting" display="http://contsem.unizar.es/def/sector-publico/pproc#minSubcontracting"/>
    <hyperlink ref="F503" r:id="rId23" location="awardedTender"/>
    <hyperlink ref="F502" r:id="rId24" location="awardAgreement" display="http://contsem.unizar.es/def/sector-publico/pproc#awardAgreement"/>
    <hyperlink ref="F516" r:id="rId25" location="ContractModification" display="http://contsem.unizar.es/def/sector-publico/pproc#ContractModification"/>
    <hyperlink ref="F517" r:id="rId26" location="ContractModificationConditions" display="http://contsem.unizar.es/def/sector-publico/pproc#ContractModificationConditions"/>
    <hyperlink ref="F176" r:id="rId27"/>
    <hyperlink ref="F420"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1">
        <x14:dataValidation type="list" allowBlank="1" showInputMessage="1" showErrorMessage="1">
          <x14:formula1>
            <xm:f>[1]Relation!#REF!</xm:f>
          </x14:formula1>
          <xm:sqref>F229:F230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8"/>
  <sheetViews>
    <sheetView zoomScale="85" zoomScaleNormal="85" workbookViewId="0">
      <pane ySplit="1" topLeftCell="A314" activePane="bottomLeft" state="frozen"/>
      <selection activeCell="I1" sqref="I1"/>
      <selection pane="bottomLeft" activeCell="D322" sqref="D322"/>
    </sheetView>
  </sheetViews>
  <sheetFormatPr baseColWidth="10" defaultColWidth="9.140625" defaultRowHeight="15" x14ac:dyDescent="0.25"/>
  <cols>
    <col min="1" max="1" width="14.5703125" style="274" bestFit="1" customWidth="1"/>
    <col min="2" max="2" width="8.7109375" style="129" customWidth="1"/>
    <col min="3" max="3" width="26" style="129" customWidth="1"/>
    <col min="4" max="4" width="55.28515625" style="129" customWidth="1"/>
    <col min="5" max="5" width="23.5703125" style="129" customWidth="1"/>
    <col min="6" max="6" width="43.7109375" style="129" customWidth="1"/>
    <col min="7" max="7" width="16.28515625" style="129" customWidth="1"/>
    <col min="8" max="8" width="11.42578125" style="186" customWidth="1"/>
    <col min="9" max="9" width="41.28515625" style="147" customWidth="1"/>
    <col min="10" max="12" width="9.140625" style="6" customWidth="1"/>
    <col min="13" max="13" width="13.140625" style="6" customWidth="1"/>
    <col min="14" max="14" width="15.140625" style="6" customWidth="1"/>
    <col min="15" max="15" width="13.28515625" style="6" customWidth="1"/>
    <col min="16" max="16" width="13.5703125" style="6" customWidth="1"/>
    <col min="17" max="17" width="13" style="6" customWidth="1"/>
    <col min="18" max="18" width="12.85546875" style="6" customWidth="1"/>
    <col min="19" max="19" width="12.7109375" style="6" customWidth="1"/>
    <col min="20" max="20" width="12.28515625" style="6" customWidth="1"/>
    <col min="21" max="21" width="13.28515625" style="6" customWidth="1"/>
    <col min="22" max="22" width="12" style="6" customWidth="1"/>
    <col min="23" max="23" width="11.85546875" style="6" customWidth="1"/>
    <col min="24" max="24" width="25" style="176" customWidth="1"/>
    <col min="25" max="16384" width="9.140625" style="6"/>
  </cols>
  <sheetData>
    <row r="1" spans="1:24" ht="45" x14ac:dyDescent="0.25">
      <c r="A1" s="279" t="s">
        <v>2845</v>
      </c>
      <c r="B1" s="44" t="s">
        <v>1</v>
      </c>
      <c r="C1" s="44" t="s">
        <v>790</v>
      </c>
      <c r="D1" s="44" t="s">
        <v>2987</v>
      </c>
      <c r="E1" s="44" t="s">
        <v>791</v>
      </c>
      <c r="F1" s="44" t="s">
        <v>783</v>
      </c>
      <c r="G1" s="44" t="s">
        <v>2990</v>
      </c>
      <c r="H1" s="160" t="s">
        <v>2251</v>
      </c>
      <c r="I1" s="162" t="s">
        <v>2321</v>
      </c>
      <c r="J1" s="168" t="s">
        <v>2756</v>
      </c>
      <c r="K1" s="169" t="s">
        <v>2757</v>
      </c>
      <c r="L1" s="170" t="s">
        <v>2758</v>
      </c>
      <c r="M1" s="173" t="s">
        <v>2768</v>
      </c>
      <c r="N1" s="276" t="s">
        <v>2765</v>
      </c>
      <c r="O1" s="277" t="s">
        <v>2766</v>
      </c>
      <c r="P1" s="277" t="s">
        <v>2761</v>
      </c>
      <c r="Q1" s="277" t="s">
        <v>2762</v>
      </c>
      <c r="R1" s="277" t="s">
        <v>2763</v>
      </c>
      <c r="S1" s="277" t="s">
        <v>2764</v>
      </c>
      <c r="T1" s="277" t="s">
        <v>1315</v>
      </c>
      <c r="U1" s="277" t="s">
        <v>2772</v>
      </c>
      <c r="V1" s="277" t="s">
        <v>1313</v>
      </c>
      <c r="W1" s="278" t="s">
        <v>1312</v>
      </c>
      <c r="X1" s="178" t="s">
        <v>2767</v>
      </c>
    </row>
    <row r="2" spans="1:24" ht="75" x14ac:dyDescent="0.25">
      <c r="A2" s="274" t="s">
        <v>3375</v>
      </c>
      <c r="B2" s="139" t="s">
        <v>2236</v>
      </c>
      <c r="C2" s="139" t="s">
        <v>2237</v>
      </c>
      <c r="D2" s="139" t="s">
        <v>1956</v>
      </c>
      <c r="E2" s="139" t="s">
        <v>796</v>
      </c>
      <c r="F2" s="20" t="s">
        <v>2311</v>
      </c>
      <c r="G2" s="20" t="s">
        <v>734</v>
      </c>
      <c r="H2" s="158" t="s">
        <v>2653</v>
      </c>
      <c r="I2" s="163" t="s">
        <v>2349</v>
      </c>
      <c r="J2" s="171"/>
      <c r="K2" s="140"/>
      <c r="L2" s="172"/>
      <c r="M2" s="174" t="str">
        <f>CONCATENATE(IF(J2="YES","UC1",""),IF(K2="YES"," UC2",""),IF(L2="YES"," UC3",""))</f>
        <v/>
      </c>
      <c r="N2" s="171"/>
      <c r="O2" s="140"/>
      <c r="P2" s="140"/>
      <c r="Q2" s="140" t="s">
        <v>2653</v>
      </c>
      <c r="R2" s="140" t="s">
        <v>2653</v>
      </c>
      <c r="S2" s="140"/>
      <c r="T2" s="140"/>
      <c r="U2" s="140"/>
      <c r="V2" s="140"/>
      <c r="W2" s="175"/>
      <c r="X2" s="177" t="str">
        <f>CONCATENATE(IF(N2="YES","e-Notification;",""),IF(O2="YES"," e-Access;",""),IF(P2="YES"," e-Submission;",""),IF(Q2="YES"," e-Evaluation;",""),IF(R2="YES"," e-Awarding;",""),IF(S2="YES"," e-Request;",""),IF(T2="YES"," e-Ordering;",""),IF(U2="YES"," e-Fulfillment;",""),IF(V2="YES"," e-Invoicing;",""),IF(W2="YES"," e-Payment.",""))</f>
        <v xml:space="preserve"> e-Evaluation; e-Awarding;</v>
      </c>
    </row>
    <row r="3" spans="1:24" s="216" customFormat="1" ht="45" x14ac:dyDescent="0.25">
      <c r="A3" s="280"/>
      <c r="B3" s="208"/>
      <c r="C3" s="208"/>
      <c r="D3" s="208" t="s">
        <v>3376</v>
      </c>
      <c r="E3" s="208"/>
      <c r="F3" s="209"/>
      <c r="G3" s="209"/>
      <c r="H3" s="209"/>
      <c r="I3" s="210"/>
      <c r="J3" s="211"/>
      <c r="K3" s="208"/>
      <c r="L3" s="212"/>
      <c r="M3" s="213"/>
      <c r="N3" s="211"/>
      <c r="O3" s="208"/>
      <c r="P3" s="208"/>
      <c r="Q3" s="208"/>
      <c r="R3" s="208"/>
      <c r="S3" s="208"/>
      <c r="T3" s="208"/>
      <c r="U3" s="208"/>
      <c r="V3" s="208"/>
      <c r="W3" s="214"/>
      <c r="X3" s="215"/>
    </row>
    <row r="4" spans="1:24" ht="90" x14ac:dyDescent="0.25">
      <c r="B4" s="139" t="s">
        <v>2236</v>
      </c>
      <c r="C4" s="139" t="s">
        <v>2237</v>
      </c>
      <c r="D4" s="139" t="s">
        <v>2238</v>
      </c>
      <c r="E4" s="139" t="s">
        <v>786</v>
      </c>
      <c r="F4" s="20" t="s">
        <v>2239</v>
      </c>
      <c r="G4" s="20" t="s">
        <v>734</v>
      </c>
      <c r="H4" s="20" t="s">
        <v>2755</v>
      </c>
      <c r="I4" s="163"/>
      <c r="J4" s="171"/>
      <c r="K4" s="140"/>
      <c r="L4" s="172"/>
      <c r="M4" s="174" t="str">
        <f>CONCATENATE(IF(J4="YES","UC1;",""),IF(K4="YES"," UC2;",""),IF(L4="YES"," UC3",""))</f>
        <v/>
      </c>
      <c r="N4" s="171"/>
      <c r="O4" s="140"/>
      <c r="P4" s="140"/>
      <c r="Q4" s="140"/>
      <c r="R4" s="140"/>
      <c r="S4" s="140"/>
      <c r="T4" s="140"/>
      <c r="U4" s="140"/>
      <c r="V4" s="140"/>
      <c r="W4" s="175"/>
      <c r="X4" s="177" t="str">
        <f>CONCATENATE(IF(N4="YES","e-Notification;",""),IF(O4="YES"," e-Access;",""),IF(P4="YES"," e-Submission;",""),IF(Q4="YES"," e-Evaluation;",""),IF(R4="YES"," e-Awarding;",""),IF(S4="YES"," e-Request;",""),IF(T4="YES"," e-Ordering;",""),IF(U4="YES"," e-Fulfillment;",""),IF(V4="YES"," e-Invoicing;",""),IF(W4="YES"," e-Payment.",""))</f>
        <v/>
      </c>
    </row>
    <row r="5" spans="1:24" ht="60" x14ac:dyDescent="0.25">
      <c r="B5" s="139" t="s">
        <v>2236</v>
      </c>
      <c r="C5" s="139" t="s">
        <v>2237</v>
      </c>
      <c r="D5" s="139" t="s">
        <v>2240</v>
      </c>
      <c r="E5" s="139" t="s">
        <v>786</v>
      </c>
      <c r="F5" s="20" t="s">
        <v>2241</v>
      </c>
      <c r="G5" s="20" t="s">
        <v>734</v>
      </c>
      <c r="H5" s="20" t="s">
        <v>2755</v>
      </c>
      <c r="I5" s="163"/>
      <c r="J5" s="171"/>
      <c r="K5" s="140"/>
      <c r="L5" s="172"/>
      <c r="M5" s="174" t="str">
        <f>CONCATENATE(IF(J5="YES","UC1;",""),IF(K5="YES"," UC2;",""),IF(L5="YES"," UC3",""))</f>
        <v/>
      </c>
      <c r="N5" s="171"/>
      <c r="O5" s="140"/>
      <c r="P5" s="140"/>
      <c r="Q5" s="140"/>
      <c r="R5" s="140"/>
      <c r="S5" s="140"/>
      <c r="T5" s="140"/>
      <c r="U5" s="140"/>
      <c r="V5" s="140"/>
      <c r="W5" s="175"/>
      <c r="X5" s="177" t="str">
        <f>CONCATENATE(IF(N5="YES","e-Notification;",""),IF(O5="YES"," e-Access;",""),IF(P5="YES"," e-Submission;",""),IF(Q5="YES"," e-Evaluation;",""),IF(R5="YES"," e-Awarding;",""),IF(S5="YES"," e-Request;",""),IF(T5="YES"," e-Ordering;",""),IF(U5="YES"," e-Fulfillment;",""),IF(V5="YES"," e-Invoicing;",""),IF(W5="YES"," e-Payment.",""))</f>
        <v/>
      </c>
    </row>
    <row r="6" spans="1:24" ht="30" customHeight="1" x14ac:dyDescent="0.25">
      <c r="B6" s="139" t="s">
        <v>2236</v>
      </c>
      <c r="C6" s="139" t="s">
        <v>2237</v>
      </c>
      <c r="D6" s="139" t="s">
        <v>2243</v>
      </c>
      <c r="E6" s="139" t="s">
        <v>777</v>
      </c>
      <c r="F6" s="20"/>
      <c r="G6" s="20" t="s">
        <v>734</v>
      </c>
      <c r="H6" s="20" t="s">
        <v>2755</v>
      </c>
      <c r="I6" s="163"/>
      <c r="J6" s="171"/>
      <c r="K6" s="140"/>
      <c r="L6" s="172"/>
      <c r="M6" s="174" t="str">
        <f>CONCATENATE(IF(J6="YES","UC1;",""),IF(K6="YES"," UC2;",""),IF(L6="YES"," UC3",""))</f>
        <v/>
      </c>
      <c r="N6" s="171"/>
      <c r="O6" s="140"/>
      <c r="P6" s="140"/>
      <c r="Q6" s="140"/>
      <c r="R6" s="140"/>
      <c r="S6" s="140"/>
      <c r="T6" s="140"/>
      <c r="U6" s="140"/>
      <c r="V6" s="140"/>
      <c r="W6" s="175"/>
      <c r="X6" s="177" t="str">
        <f>CONCATENATE(IF(N6="YES","e-Notification;",""),IF(O6="YES"," e-Access;",""),IF(P6="YES"," e-Submission;",""),IF(Q6="YES"," e-Evaluation;",""),IF(R6="YES"," e-Awarding;",""),IF(S6="YES"," e-Request;",""),IF(T6="YES"," e-Ordering;",""),IF(U6="YES"," e-Fulfillment;",""),IF(V6="YES"," e-Invoicing;",""),IF(W6="YES"," e-Payment.",""))</f>
        <v/>
      </c>
    </row>
    <row r="7" spans="1:24" ht="30" x14ac:dyDescent="0.25">
      <c r="B7" s="139" t="s">
        <v>2236</v>
      </c>
      <c r="C7" s="139" t="s">
        <v>2237</v>
      </c>
      <c r="D7" s="139" t="s">
        <v>2243</v>
      </c>
      <c r="E7" s="139" t="s">
        <v>814</v>
      </c>
      <c r="F7" s="20"/>
      <c r="G7" s="20" t="s">
        <v>734</v>
      </c>
      <c r="H7" s="20" t="s">
        <v>2755</v>
      </c>
      <c r="I7" s="163"/>
      <c r="J7" s="171"/>
      <c r="K7" s="140"/>
      <c r="L7" s="172"/>
      <c r="M7" s="174" t="str">
        <f>CONCATENATE(IF(J7="YES","UC1;",""),IF(K7="YES"," UC2;",""),IF(L7="YES"," UC3",""))</f>
        <v/>
      </c>
      <c r="N7" s="171"/>
      <c r="O7" s="140"/>
      <c r="P7" s="140"/>
      <c r="Q7" s="140"/>
      <c r="R7" s="140"/>
      <c r="S7" s="140"/>
      <c r="T7" s="140"/>
      <c r="U7" s="140"/>
      <c r="V7" s="140"/>
      <c r="W7" s="175"/>
      <c r="X7" s="177" t="str">
        <f>CONCATENATE(IF(N7="YES","e-Notification;",""),IF(O7="YES"," e-Access;",""),IF(P7="YES"," e-Submission;",""),IF(Q7="YES"," e-Evaluation;",""),IF(R7="YES"," e-Awarding;",""),IF(S7="YES"," e-Request;",""),IF(T7="YES"," e-Ordering;",""),IF(U7="YES"," e-Fulfillment;",""),IF(V7="YES"," e-Invoicing;",""),IF(W7="YES"," e-Payment.",""))</f>
        <v/>
      </c>
    </row>
    <row r="8" spans="1:24" ht="79.5" customHeight="1" x14ac:dyDescent="0.25">
      <c r="A8" s="274" t="s">
        <v>3374</v>
      </c>
      <c r="B8" s="25" t="s">
        <v>792</v>
      </c>
      <c r="C8" s="24" t="s">
        <v>1257</v>
      </c>
      <c r="D8" s="24" t="s">
        <v>1871</v>
      </c>
      <c r="E8" s="139" t="s">
        <v>796</v>
      </c>
      <c r="F8" s="7" t="s">
        <v>2779</v>
      </c>
      <c r="G8" s="24" t="s">
        <v>544</v>
      </c>
      <c r="H8" s="158" t="s">
        <v>2653</v>
      </c>
      <c r="I8" s="164" t="s">
        <v>2323</v>
      </c>
      <c r="J8" s="171"/>
      <c r="K8" s="140"/>
      <c r="L8" s="172"/>
      <c r="M8" s="174" t="str">
        <f>CONCATENATE(IF(J8="YES","UC1;",""),IF(K8="YES"," UC2;",""),IF(L8="YES"," UC3",""))</f>
        <v/>
      </c>
      <c r="N8" s="171" t="s">
        <v>2653</v>
      </c>
      <c r="O8" s="140" t="s">
        <v>2653</v>
      </c>
      <c r="P8" s="140" t="s">
        <v>2653</v>
      </c>
      <c r="Q8" s="140" t="s">
        <v>2653</v>
      </c>
      <c r="R8" s="140" t="s">
        <v>2653</v>
      </c>
      <c r="S8" s="140"/>
      <c r="T8" s="140"/>
      <c r="U8" s="140"/>
      <c r="V8" s="140"/>
      <c r="W8" s="175"/>
      <c r="X8" s="177" t="str">
        <f>CONCATENATE(IF(N8="YES","e-Notification;",""),IF(O8="YES"," e-Access;",""),IF(P8="YES"," e-Submission;",""),IF(Q8="YES"," e-Evaluation;",""),IF(R8="YES"," e-Awarding;",""),IF(S8="YES"," e-Request;",""),IF(T8="YES"," e-Ordering;",""),IF(U8="YES"," e-Fulfillment;",""),IF(V8="YES"," e-Invoicing;",""),IF(W8="YES"," e-Payment.",""))</f>
        <v>e-Notification; e-Access; e-Submission; e-Evaluation; e-Awarding;</v>
      </c>
    </row>
    <row r="9" spans="1:24" s="216" customFormat="1" ht="79.5" customHeight="1" x14ac:dyDescent="0.25">
      <c r="A9" s="280"/>
      <c r="B9" s="209"/>
      <c r="C9" s="209"/>
      <c r="D9" s="209" t="s">
        <v>2817</v>
      </c>
      <c r="E9" s="208"/>
      <c r="F9" s="217" t="s">
        <v>2818</v>
      </c>
      <c r="G9" s="209"/>
      <c r="H9" s="209"/>
      <c r="I9" s="210"/>
      <c r="J9" s="211"/>
      <c r="K9" s="208"/>
      <c r="L9" s="212"/>
      <c r="M9" s="213"/>
      <c r="N9" s="211"/>
      <c r="O9" s="208"/>
      <c r="P9" s="208"/>
      <c r="Q9" s="208"/>
      <c r="R9" s="208"/>
      <c r="S9" s="208"/>
      <c r="T9" s="208"/>
      <c r="U9" s="208"/>
      <c r="V9" s="208"/>
      <c r="W9" s="214"/>
      <c r="X9" s="215"/>
    </row>
    <row r="10" spans="1:24" ht="75" x14ac:dyDescent="0.25">
      <c r="B10" s="24" t="s">
        <v>792</v>
      </c>
      <c r="C10" s="24" t="s">
        <v>1257</v>
      </c>
      <c r="D10" s="7" t="s">
        <v>1387</v>
      </c>
      <c r="E10" s="8" t="s">
        <v>786</v>
      </c>
      <c r="F10" s="7" t="s">
        <v>1386</v>
      </c>
      <c r="G10" s="24" t="s">
        <v>544</v>
      </c>
      <c r="H10" s="158" t="s">
        <v>2755</v>
      </c>
      <c r="I10" s="164"/>
      <c r="J10" s="171"/>
      <c r="K10" s="140"/>
      <c r="L10" s="172"/>
      <c r="M10" s="174" t="str">
        <f t="shared" ref="M10:M53" si="0">CONCATENATE(IF(J10="YES","UC1;",""),IF(K10="YES"," UC2;",""),IF(L10="YES"," UC3",""))</f>
        <v/>
      </c>
      <c r="N10" s="171"/>
      <c r="O10" s="140"/>
      <c r="P10" s="140"/>
      <c r="Q10" s="140"/>
      <c r="R10" s="140"/>
      <c r="S10" s="140"/>
      <c r="T10" s="140"/>
      <c r="U10" s="140"/>
      <c r="V10" s="140"/>
      <c r="W10" s="175"/>
      <c r="X10" s="177" t="str">
        <f t="shared" ref="X10:X53" si="1">CONCATENATE(IF(N10="YES","e-Notification;",""),IF(O10="YES"," e-Access;",""),IF(P10="YES"," e-Submission;",""),IF(Q10="YES"," e-Evaluation;",""),IF(R10="YES"," e-Awarding;",""),IF(S10="YES"," e-Request;",""),IF(T10="YES"," e-Ordering;",""),IF(U10="YES"," e-Fulfillment;",""),IF(V10="YES"," e-Invoicing;",""),IF(W10="YES"," e-Payment.",""))</f>
        <v/>
      </c>
    </row>
    <row r="11" spans="1:24" ht="45" x14ac:dyDescent="0.25">
      <c r="B11" s="24" t="s">
        <v>792</v>
      </c>
      <c r="C11" s="24" t="s">
        <v>1257</v>
      </c>
      <c r="D11" s="7" t="s">
        <v>794</v>
      </c>
      <c r="E11" s="8" t="s">
        <v>793</v>
      </c>
      <c r="F11" s="7" t="s">
        <v>795</v>
      </c>
      <c r="G11" s="24" t="s">
        <v>544</v>
      </c>
      <c r="H11" s="158" t="s">
        <v>2755</v>
      </c>
      <c r="I11" s="164"/>
      <c r="J11" s="171"/>
      <c r="K11" s="140"/>
      <c r="L11" s="172"/>
      <c r="M11" s="174" t="str">
        <f t="shared" si="0"/>
        <v/>
      </c>
      <c r="N11" s="171"/>
      <c r="O11" s="140"/>
      <c r="P11" s="140"/>
      <c r="Q11" s="140"/>
      <c r="R11" s="140"/>
      <c r="S11" s="140"/>
      <c r="T11" s="140"/>
      <c r="U11" s="140"/>
      <c r="V11" s="140"/>
      <c r="W11" s="175"/>
      <c r="X11" s="177" t="str">
        <f t="shared" si="1"/>
        <v/>
      </c>
    </row>
    <row r="12" spans="1:24" ht="60" x14ac:dyDescent="0.25">
      <c r="A12" s="274" t="s">
        <v>3377</v>
      </c>
      <c r="B12" s="20" t="s">
        <v>798</v>
      </c>
      <c r="C12" s="20" t="s">
        <v>1129</v>
      </c>
      <c r="D12" s="11" t="s">
        <v>800</v>
      </c>
      <c r="E12" s="12" t="s">
        <v>1715</v>
      </c>
      <c r="F12" s="11"/>
      <c r="G12" s="20" t="s">
        <v>544</v>
      </c>
      <c r="H12" s="158" t="s">
        <v>2653</v>
      </c>
      <c r="I12" s="163" t="s">
        <v>2336</v>
      </c>
      <c r="J12" s="171"/>
      <c r="K12" s="140"/>
      <c r="L12" s="172"/>
      <c r="M12" s="174" t="str">
        <f t="shared" si="0"/>
        <v/>
      </c>
      <c r="N12" s="171"/>
      <c r="O12" s="140"/>
      <c r="P12" s="140"/>
      <c r="Q12" s="140"/>
      <c r="R12" s="140"/>
      <c r="S12" s="140"/>
      <c r="T12" s="140"/>
      <c r="U12" s="140"/>
      <c r="V12" s="140"/>
      <c r="W12" s="175"/>
      <c r="X12" s="177" t="str">
        <f t="shared" si="1"/>
        <v/>
      </c>
    </row>
    <row r="13" spans="1:24" ht="30" x14ac:dyDescent="0.25">
      <c r="B13" s="20" t="s">
        <v>798</v>
      </c>
      <c r="C13" s="20" t="s">
        <v>1129</v>
      </c>
      <c r="D13" s="11" t="s">
        <v>799</v>
      </c>
      <c r="E13" s="12" t="s">
        <v>1748</v>
      </c>
      <c r="F13" s="11"/>
      <c r="G13" s="20" t="s">
        <v>544</v>
      </c>
      <c r="H13" s="20" t="s">
        <v>2755</v>
      </c>
      <c r="I13" s="163"/>
      <c r="J13" s="187"/>
      <c r="K13" s="139"/>
      <c r="L13" s="188"/>
      <c r="M13" s="189" t="str">
        <f t="shared" si="0"/>
        <v/>
      </c>
      <c r="N13" s="187"/>
      <c r="O13" s="139"/>
      <c r="P13" s="139"/>
      <c r="Q13" s="139"/>
      <c r="R13" s="139"/>
      <c r="S13" s="139"/>
      <c r="T13" s="139"/>
      <c r="U13" s="139"/>
      <c r="V13" s="139"/>
      <c r="W13" s="190"/>
      <c r="X13" s="191" t="str">
        <f t="shared" si="1"/>
        <v/>
      </c>
    </row>
    <row r="14" spans="1:24" ht="30" x14ac:dyDescent="0.25">
      <c r="B14" s="20" t="s">
        <v>798</v>
      </c>
      <c r="C14" s="20" t="s">
        <v>1129</v>
      </c>
      <c r="D14" s="11" t="s">
        <v>801</v>
      </c>
      <c r="E14" s="12" t="s">
        <v>786</v>
      </c>
      <c r="F14" s="11" t="s">
        <v>802</v>
      </c>
      <c r="G14" s="20" t="s">
        <v>544</v>
      </c>
      <c r="H14" s="20" t="s">
        <v>2755</v>
      </c>
      <c r="I14" s="163"/>
      <c r="J14" s="187"/>
      <c r="K14" s="139"/>
      <c r="L14" s="188"/>
      <c r="M14" s="189" t="str">
        <f t="shared" si="0"/>
        <v/>
      </c>
      <c r="N14" s="187"/>
      <c r="O14" s="139"/>
      <c r="P14" s="139"/>
      <c r="Q14" s="139"/>
      <c r="R14" s="139"/>
      <c r="S14" s="139"/>
      <c r="T14" s="139"/>
      <c r="U14" s="139"/>
      <c r="V14" s="139"/>
      <c r="W14" s="190"/>
      <c r="X14" s="191" t="str">
        <f t="shared" si="1"/>
        <v/>
      </c>
    </row>
    <row r="15" spans="1:24" ht="60" x14ac:dyDescent="0.25">
      <c r="A15" s="274" t="s">
        <v>3378</v>
      </c>
      <c r="B15" s="139" t="s">
        <v>2377</v>
      </c>
      <c r="C15" s="20" t="s">
        <v>2508</v>
      </c>
      <c r="D15" s="20" t="s">
        <v>1893</v>
      </c>
      <c r="E15" s="139" t="s">
        <v>796</v>
      </c>
      <c r="F15" s="20" t="s">
        <v>1726</v>
      </c>
      <c r="G15" s="20" t="s">
        <v>589</v>
      </c>
      <c r="H15" s="158" t="s">
        <v>2653</v>
      </c>
      <c r="I15" s="163" t="s">
        <v>2328</v>
      </c>
      <c r="J15" s="171"/>
      <c r="K15" s="140"/>
      <c r="L15" s="172"/>
      <c r="M15" s="174" t="str">
        <f t="shared" si="0"/>
        <v/>
      </c>
      <c r="N15" s="171" t="s">
        <v>2653</v>
      </c>
      <c r="O15" s="140" t="s">
        <v>2653</v>
      </c>
      <c r="P15" s="140"/>
      <c r="Q15" s="140"/>
      <c r="R15" s="140"/>
      <c r="S15" s="140"/>
      <c r="T15" s="140"/>
      <c r="U15" s="140"/>
      <c r="V15" s="140"/>
      <c r="W15" s="175"/>
      <c r="X15" s="177" t="str">
        <f t="shared" si="1"/>
        <v>e-Notification; e-Access;</v>
      </c>
    </row>
    <row r="16" spans="1:24" ht="75" x14ac:dyDescent="0.25">
      <c r="B16" s="208"/>
      <c r="C16" s="209"/>
      <c r="D16" s="209" t="s">
        <v>3379</v>
      </c>
      <c r="E16" s="208"/>
      <c r="F16" s="209"/>
      <c r="G16" s="209"/>
      <c r="H16" s="209"/>
      <c r="I16" s="210"/>
      <c r="J16" s="211"/>
      <c r="K16" s="208"/>
      <c r="L16" s="212"/>
      <c r="M16" s="213"/>
      <c r="N16" s="211"/>
      <c r="O16" s="208"/>
      <c r="P16" s="208"/>
      <c r="Q16" s="208"/>
      <c r="R16" s="208"/>
      <c r="S16" s="208"/>
      <c r="T16" s="208"/>
      <c r="U16" s="208"/>
      <c r="V16" s="208"/>
      <c r="W16" s="214"/>
      <c r="X16" s="215"/>
    </row>
    <row r="17" spans="1:24" s="182" customFormat="1" ht="45" x14ac:dyDescent="0.25">
      <c r="A17" s="275"/>
      <c r="B17" s="140" t="s">
        <v>2377</v>
      </c>
      <c r="C17" s="25" t="s">
        <v>2508</v>
      </c>
      <c r="D17" s="25" t="s">
        <v>2509</v>
      </c>
      <c r="E17" s="25" t="s">
        <v>1715</v>
      </c>
      <c r="F17" s="25"/>
      <c r="G17" s="25" t="s">
        <v>589</v>
      </c>
      <c r="H17" s="25" t="s">
        <v>2755</v>
      </c>
      <c r="I17" s="166"/>
      <c r="J17" s="171"/>
      <c r="K17" s="140"/>
      <c r="L17" s="172"/>
      <c r="M17" s="174" t="str">
        <f t="shared" si="0"/>
        <v/>
      </c>
      <c r="N17" s="171"/>
      <c r="O17" s="140"/>
      <c r="P17" s="140"/>
      <c r="Q17" s="140"/>
      <c r="R17" s="140"/>
      <c r="S17" s="140"/>
      <c r="T17" s="140"/>
      <c r="U17" s="140"/>
      <c r="V17" s="140"/>
      <c r="W17" s="175"/>
      <c r="X17" s="177" t="str">
        <f t="shared" si="1"/>
        <v/>
      </c>
    </row>
    <row r="18" spans="1:24" ht="60" x14ac:dyDescent="0.25">
      <c r="A18" s="274">
        <v>20180208</v>
      </c>
      <c r="B18" s="139" t="s">
        <v>2375</v>
      </c>
      <c r="C18" s="20" t="s">
        <v>1389</v>
      </c>
      <c r="D18" s="20" t="s">
        <v>1878</v>
      </c>
      <c r="E18" s="139" t="s">
        <v>796</v>
      </c>
      <c r="F18" s="20" t="s">
        <v>1726</v>
      </c>
      <c r="G18" s="20" t="s">
        <v>558</v>
      </c>
      <c r="H18" s="158" t="s">
        <v>2653</v>
      </c>
      <c r="I18" s="163" t="s">
        <v>2328</v>
      </c>
      <c r="J18" s="171"/>
      <c r="K18" s="140"/>
      <c r="L18" s="172"/>
      <c r="M18" s="174" t="str">
        <f t="shared" si="0"/>
        <v/>
      </c>
      <c r="N18" s="171" t="s">
        <v>2653</v>
      </c>
      <c r="O18" s="140"/>
      <c r="P18" s="140"/>
      <c r="Q18" s="140"/>
      <c r="R18" s="140"/>
      <c r="S18" s="140"/>
      <c r="T18" s="140"/>
      <c r="U18" s="140"/>
      <c r="V18" s="140"/>
      <c r="W18" s="175"/>
      <c r="X18" s="177" t="str">
        <f t="shared" si="1"/>
        <v>e-Notification;</v>
      </c>
    </row>
    <row r="19" spans="1:24" ht="45" x14ac:dyDescent="0.25">
      <c r="B19" s="179" t="s">
        <v>2375</v>
      </c>
      <c r="C19" s="20" t="s">
        <v>1389</v>
      </c>
      <c r="D19" s="11" t="s">
        <v>2504</v>
      </c>
      <c r="E19" s="11" t="s">
        <v>1715</v>
      </c>
      <c r="F19" s="11"/>
      <c r="G19" s="11" t="s">
        <v>558</v>
      </c>
      <c r="H19" s="20" t="s">
        <v>2755</v>
      </c>
      <c r="I19" s="165"/>
      <c r="J19" s="187"/>
      <c r="K19" s="139"/>
      <c r="L19" s="188"/>
      <c r="M19" s="189" t="str">
        <f t="shared" si="0"/>
        <v/>
      </c>
      <c r="N19" s="187"/>
      <c r="O19" s="139"/>
      <c r="P19" s="139"/>
      <c r="Q19" s="139"/>
      <c r="R19" s="139"/>
      <c r="S19" s="139"/>
      <c r="T19" s="139"/>
      <c r="U19" s="139"/>
      <c r="V19" s="139"/>
      <c r="W19" s="190"/>
      <c r="X19" s="191" t="str">
        <f t="shared" si="1"/>
        <v/>
      </c>
    </row>
    <row r="20" spans="1:24" ht="60" x14ac:dyDescent="0.25">
      <c r="A20" s="274">
        <v>20180208</v>
      </c>
      <c r="B20" s="11" t="s">
        <v>1181</v>
      </c>
      <c r="C20" s="11" t="s">
        <v>1096</v>
      </c>
      <c r="D20" s="11" t="s">
        <v>1688</v>
      </c>
      <c r="E20" s="139" t="s">
        <v>796</v>
      </c>
      <c r="F20" s="11"/>
      <c r="G20" s="11" t="s">
        <v>2135</v>
      </c>
      <c r="H20" s="158" t="s">
        <v>2653</v>
      </c>
      <c r="I20" s="163" t="s">
        <v>2349</v>
      </c>
      <c r="J20" s="171" t="s">
        <v>2755</v>
      </c>
      <c r="K20" s="140" t="s">
        <v>2653</v>
      </c>
      <c r="L20" s="172" t="s">
        <v>2653</v>
      </c>
      <c r="M20" s="174" t="str">
        <f t="shared" si="0"/>
        <v xml:space="preserve"> UC2; UC3</v>
      </c>
      <c r="N20" s="171" t="s">
        <v>2653</v>
      </c>
      <c r="O20" s="140"/>
      <c r="P20" s="140"/>
      <c r="Q20" s="140"/>
      <c r="R20" s="140"/>
      <c r="S20" s="140"/>
      <c r="T20" s="140"/>
      <c r="U20" s="140"/>
      <c r="V20" s="140"/>
      <c r="W20" s="175"/>
      <c r="X20" s="177" t="str">
        <f t="shared" si="1"/>
        <v>e-Notification;</v>
      </c>
    </row>
    <row r="21" spans="1:24" s="182" customFormat="1" x14ac:dyDescent="0.25">
      <c r="A21" s="275"/>
      <c r="B21" s="9" t="s">
        <v>1181</v>
      </c>
      <c r="C21" s="9" t="s">
        <v>1096</v>
      </c>
      <c r="D21" s="9" t="s">
        <v>1182</v>
      </c>
      <c r="E21" s="9" t="s">
        <v>1748</v>
      </c>
      <c r="F21" s="9"/>
      <c r="G21" s="9" t="s">
        <v>2135</v>
      </c>
      <c r="H21" s="25" t="s">
        <v>2755</v>
      </c>
      <c r="I21" s="166"/>
      <c r="J21" s="171"/>
      <c r="K21" s="140"/>
      <c r="L21" s="172"/>
      <c r="M21" s="174" t="str">
        <f t="shared" si="0"/>
        <v/>
      </c>
      <c r="N21" s="171"/>
      <c r="O21" s="140"/>
      <c r="P21" s="140"/>
      <c r="Q21" s="140"/>
      <c r="R21" s="140"/>
      <c r="S21" s="140"/>
      <c r="T21" s="140"/>
      <c r="U21" s="140"/>
      <c r="V21" s="140"/>
      <c r="W21" s="175"/>
      <c r="X21" s="177" t="str">
        <f t="shared" si="1"/>
        <v/>
      </c>
    </row>
    <row r="22" spans="1:24" s="182" customFormat="1" x14ac:dyDescent="0.25">
      <c r="A22" s="275"/>
      <c r="B22" s="9" t="s">
        <v>1181</v>
      </c>
      <c r="C22" s="9" t="s">
        <v>1096</v>
      </c>
      <c r="D22" s="9" t="s">
        <v>2136</v>
      </c>
      <c r="E22" s="9" t="s">
        <v>1715</v>
      </c>
      <c r="F22" s="9"/>
      <c r="G22" s="9" t="s">
        <v>2135</v>
      </c>
      <c r="H22" s="25" t="s">
        <v>2755</v>
      </c>
      <c r="I22" s="166"/>
      <c r="J22" s="171"/>
      <c r="K22" s="140"/>
      <c r="L22" s="172"/>
      <c r="M22" s="174" t="str">
        <f t="shared" si="0"/>
        <v/>
      </c>
      <c r="N22" s="171"/>
      <c r="O22" s="140"/>
      <c r="P22" s="140"/>
      <c r="Q22" s="140"/>
      <c r="R22" s="140"/>
      <c r="S22" s="140"/>
      <c r="T22" s="140"/>
      <c r="U22" s="140"/>
      <c r="V22" s="140"/>
      <c r="W22" s="175"/>
      <c r="X22" s="177" t="str">
        <f t="shared" si="1"/>
        <v/>
      </c>
    </row>
    <row r="23" spans="1:24" s="182" customFormat="1" ht="45.75" customHeight="1" x14ac:dyDescent="0.25">
      <c r="A23" s="275"/>
      <c r="B23" s="9" t="s">
        <v>1181</v>
      </c>
      <c r="C23" s="9" t="s">
        <v>1096</v>
      </c>
      <c r="D23" s="9" t="s">
        <v>2127</v>
      </c>
      <c r="E23" s="9" t="s">
        <v>777</v>
      </c>
      <c r="F23" s="9"/>
      <c r="G23" s="9" t="s">
        <v>2135</v>
      </c>
      <c r="H23" s="25" t="s">
        <v>2755</v>
      </c>
      <c r="I23" s="166"/>
      <c r="J23" s="171"/>
      <c r="K23" s="140"/>
      <c r="L23" s="172"/>
      <c r="M23" s="174" t="str">
        <f t="shared" si="0"/>
        <v/>
      </c>
      <c r="N23" s="171"/>
      <c r="O23" s="140"/>
      <c r="P23" s="140"/>
      <c r="Q23" s="140"/>
      <c r="R23" s="140"/>
      <c r="S23" s="140"/>
      <c r="T23" s="140"/>
      <c r="U23" s="140"/>
      <c r="V23" s="140"/>
      <c r="W23" s="175"/>
      <c r="X23" s="177" t="str">
        <f t="shared" si="1"/>
        <v/>
      </c>
    </row>
    <row r="24" spans="1:24" ht="75" x14ac:dyDescent="0.25">
      <c r="A24" s="274">
        <v>20180219</v>
      </c>
      <c r="B24" s="25" t="s">
        <v>803</v>
      </c>
      <c r="C24" s="24" t="s">
        <v>1258</v>
      </c>
      <c r="D24" s="25" t="s">
        <v>1675</v>
      </c>
      <c r="E24" s="139" t="s">
        <v>796</v>
      </c>
      <c r="F24" s="24" t="s">
        <v>2252</v>
      </c>
      <c r="G24" s="24" t="s">
        <v>805</v>
      </c>
      <c r="H24" s="158" t="s">
        <v>2653</v>
      </c>
      <c r="I24" s="164" t="s">
        <v>2324</v>
      </c>
      <c r="J24" s="171" t="s">
        <v>2653</v>
      </c>
      <c r="K24" s="140" t="s">
        <v>2653</v>
      </c>
      <c r="L24" s="172" t="s">
        <v>2755</v>
      </c>
      <c r="M24" s="174" t="str">
        <f t="shared" si="0"/>
        <v>UC1; UC2;</v>
      </c>
      <c r="N24" s="171" t="s">
        <v>2653</v>
      </c>
      <c r="O24" s="140"/>
      <c r="P24" s="140"/>
      <c r="Q24" s="140" t="s">
        <v>2653</v>
      </c>
      <c r="R24" s="140" t="s">
        <v>2653</v>
      </c>
      <c r="S24" s="140"/>
      <c r="T24" s="140"/>
      <c r="U24" s="140"/>
      <c r="V24" s="140"/>
      <c r="W24" s="175"/>
      <c r="X24" s="177" t="str">
        <f t="shared" si="1"/>
        <v>e-Notification; e-Evaluation; e-Awarding;</v>
      </c>
    </row>
    <row r="25" spans="1:24" ht="75" x14ac:dyDescent="0.25">
      <c r="B25" s="20" t="s">
        <v>803</v>
      </c>
      <c r="C25" s="20" t="s">
        <v>1258</v>
      </c>
      <c r="D25" s="11" t="s">
        <v>806</v>
      </c>
      <c r="E25" s="12" t="s">
        <v>1748</v>
      </c>
      <c r="F25" s="11"/>
      <c r="G25" s="20" t="s">
        <v>805</v>
      </c>
      <c r="H25" s="20" t="s">
        <v>2755</v>
      </c>
      <c r="I25" s="163"/>
      <c r="J25" s="187"/>
      <c r="K25" s="139"/>
      <c r="L25" s="188"/>
      <c r="M25" s="189" t="str">
        <f t="shared" si="0"/>
        <v/>
      </c>
      <c r="N25" s="187"/>
      <c r="O25" s="139"/>
      <c r="P25" s="139"/>
      <c r="Q25" s="139"/>
      <c r="R25" s="139"/>
      <c r="S25" s="139"/>
      <c r="T25" s="139"/>
      <c r="U25" s="139"/>
      <c r="V25" s="139"/>
      <c r="W25" s="190"/>
      <c r="X25" s="191" t="str">
        <f t="shared" si="1"/>
        <v/>
      </c>
    </row>
    <row r="26" spans="1:24" ht="39" customHeight="1" x14ac:dyDescent="0.25">
      <c r="B26" s="20" t="s">
        <v>803</v>
      </c>
      <c r="C26" s="20" t="s">
        <v>1258</v>
      </c>
      <c r="D26" s="11" t="s">
        <v>807</v>
      </c>
      <c r="E26" s="12" t="s">
        <v>786</v>
      </c>
      <c r="F26" s="11" t="s">
        <v>2014</v>
      </c>
      <c r="G26" s="20" t="s">
        <v>805</v>
      </c>
      <c r="H26" s="20" t="s">
        <v>2755</v>
      </c>
      <c r="I26" s="163"/>
      <c r="J26" s="187"/>
      <c r="K26" s="139"/>
      <c r="L26" s="188"/>
      <c r="M26" s="189" t="str">
        <f t="shared" si="0"/>
        <v/>
      </c>
      <c r="N26" s="187"/>
      <c r="O26" s="139"/>
      <c r="P26" s="139"/>
      <c r="Q26" s="139"/>
      <c r="R26" s="139"/>
      <c r="S26" s="139"/>
      <c r="T26" s="139"/>
      <c r="U26" s="139"/>
      <c r="V26" s="139"/>
      <c r="W26" s="190"/>
      <c r="X26" s="191" t="str">
        <f t="shared" si="1"/>
        <v/>
      </c>
    </row>
    <row r="27" spans="1:24" ht="75" x14ac:dyDescent="0.25">
      <c r="B27" s="20" t="s">
        <v>803</v>
      </c>
      <c r="C27" s="20" t="s">
        <v>1258</v>
      </c>
      <c r="D27" s="11" t="s">
        <v>2013</v>
      </c>
      <c r="E27" s="12" t="s">
        <v>786</v>
      </c>
      <c r="F27" s="11" t="s">
        <v>2012</v>
      </c>
      <c r="G27" s="20" t="s">
        <v>805</v>
      </c>
      <c r="H27" s="20" t="s">
        <v>2755</v>
      </c>
      <c r="I27" s="163"/>
      <c r="J27" s="187"/>
      <c r="K27" s="139"/>
      <c r="L27" s="188"/>
      <c r="M27" s="189" t="str">
        <f t="shared" si="0"/>
        <v/>
      </c>
      <c r="N27" s="187"/>
      <c r="O27" s="139"/>
      <c r="P27" s="139"/>
      <c r="Q27" s="139"/>
      <c r="R27" s="139"/>
      <c r="S27" s="139"/>
      <c r="T27" s="139"/>
      <c r="U27" s="139"/>
      <c r="V27" s="139"/>
      <c r="W27" s="190"/>
      <c r="X27" s="191" t="str">
        <f t="shared" si="1"/>
        <v/>
      </c>
    </row>
    <row r="28" spans="1:24" ht="75" x14ac:dyDescent="0.25">
      <c r="B28" s="20" t="s">
        <v>803</v>
      </c>
      <c r="C28" s="20" t="s">
        <v>1258</v>
      </c>
      <c r="D28" s="11" t="s">
        <v>808</v>
      </c>
      <c r="E28" s="12" t="s">
        <v>809</v>
      </c>
      <c r="F28" s="11" t="s">
        <v>815</v>
      </c>
      <c r="G28" s="20" t="s">
        <v>805</v>
      </c>
      <c r="H28" s="20" t="s">
        <v>2755</v>
      </c>
      <c r="I28" s="163"/>
      <c r="J28" s="187"/>
      <c r="K28" s="139"/>
      <c r="L28" s="188"/>
      <c r="M28" s="189" t="str">
        <f t="shared" si="0"/>
        <v/>
      </c>
      <c r="N28" s="187"/>
      <c r="O28" s="139"/>
      <c r="P28" s="139"/>
      <c r="Q28" s="139"/>
      <c r="R28" s="139"/>
      <c r="S28" s="139"/>
      <c r="T28" s="139"/>
      <c r="U28" s="139"/>
      <c r="V28" s="139"/>
      <c r="W28" s="190"/>
      <c r="X28" s="191" t="str">
        <f t="shared" si="1"/>
        <v/>
      </c>
    </row>
    <row r="29" spans="1:24" ht="91.5" customHeight="1" x14ac:dyDescent="0.25">
      <c r="B29" s="20" t="s">
        <v>803</v>
      </c>
      <c r="C29" s="20" t="s">
        <v>1258</v>
      </c>
      <c r="D29" s="11" t="s">
        <v>810</v>
      </c>
      <c r="E29" s="12" t="s">
        <v>811</v>
      </c>
      <c r="F29" s="192" t="s">
        <v>816</v>
      </c>
      <c r="G29" s="20" t="s">
        <v>805</v>
      </c>
      <c r="H29" s="20" t="s">
        <v>2755</v>
      </c>
      <c r="I29" s="163"/>
      <c r="J29" s="187"/>
      <c r="K29" s="139"/>
      <c r="L29" s="188"/>
      <c r="M29" s="189" t="str">
        <f t="shared" si="0"/>
        <v/>
      </c>
      <c r="N29" s="187"/>
      <c r="O29" s="139"/>
      <c r="P29" s="139"/>
      <c r="Q29" s="139"/>
      <c r="R29" s="139"/>
      <c r="S29" s="139"/>
      <c r="T29" s="139"/>
      <c r="U29" s="139"/>
      <c r="V29" s="139"/>
      <c r="W29" s="190"/>
      <c r="X29" s="191" t="str">
        <f t="shared" si="1"/>
        <v/>
      </c>
    </row>
    <row r="30" spans="1:24" ht="30" x14ac:dyDescent="0.25">
      <c r="B30" s="20" t="s">
        <v>803</v>
      </c>
      <c r="C30" s="20" t="s">
        <v>1258</v>
      </c>
      <c r="D30" s="11" t="s">
        <v>2048</v>
      </c>
      <c r="E30" s="12" t="s">
        <v>777</v>
      </c>
      <c r="F30" s="11"/>
      <c r="G30" s="20" t="s">
        <v>805</v>
      </c>
      <c r="H30" s="20" t="s">
        <v>2755</v>
      </c>
      <c r="I30" s="163"/>
      <c r="J30" s="187"/>
      <c r="K30" s="139"/>
      <c r="L30" s="188"/>
      <c r="M30" s="189" t="str">
        <f t="shared" si="0"/>
        <v/>
      </c>
      <c r="N30" s="187"/>
      <c r="O30" s="139"/>
      <c r="P30" s="139"/>
      <c r="Q30" s="139"/>
      <c r="R30" s="139"/>
      <c r="S30" s="139"/>
      <c r="T30" s="139"/>
      <c r="U30" s="139"/>
      <c r="V30" s="139"/>
      <c r="W30" s="190"/>
      <c r="X30" s="191" t="str">
        <f t="shared" si="1"/>
        <v/>
      </c>
    </row>
    <row r="31" spans="1:24" ht="75" x14ac:dyDescent="0.25">
      <c r="B31" s="20" t="s">
        <v>803</v>
      </c>
      <c r="C31" s="20" t="s">
        <v>1258</v>
      </c>
      <c r="D31" s="11" t="s">
        <v>812</v>
      </c>
      <c r="E31" s="12" t="s">
        <v>777</v>
      </c>
      <c r="F31" s="11"/>
      <c r="G31" s="20" t="s">
        <v>805</v>
      </c>
      <c r="H31" s="20" t="s">
        <v>2755</v>
      </c>
      <c r="I31" s="163"/>
      <c r="J31" s="187"/>
      <c r="K31" s="139"/>
      <c r="L31" s="188"/>
      <c r="M31" s="189" t="str">
        <f t="shared" si="0"/>
        <v/>
      </c>
      <c r="N31" s="187"/>
      <c r="O31" s="139"/>
      <c r="P31" s="139"/>
      <c r="Q31" s="139"/>
      <c r="R31" s="139"/>
      <c r="S31" s="139"/>
      <c r="T31" s="139"/>
      <c r="U31" s="139"/>
      <c r="V31" s="139"/>
      <c r="W31" s="190"/>
      <c r="X31" s="191" t="str">
        <f t="shared" si="1"/>
        <v/>
      </c>
    </row>
    <row r="32" spans="1:24" ht="30" x14ac:dyDescent="0.25">
      <c r="B32" s="20" t="s">
        <v>803</v>
      </c>
      <c r="C32" s="20" t="s">
        <v>1258</v>
      </c>
      <c r="D32" s="11" t="s">
        <v>813</v>
      </c>
      <c r="E32" s="12" t="s">
        <v>814</v>
      </c>
      <c r="F32" s="11"/>
      <c r="G32" s="20" t="s">
        <v>805</v>
      </c>
      <c r="H32" s="20" t="s">
        <v>2755</v>
      </c>
      <c r="I32" s="163"/>
      <c r="J32" s="187"/>
      <c r="K32" s="139"/>
      <c r="L32" s="188"/>
      <c r="M32" s="189" t="str">
        <f t="shared" si="0"/>
        <v/>
      </c>
      <c r="N32" s="187"/>
      <c r="O32" s="139"/>
      <c r="P32" s="139"/>
      <c r="Q32" s="139"/>
      <c r="R32" s="139"/>
      <c r="S32" s="139"/>
      <c r="T32" s="139"/>
      <c r="U32" s="139"/>
      <c r="V32" s="139"/>
      <c r="W32" s="190"/>
      <c r="X32" s="191" t="str">
        <f t="shared" si="1"/>
        <v/>
      </c>
    </row>
    <row r="33" spans="1:24" ht="45" x14ac:dyDescent="0.25">
      <c r="B33" s="20" t="s">
        <v>803</v>
      </c>
      <c r="C33" s="20" t="s">
        <v>1258</v>
      </c>
      <c r="D33" s="11" t="s">
        <v>2016</v>
      </c>
      <c r="E33" s="12" t="s">
        <v>2276</v>
      </c>
      <c r="F33" s="124" t="s">
        <v>2277</v>
      </c>
      <c r="G33" s="20" t="s">
        <v>805</v>
      </c>
      <c r="H33" s="20" t="s">
        <v>2755</v>
      </c>
      <c r="I33" s="163"/>
      <c r="J33" s="187"/>
      <c r="K33" s="139"/>
      <c r="L33" s="188"/>
      <c r="M33" s="189" t="str">
        <f t="shared" si="0"/>
        <v/>
      </c>
      <c r="N33" s="187"/>
      <c r="O33" s="139"/>
      <c r="P33" s="139"/>
      <c r="Q33" s="139"/>
      <c r="R33" s="139"/>
      <c r="S33" s="139"/>
      <c r="T33" s="139"/>
      <c r="U33" s="139"/>
      <c r="V33" s="139"/>
      <c r="W33" s="190"/>
      <c r="X33" s="191" t="str">
        <f t="shared" si="1"/>
        <v/>
      </c>
    </row>
    <row r="34" spans="1:24" ht="45" x14ac:dyDescent="0.25">
      <c r="B34" s="20" t="s">
        <v>803</v>
      </c>
      <c r="C34" s="20" t="s">
        <v>1258</v>
      </c>
      <c r="D34" s="11" t="s">
        <v>2018</v>
      </c>
      <c r="E34" s="12" t="s">
        <v>2276</v>
      </c>
      <c r="F34" s="124" t="s">
        <v>2278</v>
      </c>
      <c r="G34" s="20" t="s">
        <v>805</v>
      </c>
      <c r="H34" s="20" t="s">
        <v>2755</v>
      </c>
      <c r="I34" s="163"/>
      <c r="J34" s="187"/>
      <c r="K34" s="139"/>
      <c r="L34" s="188"/>
      <c r="M34" s="189" t="str">
        <f t="shared" si="0"/>
        <v/>
      </c>
      <c r="N34" s="187"/>
      <c r="O34" s="139"/>
      <c r="P34" s="139"/>
      <c r="Q34" s="139"/>
      <c r="R34" s="139"/>
      <c r="S34" s="139"/>
      <c r="T34" s="139"/>
      <c r="U34" s="139"/>
      <c r="V34" s="139"/>
      <c r="W34" s="190"/>
      <c r="X34" s="191" t="str">
        <f t="shared" si="1"/>
        <v/>
      </c>
    </row>
    <row r="35" spans="1:24" ht="60" x14ac:dyDescent="0.25">
      <c r="A35" s="274">
        <v>20180219</v>
      </c>
      <c r="B35" s="11" t="s">
        <v>1350</v>
      </c>
      <c r="C35" s="11" t="s">
        <v>1108</v>
      </c>
      <c r="D35" s="11" t="s">
        <v>1676</v>
      </c>
      <c r="E35" s="139" t="s">
        <v>796</v>
      </c>
      <c r="F35" s="11"/>
      <c r="G35" s="11" t="s">
        <v>239</v>
      </c>
      <c r="H35" s="158" t="s">
        <v>2653</v>
      </c>
      <c r="I35" s="163" t="s">
        <v>2349</v>
      </c>
      <c r="J35" s="171" t="s">
        <v>2653</v>
      </c>
      <c r="K35" s="140" t="s">
        <v>2653</v>
      </c>
      <c r="L35" s="172"/>
      <c r="M35" s="174" t="str">
        <f t="shared" si="0"/>
        <v>UC1; UC2;</v>
      </c>
      <c r="N35" s="171"/>
      <c r="O35" s="140"/>
      <c r="P35" s="140"/>
      <c r="Q35" s="140"/>
      <c r="R35" s="140"/>
      <c r="S35" s="140"/>
      <c r="T35" s="140"/>
      <c r="U35" s="140"/>
      <c r="V35" s="140"/>
      <c r="W35" s="175"/>
      <c r="X35" s="177" t="str">
        <f t="shared" si="1"/>
        <v/>
      </c>
    </row>
    <row r="36" spans="1:24" s="182" customFormat="1" x14ac:dyDescent="0.25">
      <c r="A36" s="275"/>
      <c r="B36" s="9" t="s">
        <v>1350</v>
      </c>
      <c r="C36" s="9" t="s">
        <v>1108</v>
      </c>
      <c r="D36" s="9" t="s">
        <v>1352</v>
      </c>
      <c r="E36" s="9" t="s">
        <v>1748</v>
      </c>
      <c r="F36" s="9"/>
      <c r="G36" s="9" t="s">
        <v>239</v>
      </c>
      <c r="H36" s="25" t="s">
        <v>2755</v>
      </c>
      <c r="I36" s="166"/>
      <c r="J36" s="171"/>
      <c r="K36" s="140"/>
      <c r="L36" s="172"/>
      <c r="M36" s="174" t="str">
        <f t="shared" si="0"/>
        <v/>
      </c>
      <c r="N36" s="171"/>
      <c r="O36" s="140"/>
      <c r="P36" s="140"/>
      <c r="Q36" s="140"/>
      <c r="R36" s="140"/>
      <c r="S36" s="140"/>
      <c r="T36" s="140"/>
      <c r="U36" s="140"/>
      <c r="V36" s="140"/>
      <c r="W36" s="175"/>
      <c r="X36" s="177" t="str">
        <f t="shared" si="1"/>
        <v/>
      </c>
    </row>
    <row r="37" spans="1:24" s="182" customFormat="1" ht="108.75" customHeight="1" x14ac:dyDescent="0.25">
      <c r="A37" s="275"/>
      <c r="B37" s="9" t="s">
        <v>1350</v>
      </c>
      <c r="C37" s="9" t="s">
        <v>1108</v>
      </c>
      <c r="D37" s="9" t="s">
        <v>1356</v>
      </c>
      <c r="E37" s="9" t="s">
        <v>1715</v>
      </c>
      <c r="F37" s="9"/>
      <c r="G37" s="9" t="s">
        <v>239</v>
      </c>
      <c r="H37" s="25" t="s">
        <v>2755</v>
      </c>
      <c r="I37" s="166"/>
      <c r="J37" s="171"/>
      <c r="K37" s="140"/>
      <c r="L37" s="172"/>
      <c r="M37" s="174" t="str">
        <f t="shared" si="0"/>
        <v/>
      </c>
      <c r="N37" s="171"/>
      <c r="O37" s="140"/>
      <c r="P37" s="140"/>
      <c r="Q37" s="140"/>
      <c r="R37" s="140"/>
      <c r="S37" s="140"/>
      <c r="T37" s="140"/>
      <c r="U37" s="140"/>
      <c r="V37" s="140"/>
      <c r="W37" s="175"/>
      <c r="X37" s="177" t="str">
        <f t="shared" si="1"/>
        <v/>
      </c>
    </row>
    <row r="38" spans="1:24" s="182" customFormat="1" ht="45" x14ac:dyDescent="0.25">
      <c r="A38" s="275"/>
      <c r="B38" s="9" t="s">
        <v>1350</v>
      </c>
      <c r="C38" s="9" t="s">
        <v>1108</v>
      </c>
      <c r="D38" s="9" t="s">
        <v>1357</v>
      </c>
      <c r="E38" s="9" t="s">
        <v>1715</v>
      </c>
      <c r="F38" s="9"/>
      <c r="G38" s="9" t="s">
        <v>239</v>
      </c>
      <c r="H38" s="25" t="s">
        <v>2755</v>
      </c>
      <c r="I38" s="166"/>
      <c r="J38" s="171"/>
      <c r="K38" s="140"/>
      <c r="L38" s="172"/>
      <c r="M38" s="174" t="str">
        <f t="shared" si="0"/>
        <v/>
      </c>
      <c r="N38" s="171"/>
      <c r="O38" s="140"/>
      <c r="P38" s="140"/>
      <c r="Q38" s="140"/>
      <c r="R38" s="140"/>
      <c r="S38" s="140"/>
      <c r="T38" s="140"/>
      <c r="U38" s="140"/>
      <c r="V38" s="140"/>
      <c r="W38" s="175"/>
      <c r="X38" s="177" t="str">
        <f t="shared" si="1"/>
        <v/>
      </c>
    </row>
    <row r="39" spans="1:24" s="182" customFormat="1" x14ac:dyDescent="0.25">
      <c r="A39" s="275"/>
      <c r="B39" s="9" t="s">
        <v>1350</v>
      </c>
      <c r="C39" s="9" t="s">
        <v>1108</v>
      </c>
      <c r="D39" s="9" t="s">
        <v>1358</v>
      </c>
      <c r="E39" s="9" t="s">
        <v>1715</v>
      </c>
      <c r="F39" s="9"/>
      <c r="G39" s="9" t="s">
        <v>239</v>
      </c>
      <c r="H39" s="25" t="s">
        <v>2755</v>
      </c>
      <c r="I39" s="166"/>
      <c r="J39" s="171"/>
      <c r="K39" s="140"/>
      <c r="L39" s="172"/>
      <c r="M39" s="174" t="str">
        <f t="shared" si="0"/>
        <v/>
      </c>
      <c r="N39" s="171"/>
      <c r="O39" s="140"/>
      <c r="P39" s="140"/>
      <c r="Q39" s="140"/>
      <c r="R39" s="140"/>
      <c r="S39" s="140"/>
      <c r="T39" s="140"/>
      <c r="U39" s="140"/>
      <c r="V39" s="140"/>
      <c r="W39" s="175"/>
      <c r="X39" s="177" t="str">
        <f t="shared" si="1"/>
        <v/>
      </c>
    </row>
    <row r="40" spans="1:24" ht="75" x14ac:dyDescent="0.25">
      <c r="A40" s="274" t="s">
        <v>3399</v>
      </c>
      <c r="B40" s="140" t="s">
        <v>2388</v>
      </c>
      <c r="C40" s="24" t="s">
        <v>1460</v>
      </c>
      <c r="D40" s="24" t="s">
        <v>1915</v>
      </c>
      <c r="E40" s="139" t="s">
        <v>796</v>
      </c>
      <c r="F40" s="24"/>
      <c r="G40" s="25" t="s">
        <v>602</v>
      </c>
      <c r="H40" s="158" t="s">
        <v>2653</v>
      </c>
      <c r="I40" s="166" t="s">
        <v>2349</v>
      </c>
      <c r="J40" s="171"/>
      <c r="K40" s="140"/>
      <c r="L40" s="172"/>
      <c r="M40" s="174" t="str">
        <f t="shared" si="0"/>
        <v/>
      </c>
      <c r="N40" s="171" t="s">
        <v>2653</v>
      </c>
      <c r="O40" s="140"/>
      <c r="P40" s="140"/>
      <c r="Q40" s="140"/>
      <c r="R40" s="140"/>
      <c r="S40" s="140"/>
      <c r="T40" s="140"/>
      <c r="U40" s="140"/>
      <c r="V40" s="140"/>
      <c r="W40" s="175"/>
      <c r="X40" s="177" t="str">
        <f t="shared" si="1"/>
        <v>e-Notification;</v>
      </c>
    </row>
    <row r="41" spans="1:24" ht="90" x14ac:dyDescent="0.25">
      <c r="A41" s="274" t="s">
        <v>3234</v>
      </c>
      <c r="B41" s="139" t="s">
        <v>2217</v>
      </c>
      <c r="C41" s="139" t="s">
        <v>1464</v>
      </c>
      <c r="D41" s="139" t="s">
        <v>1932</v>
      </c>
      <c r="E41" s="139" t="s">
        <v>796</v>
      </c>
      <c r="F41" s="145" t="s">
        <v>2310</v>
      </c>
      <c r="G41" s="20" t="s">
        <v>630</v>
      </c>
      <c r="H41" s="158" t="s">
        <v>2653</v>
      </c>
      <c r="I41" s="163" t="s">
        <v>2349</v>
      </c>
      <c r="J41" s="171" t="s">
        <v>2653</v>
      </c>
      <c r="K41" s="140"/>
      <c r="L41" s="172" t="s">
        <v>2653</v>
      </c>
      <c r="M41" s="174" t="str">
        <f t="shared" si="0"/>
        <v>UC1; UC3</v>
      </c>
      <c r="N41" s="171" t="s">
        <v>2653</v>
      </c>
      <c r="O41" s="140"/>
      <c r="P41" s="140"/>
      <c r="Q41" s="140"/>
      <c r="R41" s="140" t="s">
        <v>2653</v>
      </c>
      <c r="S41" s="140"/>
      <c r="T41" s="140"/>
      <c r="U41" s="140"/>
      <c r="V41" s="140"/>
      <c r="W41" s="175"/>
      <c r="X41" s="177" t="str">
        <f t="shared" si="1"/>
        <v>e-Notification; e-Awarding;</v>
      </c>
    </row>
    <row r="42" spans="1:24" ht="30" x14ac:dyDescent="0.25">
      <c r="B42" s="139" t="s">
        <v>2217</v>
      </c>
      <c r="C42" s="139" t="s">
        <v>1464</v>
      </c>
      <c r="D42" s="139" t="s">
        <v>2219</v>
      </c>
      <c r="E42" s="139" t="s">
        <v>2276</v>
      </c>
      <c r="F42" s="124" t="s">
        <v>2288</v>
      </c>
      <c r="G42" s="20" t="s">
        <v>630</v>
      </c>
      <c r="H42" s="20" t="s">
        <v>2755</v>
      </c>
      <c r="I42" s="163"/>
      <c r="J42" s="187"/>
      <c r="K42" s="139"/>
      <c r="L42" s="188"/>
      <c r="M42" s="189" t="str">
        <f t="shared" si="0"/>
        <v/>
      </c>
      <c r="N42" s="187"/>
      <c r="O42" s="139"/>
      <c r="P42" s="139"/>
      <c r="Q42" s="139"/>
      <c r="R42" s="139"/>
      <c r="S42" s="139"/>
      <c r="T42" s="139"/>
      <c r="U42" s="139"/>
      <c r="V42" s="139"/>
      <c r="W42" s="190"/>
      <c r="X42" s="191" t="str">
        <f t="shared" si="1"/>
        <v/>
      </c>
    </row>
    <row r="43" spans="1:24" ht="30" x14ac:dyDescent="0.25">
      <c r="B43" s="139" t="s">
        <v>2217</v>
      </c>
      <c r="C43" s="139" t="s">
        <v>1464</v>
      </c>
      <c r="D43" s="139" t="s">
        <v>2221</v>
      </c>
      <c r="E43" s="139" t="s">
        <v>2276</v>
      </c>
      <c r="F43" s="124" t="s">
        <v>2222</v>
      </c>
      <c r="G43" s="20" t="s">
        <v>630</v>
      </c>
      <c r="H43" s="20" t="s">
        <v>2755</v>
      </c>
      <c r="I43" s="163"/>
      <c r="J43" s="187"/>
      <c r="K43" s="139"/>
      <c r="L43" s="188"/>
      <c r="M43" s="189" t="str">
        <f t="shared" si="0"/>
        <v/>
      </c>
      <c r="N43" s="187"/>
      <c r="O43" s="139"/>
      <c r="P43" s="139"/>
      <c r="Q43" s="139"/>
      <c r="R43" s="139"/>
      <c r="S43" s="139"/>
      <c r="T43" s="139"/>
      <c r="U43" s="139"/>
      <c r="V43" s="139"/>
      <c r="W43" s="190"/>
      <c r="X43" s="191" t="str">
        <f t="shared" si="1"/>
        <v/>
      </c>
    </row>
    <row r="44" spans="1:24" ht="30" x14ac:dyDescent="0.25">
      <c r="B44" s="139" t="s">
        <v>2217</v>
      </c>
      <c r="C44" s="139" t="s">
        <v>1464</v>
      </c>
      <c r="D44" s="139" t="s">
        <v>2224</v>
      </c>
      <c r="E44" s="139" t="s">
        <v>777</v>
      </c>
      <c r="F44" s="124"/>
      <c r="G44" s="20" t="s">
        <v>630</v>
      </c>
      <c r="H44" s="20" t="s">
        <v>2755</v>
      </c>
      <c r="I44" s="163"/>
      <c r="J44" s="187"/>
      <c r="K44" s="139"/>
      <c r="L44" s="188"/>
      <c r="M44" s="189" t="str">
        <f t="shared" si="0"/>
        <v/>
      </c>
      <c r="N44" s="187"/>
      <c r="O44" s="139"/>
      <c r="P44" s="139"/>
      <c r="Q44" s="139"/>
      <c r="R44" s="139"/>
      <c r="S44" s="139"/>
      <c r="T44" s="139"/>
      <c r="U44" s="139"/>
      <c r="V44" s="139"/>
      <c r="W44" s="190"/>
      <c r="X44" s="191" t="str">
        <f t="shared" si="1"/>
        <v/>
      </c>
    </row>
    <row r="45" spans="1:24" ht="30" x14ac:dyDescent="0.25">
      <c r="B45" s="139" t="s">
        <v>2217</v>
      </c>
      <c r="C45" s="139" t="s">
        <v>1464</v>
      </c>
      <c r="D45" s="139" t="s">
        <v>2226</v>
      </c>
      <c r="E45" s="139" t="s">
        <v>777</v>
      </c>
      <c r="F45" s="124"/>
      <c r="G45" s="20" t="s">
        <v>630</v>
      </c>
      <c r="H45" s="20" t="s">
        <v>2755</v>
      </c>
      <c r="I45" s="163"/>
      <c r="J45" s="187"/>
      <c r="K45" s="139"/>
      <c r="L45" s="188"/>
      <c r="M45" s="189" t="str">
        <f t="shared" si="0"/>
        <v/>
      </c>
      <c r="N45" s="187"/>
      <c r="O45" s="139"/>
      <c r="P45" s="139"/>
      <c r="Q45" s="139"/>
      <c r="R45" s="139"/>
      <c r="S45" s="139"/>
      <c r="T45" s="139"/>
      <c r="U45" s="139"/>
      <c r="V45" s="139"/>
      <c r="W45" s="190"/>
      <c r="X45" s="191" t="str">
        <f t="shared" si="1"/>
        <v/>
      </c>
    </row>
    <row r="46" spans="1:24" ht="62.25" customHeight="1" x14ac:dyDescent="0.25">
      <c r="A46" s="274" t="s">
        <v>3381</v>
      </c>
      <c r="B46" s="139" t="s">
        <v>2401</v>
      </c>
      <c r="C46" s="20" t="s">
        <v>1484</v>
      </c>
      <c r="D46" s="20" t="s">
        <v>1942</v>
      </c>
      <c r="E46" s="139" t="s">
        <v>796</v>
      </c>
      <c r="F46" s="20" t="s">
        <v>2427</v>
      </c>
      <c r="G46" s="20" t="s">
        <v>656</v>
      </c>
      <c r="H46" s="158" t="s">
        <v>2653</v>
      </c>
      <c r="I46" s="163" t="s">
        <v>2326</v>
      </c>
      <c r="J46" s="171"/>
      <c r="K46" s="140"/>
      <c r="L46" s="172"/>
      <c r="M46" s="174" t="str">
        <f t="shared" si="0"/>
        <v/>
      </c>
      <c r="N46" s="171" t="s">
        <v>2653</v>
      </c>
      <c r="O46" s="140"/>
      <c r="P46" s="140"/>
      <c r="Q46" s="140"/>
      <c r="R46" s="140" t="s">
        <v>2653</v>
      </c>
      <c r="S46" s="140"/>
      <c r="T46" s="140"/>
      <c r="U46" s="140"/>
      <c r="V46" s="140"/>
      <c r="W46" s="175"/>
      <c r="X46" s="177" t="str">
        <f t="shared" si="1"/>
        <v>e-Notification; e-Awarding;</v>
      </c>
    </row>
    <row r="47" spans="1:24" s="182" customFormat="1" ht="48.75" customHeight="1" x14ac:dyDescent="0.25">
      <c r="A47" s="275"/>
      <c r="B47" s="140" t="s">
        <v>2401</v>
      </c>
      <c r="C47" s="25" t="s">
        <v>1484</v>
      </c>
      <c r="D47" s="25" t="s">
        <v>2580</v>
      </c>
      <c r="E47" s="25" t="s">
        <v>1748</v>
      </c>
      <c r="F47" s="25"/>
      <c r="G47" s="25" t="s">
        <v>656</v>
      </c>
      <c r="H47" s="25" t="s">
        <v>2755</v>
      </c>
      <c r="I47" s="166"/>
      <c r="J47" s="171"/>
      <c r="K47" s="140"/>
      <c r="L47" s="172"/>
      <c r="M47" s="174" t="str">
        <f t="shared" si="0"/>
        <v/>
      </c>
      <c r="N47" s="171"/>
      <c r="O47" s="140"/>
      <c r="P47" s="140"/>
      <c r="Q47" s="140"/>
      <c r="R47" s="140"/>
      <c r="S47" s="140"/>
      <c r="T47" s="140"/>
      <c r="U47" s="140"/>
      <c r="V47" s="140"/>
      <c r="W47" s="175"/>
      <c r="X47" s="177" t="str">
        <f t="shared" si="1"/>
        <v/>
      </c>
    </row>
    <row r="48" spans="1:24" ht="75" x14ac:dyDescent="0.25">
      <c r="A48" s="274" t="s">
        <v>3208</v>
      </c>
      <c r="B48" s="140" t="s">
        <v>2402</v>
      </c>
      <c r="C48" s="24" t="s">
        <v>1469</v>
      </c>
      <c r="D48" s="24" t="s">
        <v>1943</v>
      </c>
      <c r="E48" s="139" t="s">
        <v>796</v>
      </c>
      <c r="F48" s="24" t="s">
        <v>2426</v>
      </c>
      <c r="G48" s="24" t="s">
        <v>659</v>
      </c>
      <c r="H48" s="158" t="s">
        <v>2653</v>
      </c>
      <c r="I48" s="166" t="s">
        <v>2349</v>
      </c>
      <c r="J48" s="171"/>
      <c r="K48" s="140"/>
      <c r="L48" s="172"/>
      <c r="M48" s="174" t="str">
        <f t="shared" si="0"/>
        <v/>
      </c>
      <c r="N48" s="171" t="s">
        <v>2653</v>
      </c>
      <c r="O48" s="140"/>
      <c r="P48" s="140"/>
      <c r="Q48" s="140"/>
      <c r="R48" s="140" t="s">
        <v>2653</v>
      </c>
      <c r="S48" s="140"/>
      <c r="T48" s="140"/>
      <c r="U48" s="140"/>
      <c r="V48" s="140"/>
      <c r="W48" s="175"/>
      <c r="X48" s="177" t="str">
        <f t="shared" si="1"/>
        <v>e-Notification; e-Awarding;</v>
      </c>
    </row>
    <row r="49" spans="1:24" x14ac:dyDescent="0.25">
      <c r="B49" s="139" t="s">
        <v>2402</v>
      </c>
      <c r="C49" s="20" t="s">
        <v>1469</v>
      </c>
      <c r="D49" s="20" t="s">
        <v>2583</v>
      </c>
      <c r="E49" s="20" t="s">
        <v>1748</v>
      </c>
      <c r="F49" s="20"/>
      <c r="G49" s="20" t="s">
        <v>659</v>
      </c>
      <c r="H49" s="20" t="s">
        <v>2755</v>
      </c>
      <c r="I49" s="163"/>
      <c r="J49" s="187"/>
      <c r="K49" s="139"/>
      <c r="L49" s="188"/>
      <c r="M49" s="189" t="str">
        <f t="shared" si="0"/>
        <v/>
      </c>
      <c r="N49" s="187"/>
      <c r="O49" s="139"/>
      <c r="P49" s="139"/>
      <c r="Q49" s="139"/>
      <c r="R49" s="139"/>
      <c r="S49" s="139"/>
      <c r="T49" s="139"/>
      <c r="U49" s="139"/>
      <c r="V49" s="139"/>
      <c r="W49" s="190"/>
      <c r="X49" s="191" t="str">
        <f t="shared" si="1"/>
        <v/>
      </c>
    </row>
    <row r="50" spans="1:24" ht="60" x14ac:dyDescent="0.25">
      <c r="A50" s="274">
        <v>20180219</v>
      </c>
      <c r="B50" s="139" t="s">
        <v>1519</v>
      </c>
      <c r="C50" s="139" t="s">
        <v>1475</v>
      </c>
      <c r="D50" s="139" t="s">
        <v>1948</v>
      </c>
      <c r="E50" s="139" t="s">
        <v>796</v>
      </c>
      <c r="F50" s="20" t="s">
        <v>2300</v>
      </c>
      <c r="G50" s="20" t="s">
        <v>679</v>
      </c>
      <c r="H50" s="158" t="s">
        <v>2653</v>
      </c>
      <c r="I50" s="163" t="s">
        <v>2324</v>
      </c>
      <c r="J50" s="171"/>
      <c r="K50" s="140"/>
      <c r="L50" s="172"/>
      <c r="M50" s="174" t="str">
        <f t="shared" si="0"/>
        <v/>
      </c>
      <c r="N50" s="171" t="s">
        <v>2653</v>
      </c>
      <c r="O50" s="140"/>
      <c r="P50" s="140"/>
      <c r="Q50" s="140"/>
      <c r="R50" s="140"/>
      <c r="S50" s="140"/>
      <c r="T50" s="140"/>
      <c r="U50" s="140"/>
      <c r="V50" s="140"/>
      <c r="W50" s="175"/>
      <c r="X50" s="177" t="str">
        <f t="shared" si="1"/>
        <v>e-Notification;</v>
      </c>
    </row>
    <row r="51" spans="1:24" s="182" customFormat="1" x14ac:dyDescent="0.25">
      <c r="A51" s="275"/>
      <c r="B51" s="140" t="s">
        <v>1519</v>
      </c>
      <c r="C51" s="140" t="s">
        <v>1475</v>
      </c>
      <c r="D51" s="140" t="s">
        <v>1549</v>
      </c>
      <c r="E51" s="140" t="s">
        <v>1748</v>
      </c>
      <c r="F51" s="25"/>
      <c r="G51" s="25" t="s">
        <v>679</v>
      </c>
      <c r="H51" s="25" t="s">
        <v>2755</v>
      </c>
      <c r="I51" s="166"/>
      <c r="J51" s="171"/>
      <c r="K51" s="140"/>
      <c r="L51" s="172"/>
      <c r="M51" s="174" t="str">
        <f t="shared" si="0"/>
        <v/>
      </c>
      <c r="N51" s="171"/>
      <c r="O51" s="140"/>
      <c r="P51" s="140"/>
      <c r="Q51" s="140"/>
      <c r="R51" s="140"/>
      <c r="S51" s="140"/>
      <c r="T51" s="140"/>
      <c r="U51" s="140"/>
      <c r="V51" s="140"/>
      <c r="W51" s="175"/>
      <c r="X51" s="177" t="str">
        <f t="shared" si="1"/>
        <v/>
      </c>
    </row>
    <row r="52" spans="1:24" s="182" customFormat="1" ht="60" x14ac:dyDescent="0.25">
      <c r="A52" s="275"/>
      <c r="B52" s="140" t="s">
        <v>1519</v>
      </c>
      <c r="C52" s="140" t="s">
        <v>1475</v>
      </c>
      <c r="D52" s="140" t="s">
        <v>1550</v>
      </c>
      <c r="E52" s="140" t="s">
        <v>1044</v>
      </c>
      <c r="F52" s="25" t="s">
        <v>1520</v>
      </c>
      <c r="G52" s="25" t="s">
        <v>679</v>
      </c>
      <c r="H52" s="25" t="s">
        <v>2755</v>
      </c>
      <c r="I52" s="166"/>
      <c r="J52" s="171"/>
      <c r="K52" s="140"/>
      <c r="L52" s="172"/>
      <c r="M52" s="174" t="str">
        <f t="shared" si="0"/>
        <v/>
      </c>
      <c r="N52" s="171"/>
      <c r="O52" s="140"/>
      <c r="P52" s="140"/>
      <c r="Q52" s="140"/>
      <c r="R52" s="140"/>
      <c r="S52" s="140"/>
      <c r="T52" s="140"/>
      <c r="U52" s="140"/>
      <c r="V52" s="140"/>
      <c r="W52" s="175"/>
      <c r="X52" s="177" t="str">
        <f t="shared" si="1"/>
        <v/>
      </c>
    </row>
    <row r="53" spans="1:24" ht="67.5" customHeight="1" x14ac:dyDescent="0.25">
      <c r="A53" s="274" t="s">
        <v>3385</v>
      </c>
      <c r="B53" s="11" t="s">
        <v>1020</v>
      </c>
      <c r="C53" s="11" t="s">
        <v>1021</v>
      </c>
      <c r="D53" s="11" t="s">
        <v>1027</v>
      </c>
      <c r="E53" s="11" t="s">
        <v>811</v>
      </c>
      <c r="F53" s="11" t="s">
        <v>1048</v>
      </c>
      <c r="G53" s="11"/>
      <c r="H53" s="158" t="s">
        <v>2653</v>
      </c>
      <c r="I53" s="163" t="s">
        <v>2335</v>
      </c>
      <c r="J53" s="171" t="s">
        <v>2653</v>
      </c>
      <c r="K53" s="140" t="s">
        <v>2653</v>
      </c>
      <c r="L53" s="172" t="s">
        <v>2653</v>
      </c>
      <c r="M53" s="174" t="str">
        <f t="shared" si="0"/>
        <v>UC1; UC2; UC3</v>
      </c>
      <c r="N53" s="171" t="s">
        <v>2653</v>
      </c>
      <c r="O53" s="140" t="s">
        <v>2653</v>
      </c>
      <c r="P53" s="140" t="s">
        <v>2653</v>
      </c>
      <c r="Q53" s="140" t="s">
        <v>2653</v>
      </c>
      <c r="R53" s="140" t="s">
        <v>2653</v>
      </c>
      <c r="S53" s="140" t="s">
        <v>2653</v>
      </c>
      <c r="T53" s="140" t="s">
        <v>2653</v>
      </c>
      <c r="U53" s="140" t="s">
        <v>2653</v>
      </c>
      <c r="V53" s="140" t="s">
        <v>2653</v>
      </c>
      <c r="W53" s="175" t="s">
        <v>2653</v>
      </c>
      <c r="X53" s="177" t="str">
        <f t="shared" si="1"/>
        <v>e-Notification; e-Access; e-Submission; e-Evaluation; e-Awarding; e-Request; e-Ordering; e-Fulfillment; e-Invoicing; e-Payment.</v>
      </c>
    </row>
    <row r="54" spans="1:24" s="216" customFormat="1" ht="67.5" customHeight="1" x14ac:dyDescent="0.25">
      <c r="A54" s="280"/>
      <c r="B54" s="217"/>
      <c r="C54" s="217"/>
      <c r="D54" s="217" t="s">
        <v>3386</v>
      </c>
      <c r="E54" s="217"/>
      <c r="F54" s="217"/>
      <c r="G54" s="217"/>
      <c r="H54" s="209"/>
      <c r="I54" s="210"/>
      <c r="J54" s="211"/>
      <c r="K54" s="208"/>
      <c r="L54" s="212"/>
      <c r="M54" s="213"/>
      <c r="N54" s="211"/>
      <c r="O54" s="208"/>
      <c r="P54" s="208"/>
      <c r="Q54" s="208"/>
      <c r="R54" s="208"/>
      <c r="S54" s="208"/>
      <c r="T54" s="208"/>
      <c r="U54" s="208"/>
      <c r="V54" s="208"/>
      <c r="W54" s="214"/>
      <c r="X54" s="215"/>
    </row>
    <row r="55" spans="1:24" ht="45" x14ac:dyDescent="0.25">
      <c r="B55" s="11" t="s">
        <v>1020</v>
      </c>
      <c r="C55" s="11" t="s">
        <v>1021</v>
      </c>
      <c r="D55" s="11" t="s">
        <v>1028</v>
      </c>
      <c r="E55" s="11" t="s">
        <v>811</v>
      </c>
      <c r="F55" s="11" t="s">
        <v>1049</v>
      </c>
      <c r="G55" s="11"/>
      <c r="H55" s="20" t="s">
        <v>2755</v>
      </c>
      <c r="I55" s="163"/>
      <c r="J55" s="187"/>
      <c r="K55" s="139"/>
      <c r="L55" s="188"/>
      <c r="M55" s="189" t="str">
        <f t="shared" ref="M55:M72" si="2">CONCATENATE(IF(J55="YES","UC1;",""),IF(K55="YES"," UC2;",""),IF(L55="YES"," UC3",""))</f>
        <v/>
      </c>
      <c r="N55" s="187"/>
      <c r="O55" s="139"/>
      <c r="P55" s="139"/>
      <c r="Q55" s="139"/>
      <c r="R55" s="139"/>
      <c r="S55" s="139"/>
      <c r="T55" s="139"/>
      <c r="U55" s="139"/>
      <c r="V55" s="139"/>
      <c r="W55" s="190"/>
      <c r="X55" s="191" t="str">
        <f t="shared" ref="X55:X72" si="3">CONCATENATE(IF(N55="YES","e-Notification;",""),IF(O55="YES"," e-Access;",""),IF(P55="YES"," e-Submission;",""),IF(Q55="YES"," e-Evaluation;",""),IF(R55="YES"," e-Awarding;",""),IF(S55="YES"," e-Request;",""),IF(T55="YES"," e-Ordering;",""),IF(U55="YES"," e-Fulfillment;",""),IF(V55="YES"," e-Invoicing;",""),IF(W55="YES"," e-Payment.",""))</f>
        <v/>
      </c>
    </row>
    <row r="56" spans="1:24" ht="30" x14ac:dyDescent="0.25">
      <c r="B56" s="11" t="s">
        <v>1020</v>
      </c>
      <c r="C56" s="11" t="s">
        <v>1021</v>
      </c>
      <c r="D56" s="11" t="s">
        <v>1029</v>
      </c>
      <c r="E56" s="11" t="s">
        <v>2276</v>
      </c>
      <c r="F56" s="11" t="s">
        <v>2282</v>
      </c>
      <c r="G56" s="11"/>
      <c r="H56" s="20" t="s">
        <v>2755</v>
      </c>
      <c r="I56" s="163"/>
      <c r="J56" s="187"/>
      <c r="K56" s="139"/>
      <c r="L56" s="188"/>
      <c r="M56" s="189" t="str">
        <f t="shared" si="2"/>
        <v/>
      </c>
      <c r="N56" s="187"/>
      <c r="O56" s="139"/>
      <c r="P56" s="139"/>
      <c r="Q56" s="139"/>
      <c r="R56" s="139"/>
      <c r="S56" s="139"/>
      <c r="T56" s="139"/>
      <c r="U56" s="139"/>
      <c r="V56" s="139"/>
      <c r="W56" s="190"/>
      <c r="X56" s="191" t="str">
        <f t="shared" si="3"/>
        <v/>
      </c>
    </row>
    <row r="57" spans="1:24" ht="45" x14ac:dyDescent="0.25">
      <c r="B57" s="11" t="s">
        <v>1020</v>
      </c>
      <c r="C57" s="11" t="s">
        <v>1021</v>
      </c>
      <c r="D57" s="11" t="s">
        <v>1030</v>
      </c>
      <c r="E57" s="11" t="s">
        <v>2650</v>
      </c>
      <c r="F57" s="11" t="s">
        <v>1050</v>
      </c>
      <c r="G57" s="11"/>
      <c r="H57" s="20" t="s">
        <v>2755</v>
      </c>
      <c r="I57" s="163"/>
      <c r="J57" s="187"/>
      <c r="K57" s="139"/>
      <c r="L57" s="188"/>
      <c r="M57" s="189" t="str">
        <f t="shared" si="2"/>
        <v/>
      </c>
      <c r="N57" s="187"/>
      <c r="O57" s="139"/>
      <c r="P57" s="139"/>
      <c r="Q57" s="139"/>
      <c r="R57" s="139"/>
      <c r="S57" s="139"/>
      <c r="T57" s="139"/>
      <c r="U57" s="139"/>
      <c r="V57" s="139"/>
      <c r="W57" s="190"/>
      <c r="X57" s="191" t="str">
        <f t="shared" si="3"/>
        <v/>
      </c>
    </row>
    <row r="58" spans="1:24" ht="60" x14ac:dyDescent="0.25">
      <c r="B58" s="11" t="s">
        <v>1020</v>
      </c>
      <c r="C58" s="11" t="s">
        <v>1021</v>
      </c>
      <c r="D58" s="11" t="s">
        <v>1031</v>
      </c>
      <c r="E58" s="11" t="s">
        <v>929</v>
      </c>
      <c r="F58" s="11"/>
      <c r="G58" s="11"/>
      <c r="H58" s="20" t="s">
        <v>2755</v>
      </c>
      <c r="I58" s="163"/>
      <c r="J58" s="187"/>
      <c r="K58" s="139"/>
      <c r="L58" s="188"/>
      <c r="M58" s="189" t="str">
        <f t="shared" si="2"/>
        <v/>
      </c>
      <c r="N58" s="187"/>
      <c r="O58" s="139"/>
      <c r="P58" s="139"/>
      <c r="Q58" s="139"/>
      <c r="R58" s="139"/>
      <c r="S58" s="139"/>
      <c r="T58" s="139"/>
      <c r="U58" s="139"/>
      <c r="V58" s="139"/>
      <c r="W58" s="190"/>
      <c r="X58" s="191" t="str">
        <f t="shared" si="3"/>
        <v/>
      </c>
    </row>
    <row r="59" spans="1:24" ht="165" x14ac:dyDescent="0.25">
      <c r="B59" s="11" t="s">
        <v>1020</v>
      </c>
      <c r="C59" s="11" t="s">
        <v>1021</v>
      </c>
      <c r="D59" s="11" t="s">
        <v>1032</v>
      </c>
      <c r="E59" s="11" t="s">
        <v>809</v>
      </c>
      <c r="F59" s="11" t="s">
        <v>1045</v>
      </c>
      <c r="G59" s="11"/>
      <c r="H59" s="20" t="s">
        <v>2755</v>
      </c>
      <c r="I59" s="163"/>
      <c r="J59" s="187"/>
      <c r="K59" s="139"/>
      <c r="L59" s="188"/>
      <c r="M59" s="203" t="str">
        <f t="shared" si="2"/>
        <v/>
      </c>
      <c r="N59" s="187"/>
      <c r="O59" s="139"/>
      <c r="P59" s="139"/>
      <c r="Q59" s="139"/>
      <c r="R59" s="139"/>
      <c r="S59" s="139"/>
      <c r="T59" s="139"/>
      <c r="U59" s="139"/>
      <c r="V59" s="139"/>
      <c r="W59" s="190"/>
      <c r="X59" s="191" t="str">
        <f t="shared" si="3"/>
        <v/>
      </c>
    </row>
    <row r="60" spans="1:24" ht="120" x14ac:dyDescent="0.25">
      <c r="B60" s="11" t="s">
        <v>1020</v>
      </c>
      <c r="C60" s="11" t="s">
        <v>1021</v>
      </c>
      <c r="D60" s="11" t="s">
        <v>1033</v>
      </c>
      <c r="E60" s="11" t="s">
        <v>1044</v>
      </c>
      <c r="F60" s="11" t="s">
        <v>1046</v>
      </c>
      <c r="G60" s="11"/>
      <c r="H60" s="20" t="s">
        <v>2755</v>
      </c>
      <c r="I60" s="163"/>
      <c r="J60" s="187"/>
      <c r="K60" s="139"/>
      <c r="L60" s="188"/>
      <c r="M60" s="189" t="str">
        <f t="shared" si="2"/>
        <v/>
      </c>
      <c r="N60" s="187"/>
      <c r="O60" s="139"/>
      <c r="P60" s="139"/>
      <c r="Q60" s="139"/>
      <c r="R60" s="139"/>
      <c r="S60" s="139"/>
      <c r="T60" s="139"/>
      <c r="U60" s="139"/>
      <c r="V60" s="139"/>
      <c r="W60" s="190"/>
      <c r="X60" s="191" t="str">
        <f t="shared" si="3"/>
        <v/>
      </c>
    </row>
    <row r="61" spans="1:24" ht="60" x14ac:dyDescent="0.25">
      <c r="B61" s="11" t="s">
        <v>1020</v>
      </c>
      <c r="C61" s="11" t="s">
        <v>1021</v>
      </c>
      <c r="D61" s="11" t="s">
        <v>1034</v>
      </c>
      <c r="E61" s="11" t="s">
        <v>814</v>
      </c>
      <c r="F61" s="11" t="s">
        <v>1047</v>
      </c>
      <c r="G61" s="11"/>
      <c r="H61" s="20" t="s">
        <v>2755</v>
      </c>
      <c r="I61" s="163"/>
      <c r="J61" s="187"/>
      <c r="K61" s="139"/>
      <c r="L61" s="188"/>
      <c r="M61" s="189" t="str">
        <f t="shared" si="2"/>
        <v/>
      </c>
      <c r="N61" s="187"/>
      <c r="O61" s="139"/>
      <c r="P61" s="139"/>
      <c r="Q61" s="139"/>
      <c r="R61" s="139"/>
      <c r="S61" s="139"/>
      <c r="T61" s="139"/>
      <c r="U61" s="139"/>
      <c r="V61" s="139"/>
      <c r="W61" s="190"/>
      <c r="X61" s="191" t="str">
        <f t="shared" si="3"/>
        <v/>
      </c>
    </row>
    <row r="62" spans="1:24" ht="30" x14ac:dyDescent="0.25">
      <c r="B62" s="11" t="s">
        <v>1020</v>
      </c>
      <c r="C62" s="11" t="s">
        <v>1021</v>
      </c>
      <c r="D62" s="11" t="s">
        <v>1035</v>
      </c>
      <c r="E62" s="11" t="s">
        <v>786</v>
      </c>
      <c r="F62" s="11" t="s">
        <v>2298</v>
      </c>
      <c r="G62" s="11"/>
      <c r="H62" s="20" t="s">
        <v>2755</v>
      </c>
      <c r="I62" s="163"/>
      <c r="J62" s="187"/>
      <c r="K62" s="139"/>
      <c r="L62" s="188"/>
      <c r="M62" s="189" t="str">
        <f t="shared" si="2"/>
        <v/>
      </c>
      <c r="N62" s="187"/>
      <c r="O62" s="139"/>
      <c r="P62" s="139"/>
      <c r="Q62" s="139"/>
      <c r="R62" s="139"/>
      <c r="S62" s="139"/>
      <c r="T62" s="139"/>
      <c r="U62" s="139"/>
      <c r="V62" s="139"/>
      <c r="W62" s="190"/>
      <c r="X62" s="191" t="str">
        <f t="shared" si="3"/>
        <v/>
      </c>
    </row>
    <row r="63" spans="1:24" ht="30" x14ac:dyDescent="0.25">
      <c r="B63" s="11" t="s">
        <v>1020</v>
      </c>
      <c r="C63" s="11" t="s">
        <v>1021</v>
      </c>
      <c r="D63" s="11" t="s">
        <v>1036</v>
      </c>
      <c r="E63" s="11" t="s">
        <v>2650</v>
      </c>
      <c r="F63" s="11" t="s">
        <v>845</v>
      </c>
      <c r="G63" s="11"/>
      <c r="H63" s="20" t="s">
        <v>2755</v>
      </c>
      <c r="I63" s="163"/>
      <c r="J63" s="187"/>
      <c r="K63" s="139"/>
      <c r="L63" s="188"/>
      <c r="M63" s="189" t="str">
        <f t="shared" si="2"/>
        <v/>
      </c>
      <c r="N63" s="187"/>
      <c r="O63" s="139"/>
      <c r="P63" s="139"/>
      <c r="Q63" s="139"/>
      <c r="R63" s="139"/>
      <c r="S63" s="139"/>
      <c r="T63" s="139"/>
      <c r="U63" s="139"/>
      <c r="V63" s="139"/>
      <c r="W63" s="190"/>
      <c r="X63" s="191" t="str">
        <f t="shared" si="3"/>
        <v/>
      </c>
    </row>
    <row r="64" spans="1:24" ht="60" x14ac:dyDescent="0.25">
      <c r="B64" s="11" t="s">
        <v>1020</v>
      </c>
      <c r="C64" s="11" t="s">
        <v>1021</v>
      </c>
      <c r="D64" s="11" t="s">
        <v>1037</v>
      </c>
      <c r="E64" s="11" t="s">
        <v>786</v>
      </c>
      <c r="F64" s="11" t="s">
        <v>843</v>
      </c>
      <c r="G64" s="11"/>
      <c r="H64" s="20" t="s">
        <v>2755</v>
      </c>
      <c r="I64" s="163"/>
      <c r="J64" s="187"/>
      <c r="K64" s="139"/>
      <c r="L64" s="188"/>
      <c r="M64" s="189" t="str">
        <f t="shared" si="2"/>
        <v/>
      </c>
      <c r="N64" s="187"/>
      <c r="O64" s="139"/>
      <c r="P64" s="139"/>
      <c r="Q64" s="139"/>
      <c r="R64" s="139"/>
      <c r="S64" s="139"/>
      <c r="T64" s="139"/>
      <c r="U64" s="139"/>
      <c r="V64" s="139"/>
      <c r="W64" s="190"/>
      <c r="X64" s="191" t="str">
        <f t="shared" si="3"/>
        <v/>
      </c>
    </row>
    <row r="65" spans="1:24" ht="60" x14ac:dyDescent="0.25">
      <c r="B65" s="11" t="s">
        <v>1020</v>
      </c>
      <c r="C65" s="11" t="s">
        <v>1021</v>
      </c>
      <c r="D65" s="11" t="s">
        <v>1038</v>
      </c>
      <c r="E65" s="11" t="s">
        <v>811</v>
      </c>
      <c r="F65" s="11" t="s">
        <v>1051</v>
      </c>
      <c r="G65" s="11"/>
      <c r="H65" s="20" t="s">
        <v>2755</v>
      </c>
      <c r="I65" s="163"/>
      <c r="J65" s="187"/>
      <c r="K65" s="139"/>
      <c r="L65" s="188"/>
      <c r="M65" s="189" t="str">
        <f t="shared" si="2"/>
        <v/>
      </c>
      <c r="N65" s="187"/>
      <c r="O65" s="139"/>
      <c r="P65" s="139"/>
      <c r="Q65" s="139"/>
      <c r="R65" s="139"/>
      <c r="S65" s="139"/>
      <c r="T65" s="139"/>
      <c r="U65" s="139"/>
      <c r="V65" s="139"/>
      <c r="W65" s="190"/>
      <c r="X65" s="191" t="str">
        <f t="shared" si="3"/>
        <v/>
      </c>
    </row>
    <row r="66" spans="1:24" ht="60" x14ac:dyDescent="0.25">
      <c r="A66" s="274">
        <v>20180208</v>
      </c>
      <c r="B66" s="11" t="s">
        <v>1020</v>
      </c>
      <c r="C66" s="11" t="s">
        <v>1021</v>
      </c>
      <c r="D66" s="11" t="s">
        <v>1590</v>
      </c>
      <c r="E66" s="139" t="s">
        <v>796</v>
      </c>
      <c r="F66" s="11"/>
      <c r="G66" s="11"/>
      <c r="H66" s="158" t="s">
        <v>2653</v>
      </c>
      <c r="I66" s="163" t="s">
        <v>2349</v>
      </c>
      <c r="J66" s="171"/>
      <c r="K66" s="140"/>
      <c r="L66" s="172"/>
      <c r="M66" s="174" t="str">
        <f t="shared" si="2"/>
        <v/>
      </c>
      <c r="N66" s="171"/>
      <c r="O66" s="140"/>
      <c r="P66" s="140"/>
      <c r="Q66" s="140"/>
      <c r="R66" s="140"/>
      <c r="S66" s="140"/>
      <c r="T66" s="140"/>
      <c r="U66" s="140"/>
      <c r="V66" s="140"/>
      <c r="W66" s="175"/>
      <c r="X66" s="177" t="str">
        <f t="shared" si="3"/>
        <v/>
      </c>
    </row>
    <row r="67" spans="1:24" s="182" customFormat="1" ht="44.25" customHeight="1" x14ac:dyDescent="0.25">
      <c r="A67" s="275"/>
      <c r="B67" s="9" t="s">
        <v>1020</v>
      </c>
      <c r="C67" s="9" t="s">
        <v>1021</v>
      </c>
      <c r="D67" s="9" t="s">
        <v>1039</v>
      </c>
      <c r="E67" s="9" t="s">
        <v>1748</v>
      </c>
      <c r="F67" s="9"/>
      <c r="G67" s="9" t="s">
        <v>57</v>
      </c>
      <c r="H67" s="25" t="s">
        <v>2755</v>
      </c>
      <c r="I67" s="166"/>
      <c r="J67" s="171"/>
      <c r="K67" s="140"/>
      <c r="L67" s="172"/>
      <c r="M67" s="174" t="str">
        <f t="shared" si="2"/>
        <v/>
      </c>
      <c r="N67" s="171"/>
      <c r="O67" s="140"/>
      <c r="P67" s="140"/>
      <c r="Q67" s="140"/>
      <c r="R67" s="140"/>
      <c r="S67" s="140"/>
      <c r="T67" s="140"/>
      <c r="U67" s="140"/>
      <c r="V67" s="140"/>
      <c r="W67" s="175"/>
      <c r="X67" s="177" t="str">
        <f t="shared" si="3"/>
        <v/>
      </c>
    </row>
    <row r="68" spans="1:24" s="182" customFormat="1" ht="60" x14ac:dyDescent="0.25">
      <c r="A68" s="275"/>
      <c r="B68" s="9" t="s">
        <v>1020</v>
      </c>
      <c r="C68" s="9" t="s">
        <v>1021</v>
      </c>
      <c r="D68" s="9" t="s">
        <v>1040</v>
      </c>
      <c r="E68" s="9" t="s">
        <v>2649</v>
      </c>
      <c r="F68" s="9"/>
      <c r="G68" s="9"/>
      <c r="H68" s="25" t="s">
        <v>2755</v>
      </c>
      <c r="I68" s="166"/>
      <c r="J68" s="171"/>
      <c r="K68" s="140"/>
      <c r="L68" s="172"/>
      <c r="M68" s="174" t="str">
        <f t="shared" si="2"/>
        <v/>
      </c>
      <c r="N68" s="171"/>
      <c r="O68" s="140"/>
      <c r="P68" s="140"/>
      <c r="Q68" s="140"/>
      <c r="R68" s="140"/>
      <c r="S68" s="140"/>
      <c r="T68" s="140"/>
      <c r="U68" s="140"/>
      <c r="V68" s="140"/>
      <c r="W68" s="175"/>
      <c r="X68" s="177" t="str">
        <f t="shared" si="3"/>
        <v/>
      </c>
    </row>
    <row r="69" spans="1:24" s="182" customFormat="1" ht="42" customHeight="1" x14ac:dyDescent="0.25">
      <c r="A69" s="275"/>
      <c r="B69" s="9" t="s">
        <v>1020</v>
      </c>
      <c r="C69" s="9" t="s">
        <v>1021</v>
      </c>
      <c r="D69" s="9" t="s">
        <v>1041</v>
      </c>
      <c r="E69" s="9" t="s">
        <v>2087</v>
      </c>
      <c r="F69" s="9"/>
      <c r="G69" s="9"/>
      <c r="H69" s="25" t="s">
        <v>2755</v>
      </c>
      <c r="I69" s="166"/>
      <c r="J69" s="171"/>
      <c r="K69" s="140"/>
      <c r="L69" s="172"/>
      <c r="M69" s="174" t="str">
        <f t="shared" si="2"/>
        <v/>
      </c>
      <c r="N69" s="171"/>
      <c r="O69" s="140"/>
      <c r="P69" s="140"/>
      <c r="Q69" s="140"/>
      <c r="R69" s="140"/>
      <c r="S69" s="140"/>
      <c r="T69" s="140"/>
      <c r="U69" s="140"/>
      <c r="V69" s="140"/>
      <c r="W69" s="175"/>
      <c r="X69" s="177" t="str">
        <f t="shared" si="3"/>
        <v/>
      </c>
    </row>
    <row r="70" spans="1:24" s="182" customFormat="1" ht="45" x14ac:dyDescent="0.25">
      <c r="A70" s="275"/>
      <c r="B70" s="9" t="s">
        <v>1020</v>
      </c>
      <c r="C70" s="9" t="s">
        <v>1021</v>
      </c>
      <c r="D70" s="9" t="s">
        <v>1042</v>
      </c>
      <c r="E70" s="9" t="s">
        <v>811</v>
      </c>
      <c r="F70" s="9"/>
      <c r="G70" s="9"/>
      <c r="H70" s="25" t="s">
        <v>2755</v>
      </c>
      <c r="I70" s="166"/>
      <c r="J70" s="171"/>
      <c r="K70" s="140"/>
      <c r="L70" s="172"/>
      <c r="M70" s="174" t="str">
        <f t="shared" si="2"/>
        <v/>
      </c>
      <c r="N70" s="171"/>
      <c r="O70" s="140"/>
      <c r="P70" s="140"/>
      <c r="Q70" s="140"/>
      <c r="R70" s="140"/>
      <c r="S70" s="140"/>
      <c r="T70" s="140"/>
      <c r="U70" s="140"/>
      <c r="V70" s="140"/>
      <c r="W70" s="175"/>
      <c r="X70" s="177" t="str">
        <f t="shared" si="3"/>
        <v/>
      </c>
    </row>
    <row r="71" spans="1:24" s="182" customFormat="1" ht="60" x14ac:dyDescent="0.25">
      <c r="A71" s="275"/>
      <c r="B71" s="9" t="s">
        <v>1020</v>
      </c>
      <c r="C71" s="9" t="s">
        <v>1021</v>
      </c>
      <c r="D71" s="9" t="s">
        <v>1043</v>
      </c>
      <c r="E71" s="9" t="s">
        <v>777</v>
      </c>
      <c r="F71" s="9"/>
      <c r="G71" s="9"/>
      <c r="H71" s="25" t="s">
        <v>2755</v>
      </c>
      <c r="I71" s="166"/>
      <c r="J71" s="171"/>
      <c r="K71" s="140"/>
      <c r="L71" s="172"/>
      <c r="M71" s="174" t="str">
        <f t="shared" si="2"/>
        <v/>
      </c>
      <c r="N71" s="171"/>
      <c r="O71" s="140"/>
      <c r="P71" s="140"/>
      <c r="Q71" s="140"/>
      <c r="R71" s="140"/>
      <c r="S71" s="140"/>
      <c r="T71" s="140"/>
      <c r="U71" s="140"/>
      <c r="V71" s="140"/>
      <c r="W71" s="175"/>
      <c r="X71" s="177" t="str">
        <f t="shared" si="3"/>
        <v/>
      </c>
    </row>
    <row r="72" spans="1:24" ht="60" x14ac:dyDescent="0.25">
      <c r="A72" s="274" t="s">
        <v>3387</v>
      </c>
      <c r="B72" s="20" t="s">
        <v>948</v>
      </c>
      <c r="C72" s="11" t="s">
        <v>1280</v>
      </c>
      <c r="D72" s="20" t="s">
        <v>1973</v>
      </c>
      <c r="E72" s="139" t="s">
        <v>796</v>
      </c>
      <c r="F72" s="20"/>
      <c r="G72" s="20" t="s">
        <v>75</v>
      </c>
      <c r="H72" s="158" t="s">
        <v>2653</v>
      </c>
      <c r="I72" s="163" t="s">
        <v>2349</v>
      </c>
      <c r="J72" s="171"/>
      <c r="K72" s="140"/>
      <c r="L72" s="172"/>
      <c r="M72" s="174" t="str">
        <f t="shared" si="2"/>
        <v/>
      </c>
      <c r="N72" s="171" t="s">
        <v>2653</v>
      </c>
      <c r="O72" s="140" t="s">
        <v>2653</v>
      </c>
      <c r="P72" s="140"/>
      <c r="Q72" s="140"/>
      <c r="R72" s="140"/>
      <c r="S72" s="140"/>
      <c r="T72" s="140"/>
      <c r="U72" s="140"/>
      <c r="V72" s="140"/>
      <c r="W72" s="175"/>
      <c r="X72" s="177" t="str">
        <f t="shared" si="3"/>
        <v>e-Notification; e-Access;</v>
      </c>
    </row>
    <row r="73" spans="1:24" s="182" customFormat="1" ht="60" x14ac:dyDescent="0.25">
      <c r="A73" s="275"/>
      <c r="B73" s="142" t="s">
        <v>2785</v>
      </c>
      <c r="C73" s="142" t="s">
        <v>1280</v>
      </c>
      <c r="D73" s="9"/>
      <c r="E73" s="9" t="s">
        <v>786</v>
      </c>
      <c r="F73" s="9" t="s">
        <v>2786</v>
      </c>
      <c r="G73" s="9"/>
      <c r="H73" s="25"/>
      <c r="I73" s="166"/>
      <c r="J73" s="171"/>
      <c r="K73" s="140"/>
      <c r="L73" s="172"/>
      <c r="M73" s="174"/>
      <c r="N73" s="171"/>
      <c r="O73" s="140"/>
      <c r="P73" s="140"/>
      <c r="Q73" s="140"/>
      <c r="R73" s="140"/>
      <c r="S73" s="140"/>
      <c r="T73" s="140"/>
      <c r="U73" s="140"/>
      <c r="V73" s="140"/>
      <c r="W73" s="175"/>
      <c r="X73" s="177"/>
    </row>
    <row r="74" spans="1:24" ht="45" x14ac:dyDescent="0.25">
      <c r="B74" s="20" t="s">
        <v>948</v>
      </c>
      <c r="C74" s="11" t="s">
        <v>1280</v>
      </c>
      <c r="D74" s="206" t="s">
        <v>2782</v>
      </c>
      <c r="E74" s="139" t="s">
        <v>2783</v>
      </c>
      <c r="F74" s="205" t="s">
        <v>2784</v>
      </c>
      <c r="G74" s="20"/>
      <c r="H74" s="158"/>
      <c r="I74" s="163"/>
      <c r="J74" s="171"/>
      <c r="K74" s="140"/>
      <c r="L74" s="172"/>
      <c r="M74" s="174"/>
      <c r="N74" s="171"/>
      <c r="O74" s="140"/>
      <c r="P74" s="140"/>
      <c r="Q74" s="140"/>
      <c r="R74" s="140"/>
      <c r="S74" s="140"/>
      <c r="T74" s="140"/>
      <c r="U74" s="140"/>
      <c r="V74" s="140"/>
      <c r="W74" s="175"/>
      <c r="X74" s="177"/>
    </row>
    <row r="75" spans="1:24" ht="45" x14ac:dyDescent="0.25">
      <c r="B75" s="20" t="s">
        <v>948</v>
      </c>
      <c r="C75" s="11" t="s">
        <v>1280</v>
      </c>
      <c r="D75" s="11" t="s">
        <v>949</v>
      </c>
      <c r="E75" s="12" t="s">
        <v>786</v>
      </c>
      <c r="F75" s="20" t="s">
        <v>2151</v>
      </c>
      <c r="G75" s="20" t="s">
        <v>75</v>
      </c>
      <c r="H75" s="20" t="s">
        <v>2755</v>
      </c>
      <c r="I75" s="163"/>
      <c r="J75" s="187"/>
      <c r="K75" s="139"/>
      <c r="L75" s="188"/>
      <c r="M75" s="189" t="str">
        <f>CONCATENATE(IF(J75="YES","UC1;",""),IF(K75="YES"," UC2;",""),IF(L75="YES"," UC3",""))</f>
        <v/>
      </c>
      <c r="N75" s="187"/>
      <c r="O75" s="139"/>
      <c r="P75" s="139"/>
      <c r="Q75" s="139"/>
      <c r="R75" s="139"/>
      <c r="S75" s="139"/>
      <c r="T75" s="139"/>
      <c r="U75" s="139"/>
      <c r="V75" s="139"/>
      <c r="W75" s="190"/>
      <c r="X75" s="191" t="str">
        <f>CONCATENATE(IF(N75="YES","e-Notification;",""),IF(O75="YES"," e-Access;",""),IF(P75="YES"," e-Submission;",""),IF(Q75="YES"," e-Evaluation;",""),IF(R75="YES"," e-Awarding;",""),IF(S75="YES"," e-Request;",""),IF(T75="YES"," e-Ordering;",""),IF(U75="YES"," e-Fulfillment;",""),IF(V75="YES"," e-Invoicing;",""),IF(W75="YES"," e-Payment.",""))</f>
        <v/>
      </c>
    </row>
    <row r="76" spans="1:24" ht="45" x14ac:dyDescent="0.25">
      <c r="B76" s="20" t="s">
        <v>948</v>
      </c>
      <c r="C76" s="11" t="s">
        <v>1280</v>
      </c>
      <c r="D76" s="11" t="s">
        <v>2054</v>
      </c>
      <c r="E76" s="12" t="s">
        <v>777</v>
      </c>
      <c r="F76" s="20"/>
      <c r="G76" s="20" t="s">
        <v>75</v>
      </c>
      <c r="H76" s="20" t="s">
        <v>2755</v>
      </c>
      <c r="I76" s="163"/>
      <c r="J76" s="187"/>
      <c r="K76" s="139"/>
      <c r="L76" s="188"/>
      <c r="M76" s="189" t="str">
        <f>CONCATENATE(IF(J76="YES","UC1;",""),IF(K76="YES"," UC2;",""),IF(L76="YES"," UC3",""))</f>
        <v/>
      </c>
      <c r="N76" s="187"/>
      <c r="O76" s="139"/>
      <c r="P76" s="139"/>
      <c r="Q76" s="139"/>
      <c r="R76" s="139"/>
      <c r="S76" s="139"/>
      <c r="T76" s="139"/>
      <c r="U76" s="139"/>
      <c r="V76" s="139"/>
      <c r="W76" s="190"/>
      <c r="X76" s="191" t="str">
        <f>CONCATENATE(IF(N76="YES","e-Notification;",""),IF(O76="YES"," e-Access;",""),IF(P76="YES"," e-Submission;",""),IF(Q76="YES"," e-Evaluation;",""),IF(R76="YES"," e-Awarding;",""),IF(S76="YES"," e-Request;",""),IF(T76="YES"," e-Ordering;",""),IF(U76="YES"," e-Fulfillment;",""),IF(V76="YES"," e-Invoicing;",""),IF(W76="YES"," e-Payment.",""))</f>
        <v/>
      </c>
    </row>
    <row r="77" spans="1:24" x14ac:dyDescent="0.25">
      <c r="B77" s="20" t="s">
        <v>948</v>
      </c>
      <c r="C77" s="11" t="s">
        <v>1280</v>
      </c>
      <c r="D77" s="11" t="s">
        <v>2137</v>
      </c>
      <c r="E77" s="12" t="s">
        <v>1715</v>
      </c>
      <c r="F77" s="20"/>
      <c r="G77" s="20" t="s">
        <v>75</v>
      </c>
      <c r="H77" s="20" t="s">
        <v>2755</v>
      </c>
      <c r="I77" s="163"/>
      <c r="J77" s="187"/>
      <c r="K77" s="139"/>
      <c r="L77" s="188"/>
      <c r="M77" s="189" t="str">
        <f>CONCATENATE(IF(J77="YES","UC1;",""),IF(K77="YES"," UC2;",""),IF(L77="YES"," UC3",""))</f>
        <v/>
      </c>
      <c r="N77" s="187"/>
      <c r="O77" s="139"/>
      <c r="P77" s="139"/>
      <c r="Q77" s="139"/>
      <c r="R77" s="139"/>
      <c r="S77" s="139"/>
      <c r="T77" s="139"/>
      <c r="U77" s="139"/>
      <c r="V77" s="139"/>
      <c r="W77" s="190"/>
      <c r="X77" s="191" t="str">
        <f>CONCATENATE(IF(N77="YES","e-Notification;",""),IF(O77="YES"," e-Access;",""),IF(P77="YES"," e-Submission;",""),IF(Q77="YES"," e-Evaluation;",""),IF(R77="YES"," e-Awarding;",""),IF(S77="YES"," e-Request;",""),IF(T77="YES"," e-Ordering;",""),IF(U77="YES"," e-Fulfillment;",""),IF(V77="YES"," e-Invoicing;",""),IF(W77="YES"," e-Payment.",""))</f>
        <v/>
      </c>
    </row>
    <row r="78" spans="1:24" ht="75.75" customHeight="1" x14ac:dyDescent="0.25">
      <c r="A78" s="274" t="s">
        <v>3388</v>
      </c>
      <c r="B78" s="9" t="s">
        <v>1063</v>
      </c>
      <c r="C78" s="7" t="s">
        <v>1321</v>
      </c>
      <c r="D78" s="7" t="s">
        <v>1730</v>
      </c>
      <c r="E78" s="139" t="s">
        <v>796</v>
      </c>
      <c r="F78" s="7" t="s">
        <v>2299</v>
      </c>
      <c r="G78" s="7" t="s">
        <v>90</v>
      </c>
      <c r="H78" s="158" t="s">
        <v>2653</v>
      </c>
      <c r="I78" s="164" t="s">
        <v>2327</v>
      </c>
      <c r="J78" s="171"/>
      <c r="K78" s="140"/>
      <c r="L78" s="172"/>
      <c r="M78" s="174" t="str">
        <f>CONCATENATE(IF(J78="YES","UC1;",""),IF(K78="YES"," UC2;",""),IF(L78="YES"," UC3",""))</f>
        <v/>
      </c>
      <c r="N78" s="171" t="s">
        <v>2653</v>
      </c>
      <c r="O78" s="140"/>
      <c r="P78" s="140"/>
      <c r="Q78" s="140"/>
      <c r="R78" s="140"/>
      <c r="S78" s="140"/>
      <c r="T78" s="140"/>
      <c r="U78" s="140"/>
      <c r="V78" s="140"/>
      <c r="W78" s="175"/>
      <c r="X78" s="177" t="str">
        <f>CONCATENATE(IF(N78="YES","e-Notification;",""),IF(O78="YES"," e-Access;",""),IF(P78="YES"," e-Submission;",""),IF(Q78="YES"," e-Evaluation;",""),IF(R78="YES"," e-Awarding;",""),IF(S78="YES"," e-Request;",""),IF(T78="YES"," e-Ordering;",""),IF(U78="YES"," e-Fulfillment;",""),IF(V78="YES"," e-Invoicing;",""),IF(W78="YES"," e-Payment.",""))</f>
        <v>e-Notification;</v>
      </c>
    </row>
    <row r="79" spans="1:24" s="216" customFormat="1" ht="30" x14ac:dyDescent="0.25">
      <c r="A79" s="280"/>
      <c r="B79" s="217"/>
      <c r="C79" s="217"/>
      <c r="D79" s="217" t="s">
        <v>2882</v>
      </c>
      <c r="E79" s="208"/>
      <c r="F79" s="217"/>
      <c r="G79" s="217"/>
      <c r="H79" s="209"/>
      <c r="I79" s="210"/>
      <c r="J79" s="211"/>
      <c r="K79" s="208"/>
      <c r="L79" s="212"/>
      <c r="M79" s="213"/>
      <c r="N79" s="211"/>
      <c r="O79" s="208"/>
      <c r="P79" s="208"/>
      <c r="Q79" s="208"/>
      <c r="R79" s="208"/>
      <c r="S79" s="208"/>
      <c r="T79" s="208"/>
      <c r="U79" s="208"/>
      <c r="V79" s="208"/>
      <c r="W79" s="214"/>
      <c r="X79" s="215"/>
    </row>
    <row r="80" spans="1:24" s="182" customFormat="1" ht="30" x14ac:dyDescent="0.25">
      <c r="A80" s="275"/>
      <c r="B80" s="9" t="s">
        <v>1063</v>
      </c>
      <c r="C80" s="9" t="s">
        <v>1321</v>
      </c>
      <c r="D80" s="9" t="s">
        <v>1062</v>
      </c>
      <c r="E80" s="9" t="s">
        <v>1748</v>
      </c>
      <c r="F80" s="9"/>
      <c r="G80" s="9" t="s">
        <v>90</v>
      </c>
      <c r="H80" s="25" t="s">
        <v>2755</v>
      </c>
      <c r="I80" s="166"/>
      <c r="J80" s="171"/>
      <c r="K80" s="140"/>
      <c r="L80" s="172"/>
      <c r="M80" s="174" t="str">
        <f t="shared" ref="M80:M103" si="4">CONCATENATE(IF(J80="YES","UC1;",""),IF(K80="YES"," UC2;",""),IF(L80="YES"," UC3",""))</f>
        <v/>
      </c>
      <c r="N80" s="171"/>
      <c r="O80" s="140"/>
      <c r="P80" s="140"/>
      <c r="Q80" s="140"/>
      <c r="R80" s="140"/>
      <c r="S80" s="140"/>
      <c r="T80" s="140"/>
      <c r="U80" s="140"/>
      <c r="V80" s="140"/>
      <c r="W80" s="175"/>
      <c r="X80" s="177" t="str">
        <f t="shared" ref="X80:X103" si="5">CONCATENATE(IF(N80="YES","e-Notification;",""),IF(O80="YES"," e-Access;",""),IF(P80="YES"," e-Submission;",""),IF(Q80="YES"," e-Evaluation;",""),IF(R80="YES"," e-Awarding;",""),IF(S80="YES"," e-Request;",""),IF(T80="YES"," e-Ordering;",""),IF(U80="YES"," e-Fulfillment;",""),IF(V80="YES"," e-Invoicing;",""),IF(W80="YES"," e-Payment.",""))</f>
        <v/>
      </c>
    </row>
    <row r="81" spans="1:24" s="182" customFormat="1" x14ac:dyDescent="0.25">
      <c r="A81" s="275"/>
      <c r="B81" s="9" t="s">
        <v>1063</v>
      </c>
      <c r="C81" s="9" t="s">
        <v>1321</v>
      </c>
      <c r="D81" s="9" t="s">
        <v>1064</v>
      </c>
      <c r="E81" s="9" t="s">
        <v>1715</v>
      </c>
      <c r="F81" s="9"/>
      <c r="G81" s="9" t="s">
        <v>90</v>
      </c>
      <c r="H81" s="25" t="s">
        <v>2755</v>
      </c>
      <c r="I81" s="166"/>
      <c r="J81" s="171"/>
      <c r="K81" s="140"/>
      <c r="L81" s="172"/>
      <c r="M81" s="174" t="str">
        <f t="shared" si="4"/>
        <v/>
      </c>
      <c r="N81" s="171"/>
      <c r="O81" s="140"/>
      <c r="P81" s="140"/>
      <c r="Q81" s="140"/>
      <c r="R81" s="140"/>
      <c r="S81" s="140"/>
      <c r="T81" s="140"/>
      <c r="U81" s="140"/>
      <c r="V81" s="140"/>
      <c r="W81" s="175"/>
      <c r="X81" s="177" t="str">
        <f t="shared" si="5"/>
        <v/>
      </c>
    </row>
    <row r="82" spans="1:24" s="182" customFormat="1" ht="45" x14ac:dyDescent="0.25">
      <c r="A82" s="275"/>
      <c r="B82" s="9" t="s">
        <v>1063</v>
      </c>
      <c r="C82" s="9" t="s">
        <v>1321</v>
      </c>
      <c r="D82" s="128" t="s">
        <v>91</v>
      </c>
      <c r="E82" s="9" t="s">
        <v>1715</v>
      </c>
      <c r="F82" s="9"/>
      <c r="G82" s="9" t="s">
        <v>90</v>
      </c>
      <c r="H82" s="25" t="s">
        <v>2755</v>
      </c>
      <c r="I82" s="166"/>
      <c r="J82" s="171"/>
      <c r="K82" s="140"/>
      <c r="L82" s="172"/>
      <c r="M82" s="174" t="str">
        <f t="shared" si="4"/>
        <v/>
      </c>
      <c r="N82" s="171"/>
      <c r="O82" s="140"/>
      <c r="P82" s="140"/>
      <c r="Q82" s="140"/>
      <c r="R82" s="140"/>
      <c r="S82" s="140"/>
      <c r="T82" s="140"/>
      <c r="U82" s="140"/>
      <c r="V82" s="140"/>
      <c r="W82" s="175"/>
      <c r="X82" s="177" t="str">
        <f t="shared" si="5"/>
        <v/>
      </c>
    </row>
    <row r="83" spans="1:24" s="182" customFormat="1" ht="225" x14ac:dyDescent="0.25">
      <c r="A83" s="275"/>
      <c r="B83" s="9" t="s">
        <v>1063</v>
      </c>
      <c r="C83" s="9" t="s">
        <v>1321</v>
      </c>
      <c r="D83" s="9" t="s">
        <v>1323</v>
      </c>
      <c r="E83" s="9" t="s">
        <v>1715</v>
      </c>
      <c r="F83" s="9"/>
      <c r="G83" s="9" t="s">
        <v>90</v>
      </c>
      <c r="H83" s="25" t="s">
        <v>2755</v>
      </c>
      <c r="I83" s="166"/>
      <c r="J83" s="171"/>
      <c r="K83" s="140"/>
      <c r="L83" s="172"/>
      <c r="M83" s="174" t="str">
        <f t="shared" si="4"/>
        <v/>
      </c>
      <c r="N83" s="171"/>
      <c r="O83" s="140"/>
      <c r="P83" s="140"/>
      <c r="Q83" s="140"/>
      <c r="R83" s="140"/>
      <c r="S83" s="140"/>
      <c r="T83" s="140"/>
      <c r="U83" s="140"/>
      <c r="V83" s="140"/>
      <c r="W83" s="175"/>
      <c r="X83" s="177" t="str">
        <f t="shared" si="5"/>
        <v/>
      </c>
    </row>
    <row r="84" spans="1:24" ht="97.5" customHeight="1" x14ac:dyDescent="0.25">
      <c r="A84" s="275" t="s">
        <v>3393</v>
      </c>
      <c r="B84" s="273" t="s">
        <v>1521</v>
      </c>
      <c r="C84" s="140" t="s">
        <v>1429</v>
      </c>
      <c r="D84" s="140" t="s">
        <v>1840</v>
      </c>
      <c r="E84" s="140" t="s">
        <v>1715</v>
      </c>
      <c r="F84" s="25"/>
      <c r="G84" s="25" t="s">
        <v>325</v>
      </c>
      <c r="H84" s="158" t="s">
        <v>2653</v>
      </c>
      <c r="I84" s="164" t="s">
        <v>2331</v>
      </c>
      <c r="J84" s="171"/>
      <c r="K84" s="140"/>
      <c r="L84" s="172"/>
      <c r="M84" s="174" t="str">
        <f t="shared" si="4"/>
        <v/>
      </c>
      <c r="N84" s="171" t="s">
        <v>2653</v>
      </c>
      <c r="O84" s="140"/>
      <c r="P84" s="140"/>
      <c r="Q84" s="140"/>
      <c r="R84" s="140"/>
      <c r="S84" s="140"/>
      <c r="T84" s="140"/>
      <c r="U84" s="140"/>
      <c r="V84" s="140"/>
      <c r="W84" s="175"/>
      <c r="X84" s="177" t="str">
        <f t="shared" si="5"/>
        <v>e-Notification;</v>
      </c>
    </row>
    <row r="85" spans="1:24" ht="97.5" customHeight="1" x14ac:dyDescent="0.25">
      <c r="A85" s="275"/>
      <c r="B85" s="275"/>
      <c r="C85" s="140" t="s">
        <v>3392</v>
      </c>
      <c r="D85" s="140" t="s">
        <v>3391</v>
      </c>
      <c r="E85" s="140"/>
      <c r="F85" s="25"/>
      <c r="G85" s="25"/>
      <c r="H85" s="158"/>
      <c r="I85" s="164"/>
      <c r="J85" s="171"/>
      <c r="K85" s="140"/>
      <c r="L85" s="172"/>
      <c r="M85" s="174"/>
      <c r="N85" s="171"/>
      <c r="O85" s="140"/>
      <c r="P85" s="140"/>
      <c r="Q85" s="140"/>
      <c r="R85" s="140"/>
      <c r="S85" s="140"/>
      <c r="T85" s="140"/>
      <c r="U85" s="140"/>
      <c r="V85" s="140"/>
      <c r="W85" s="175"/>
      <c r="X85" s="177"/>
    </row>
    <row r="86" spans="1:24" ht="97.5" customHeight="1" x14ac:dyDescent="0.25">
      <c r="B86" s="139" t="s">
        <v>1521</v>
      </c>
      <c r="C86" s="139" t="s">
        <v>1429</v>
      </c>
      <c r="D86" s="139" t="s">
        <v>1522</v>
      </c>
      <c r="E86" s="139" t="s">
        <v>809</v>
      </c>
      <c r="F86" s="20" t="s">
        <v>1523</v>
      </c>
      <c r="G86" s="20" t="s">
        <v>325</v>
      </c>
      <c r="H86" s="20" t="s">
        <v>2755</v>
      </c>
      <c r="I86" s="163"/>
      <c r="J86" s="187"/>
      <c r="K86" s="139"/>
      <c r="L86" s="188"/>
      <c r="M86" s="189" t="str">
        <f t="shared" si="4"/>
        <v/>
      </c>
      <c r="N86" s="187"/>
      <c r="O86" s="139"/>
      <c r="P86" s="139"/>
      <c r="Q86" s="139"/>
      <c r="R86" s="139"/>
      <c r="S86" s="139"/>
      <c r="T86" s="139"/>
      <c r="U86" s="139"/>
      <c r="V86" s="139"/>
      <c r="W86" s="190"/>
      <c r="X86" s="191" t="str">
        <f t="shared" si="5"/>
        <v/>
      </c>
    </row>
    <row r="87" spans="1:24" ht="30" x14ac:dyDescent="0.25">
      <c r="B87" s="139" t="s">
        <v>1521</v>
      </c>
      <c r="C87" s="139" t="s">
        <v>1429</v>
      </c>
      <c r="D87" s="139" t="s">
        <v>1552</v>
      </c>
      <c r="E87" s="139" t="s">
        <v>1715</v>
      </c>
      <c r="F87" s="20"/>
      <c r="G87" s="20" t="s">
        <v>325</v>
      </c>
      <c r="H87" s="20" t="s">
        <v>2755</v>
      </c>
      <c r="I87" s="163"/>
      <c r="J87" s="187"/>
      <c r="K87" s="139"/>
      <c r="L87" s="188"/>
      <c r="M87" s="189" t="str">
        <f t="shared" si="4"/>
        <v/>
      </c>
      <c r="N87" s="187"/>
      <c r="O87" s="139"/>
      <c r="P87" s="139"/>
      <c r="Q87" s="139"/>
      <c r="R87" s="139"/>
      <c r="S87" s="139"/>
      <c r="T87" s="139"/>
      <c r="U87" s="139"/>
      <c r="V87" s="139"/>
      <c r="W87" s="190"/>
      <c r="X87" s="191" t="str">
        <f t="shared" si="5"/>
        <v/>
      </c>
    </row>
    <row r="88" spans="1:24" ht="60" x14ac:dyDescent="0.25">
      <c r="A88" s="284">
        <v>20180228</v>
      </c>
      <c r="B88" s="20" t="s">
        <v>832</v>
      </c>
      <c r="C88" s="20" t="s">
        <v>1264</v>
      </c>
      <c r="D88" s="11" t="s">
        <v>772</v>
      </c>
      <c r="E88" s="139" t="s">
        <v>796</v>
      </c>
      <c r="F88" s="20" t="s">
        <v>1752</v>
      </c>
      <c r="G88" s="20"/>
      <c r="H88" s="158" t="s">
        <v>2653</v>
      </c>
      <c r="I88" s="163" t="s">
        <v>2327</v>
      </c>
      <c r="J88" s="171" t="s">
        <v>2653</v>
      </c>
      <c r="K88" s="140" t="s">
        <v>2653</v>
      </c>
      <c r="L88" s="172"/>
      <c r="M88" s="174" t="str">
        <f t="shared" si="4"/>
        <v>UC1; UC2;</v>
      </c>
      <c r="N88" s="171" t="s">
        <v>2653</v>
      </c>
      <c r="O88" s="140" t="s">
        <v>2653</v>
      </c>
      <c r="P88" s="140"/>
      <c r="Q88" s="140"/>
      <c r="R88" s="140"/>
      <c r="S88" s="140"/>
      <c r="T88" s="140"/>
      <c r="U88" s="140"/>
      <c r="V88" s="140"/>
      <c r="W88" s="175"/>
      <c r="X88" s="177" t="str">
        <f t="shared" si="5"/>
        <v>e-Notification; e-Access;</v>
      </c>
    </row>
    <row r="89" spans="1:24" ht="105" x14ac:dyDescent="0.25">
      <c r="B89" s="25" t="s">
        <v>832</v>
      </c>
      <c r="C89" s="25" t="s">
        <v>1264</v>
      </c>
      <c r="D89" s="9" t="s">
        <v>836</v>
      </c>
      <c r="E89" s="14" t="s">
        <v>1748</v>
      </c>
      <c r="F89" s="25"/>
      <c r="G89" s="25"/>
      <c r="H89" s="25" t="s">
        <v>2755</v>
      </c>
      <c r="I89" s="166"/>
      <c r="J89" s="171"/>
      <c r="K89" s="140"/>
      <c r="L89" s="172"/>
      <c r="M89" s="174" t="str">
        <f t="shared" si="4"/>
        <v/>
      </c>
      <c r="N89" s="171"/>
      <c r="O89" s="140"/>
      <c r="P89" s="140"/>
      <c r="Q89" s="140"/>
      <c r="R89" s="140"/>
      <c r="S89" s="140"/>
      <c r="T89" s="140"/>
      <c r="U89" s="140"/>
      <c r="V89" s="140"/>
      <c r="W89" s="175"/>
      <c r="X89" s="177" t="str">
        <f t="shared" si="5"/>
        <v/>
      </c>
    </row>
    <row r="90" spans="1:24" ht="45" x14ac:dyDescent="0.25">
      <c r="B90" s="25" t="s">
        <v>832</v>
      </c>
      <c r="C90" s="25" t="s">
        <v>1264</v>
      </c>
      <c r="D90" s="25" t="s">
        <v>837</v>
      </c>
      <c r="E90" s="25" t="s">
        <v>777</v>
      </c>
      <c r="F90" s="25"/>
      <c r="G90" s="25"/>
      <c r="H90" s="25" t="s">
        <v>2755</v>
      </c>
      <c r="I90" s="166"/>
      <c r="J90" s="171"/>
      <c r="K90" s="140"/>
      <c r="L90" s="172"/>
      <c r="M90" s="174" t="str">
        <f t="shared" si="4"/>
        <v/>
      </c>
      <c r="N90" s="171"/>
      <c r="O90" s="140"/>
      <c r="P90" s="140"/>
      <c r="Q90" s="140"/>
      <c r="R90" s="140"/>
      <c r="S90" s="140"/>
      <c r="T90" s="140"/>
      <c r="U90" s="140"/>
      <c r="V90" s="140"/>
      <c r="W90" s="175"/>
      <c r="X90" s="177" t="str">
        <f t="shared" si="5"/>
        <v/>
      </c>
    </row>
    <row r="91" spans="1:24" ht="105" x14ac:dyDescent="0.25">
      <c r="A91" s="274">
        <v>20180228</v>
      </c>
      <c r="B91" s="25" t="s">
        <v>838</v>
      </c>
      <c r="C91" s="25" t="s">
        <v>839</v>
      </c>
      <c r="D91" s="24" t="s">
        <v>840</v>
      </c>
      <c r="E91" s="139" t="s">
        <v>796</v>
      </c>
      <c r="F91" s="24" t="s">
        <v>2024</v>
      </c>
      <c r="G91" s="24"/>
      <c r="H91" s="158" t="s">
        <v>2653</v>
      </c>
      <c r="I91" s="164" t="s">
        <v>2342</v>
      </c>
      <c r="J91" s="171" t="s">
        <v>2653</v>
      </c>
      <c r="K91" s="140" t="s">
        <v>2653</v>
      </c>
      <c r="L91" s="172"/>
      <c r="M91" s="174" t="str">
        <f t="shared" si="4"/>
        <v>UC1; UC2;</v>
      </c>
      <c r="N91" s="171"/>
      <c r="O91" s="140" t="s">
        <v>2653</v>
      </c>
      <c r="P91" s="140" t="s">
        <v>2653</v>
      </c>
      <c r="Q91" s="140"/>
      <c r="R91" s="140" t="s">
        <v>2653</v>
      </c>
      <c r="S91" s="140"/>
      <c r="T91" s="140"/>
      <c r="U91" s="140"/>
      <c r="V91" s="140"/>
      <c r="W91" s="175"/>
      <c r="X91" s="177" t="str">
        <f t="shared" si="5"/>
        <v xml:space="preserve"> e-Access; e-Submission; e-Awarding;</v>
      </c>
    </row>
    <row r="92" spans="1:24" ht="45" x14ac:dyDescent="0.25">
      <c r="B92" s="20" t="s">
        <v>838</v>
      </c>
      <c r="C92" s="20" t="s">
        <v>839</v>
      </c>
      <c r="D92" s="20" t="s">
        <v>841</v>
      </c>
      <c r="E92" s="20" t="s">
        <v>1715</v>
      </c>
      <c r="F92" s="20"/>
      <c r="G92" s="20"/>
      <c r="H92" s="20" t="s">
        <v>2755</v>
      </c>
      <c r="I92" s="163"/>
      <c r="J92" s="187"/>
      <c r="K92" s="139"/>
      <c r="L92" s="188"/>
      <c r="M92" s="189" t="str">
        <f t="shared" si="4"/>
        <v/>
      </c>
      <c r="N92" s="187"/>
      <c r="O92" s="139"/>
      <c r="P92" s="139"/>
      <c r="Q92" s="139"/>
      <c r="R92" s="139"/>
      <c r="S92" s="139"/>
      <c r="T92" s="139"/>
      <c r="U92" s="139"/>
      <c r="V92" s="139"/>
      <c r="W92" s="190"/>
      <c r="X92" s="191" t="str">
        <f t="shared" si="5"/>
        <v/>
      </c>
    </row>
    <row r="93" spans="1:24" ht="75" x14ac:dyDescent="0.25">
      <c r="B93" s="20" t="s">
        <v>838</v>
      </c>
      <c r="C93" s="20" t="s">
        <v>839</v>
      </c>
      <c r="D93" s="20" t="s">
        <v>842</v>
      </c>
      <c r="E93" s="20" t="s">
        <v>786</v>
      </c>
      <c r="F93" s="20" t="s">
        <v>2023</v>
      </c>
      <c r="G93" s="20"/>
      <c r="H93" s="20" t="s">
        <v>2755</v>
      </c>
      <c r="I93" s="163"/>
      <c r="J93" s="187"/>
      <c r="K93" s="139"/>
      <c r="L93" s="188"/>
      <c r="M93" s="189" t="str">
        <f t="shared" si="4"/>
        <v/>
      </c>
      <c r="N93" s="187"/>
      <c r="O93" s="139"/>
      <c r="P93" s="139"/>
      <c r="Q93" s="139"/>
      <c r="R93" s="139"/>
      <c r="S93" s="139"/>
      <c r="T93" s="139"/>
      <c r="U93" s="139"/>
      <c r="V93" s="139"/>
      <c r="W93" s="190"/>
      <c r="X93" s="191" t="str">
        <f t="shared" si="5"/>
        <v/>
      </c>
    </row>
    <row r="94" spans="1:24" ht="60" x14ac:dyDescent="0.25">
      <c r="B94" s="20" t="s">
        <v>838</v>
      </c>
      <c r="C94" s="20" t="s">
        <v>839</v>
      </c>
      <c r="D94" s="20" t="s">
        <v>844</v>
      </c>
      <c r="E94" s="11" t="s">
        <v>2650</v>
      </c>
      <c r="F94" s="124" t="s">
        <v>845</v>
      </c>
      <c r="G94" s="20"/>
      <c r="H94" s="20" t="s">
        <v>2755</v>
      </c>
      <c r="I94" s="163"/>
      <c r="J94" s="187"/>
      <c r="K94" s="139"/>
      <c r="L94" s="188"/>
      <c r="M94" s="189" t="str">
        <f t="shared" si="4"/>
        <v/>
      </c>
      <c r="N94" s="187"/>
      <c r="O94" s="139"/>
      <c r="P94" s="139"/>
      <c r="Q94" s="139"/>
      <c r="R94" s="139"/>
      <c r="S94" s="139"/>
      <c r="T94" s="139"/>
      <c r="U94" s="139"/>
      <c r="V94" s="139"/>
      <c r="W94" s="190"/>
      <c r="X94" s="191" t="str">
        <f t="shared" si="5"/>
        <v/>
      </c>
    </row>
    <row r="95" spans="1:24" ht="45" x14ac:dyDescent="0.25">
      <c r="A95" s="274">
        <v>20180220</v>
      </c>
      <c r="B95" s="20" t="s">
        <v>951</v>
      </c>
      <c r="C95" s="20" t="s">
        <v>1209</v>
      </c>
      <c r="D95" s="20" t="s">
        <v>1681</v>
      </c>
      <c r="E95" s="139" t="s">
        <v>796</v>
      </c>
      <c r="F95" s="20" t="s">
        <v>2273</v>
      </c>
      <c r="G95" s="20" t="s">
        <v>249</v>
      </c>
      <c r="H95" s="158" t="s">
        <v>2653</v>
      </c>
      <c r="I95" s="163" t="s">
        <v>2324</v>
      </c>
      <c r="J95" s="171" t="s">
        <v>2653</v>
      </c>
      <c r="K95" s="140" t="s">
        <v>2653</v>
      </c>
      <c r="L95" s="172"/>
      <c r="M95" s="174" t="str">
        <f t="shared" si="4"/>
        <v>UC1; UC2;</v>
      </c>
      <c r="N95" s="171" t="s">
        <v>2653</v>
      </c>
      <c r="O95" s="140"/>
      <c r="P95" s="140"/>
      <c r="Q95" s="140" t="s">
        <v>2653</v>
      </c>
      <c r="R95" s="140" t="s">
        <v>2653</v>
      </c>
      <c r="S95" s="140"/>
      <c r="T95" s="140"/>
      <c r="U95" s="140"/>
      <c r="V95" s="140"/>
      <c r="W95" s="175"/>
      <c r="X95" s="177" t="str">
        <f t="shared" si="5"/>
        <v>e-Notification; e-Evaluation; e-Awarding;</v>
      </c>
    </row>
    <row r="96" spans="1:24" s="182" customFormat="1" ht="180" x14ac:dyDescent="0.25">
      <c r="A96" s="275"/>
      <c r="B96" s="25" t="s">
        <v>951</v>
      </c>
      <c r="C96" s="25" t="s">
        <v>1209</v>
      </c>
      <c r="D96" s="25" t="s">
        <v>952</v>
      </c>
      <c r="E96" s="14" t="s">
        <v>1715</v>
      </c>
      <c r="F96" s="25"/>
      <c r="G96" s="25" t="s">
        <v>249</v>
      </c>
      <c r="H96" s="25" t="s">
        <v>2755</v>
      </c>
      <c r="I96" s="166"/>
      <c r="J96" s="171"/>
      <c r="K96" s="140"/>
      <c r="L96" s="172"/>
      <c r="M96" s="174" t="str">
        <f t="shared" si="4"/>
        <v/>
      </c>
      <c r="N96" s="171"/>
      <c r="O96" s="140"/>
      <c r="P96" s="140"/>
      <c r="Q96" s="140"/>
      <c r="R96" s="140"/>
      <c r="S96" s="140"/>
      <c r="T96" s="140"/>
      <c r="U96" s="140"/>
      <c r="V96" s="140"/>
      <c r="W96" s="175"/>
      <c r="X96" s="177" t="str">
        <f t="shared" si="5"/>
        <v/>
      </c>
    </row>
    <row r="97" spans="1:24" s="182" customFormat="1" ht="30" x14ac:dyDescent="0.25">
      <c r="A97" s="275"/>
      <c r="B97" s="25" t="s">
        <v>951</v>
      </c>
      <c r="C97" s="25" t="s">
        <v>1209</v>
      </c>
      <c r="D97" s="25" t="s">
        <v>953</v>
      </c>
      <c r="E97" s="14" t="s">
        <v>1748</v>
      </c>
      <c r="F97" s="25"/>
      <c r="G97" s="25" t="s">
        <v>249</v>
      </c>
      <c r="H97" s="25" t="s">
        <v>2755</v>
      </c>
      <c r="I97" s="166"/>
      <c r="J97" s="171"/>
      <c r="K97" s="140"/>
      <c r="L97" s="172"/>
      <c r="M97" s="174" t="str">
        <f t="shared" si="4"/>
        <v/>
      </c>
      <c r="N97" s="171"/>
      <c r="O97" s="140"/>
      <c r="P97" s="140"/>
      <c r="Q97" s="140"/>
      <c r="R97" s="140"/>
      <c r="S97" s="140"/>
      <c r="T97" s="140"/>
      <c r="U97" s="140"/>
      <c r="V97" s="140"/>
      <c r="W97" s="175"/>
      <c r="X97" s="177" t="str">
        <f t="shared" si="5"/>
        <v/>
      </c>
    </row>
    <row r="98" spans="1:24" s="182" customFormat="1" ht="30" x14ac:dyDescent="0.25">
      <c r="A98" s="275"/>
      <c r="B98" s="25" t="s">
        <v>951</v>
      </c>
      <c r="C98" s="25" t="s">
        <v>1209</v>
      </c>
      <c r="D98" s="25" t="s">
        <v>954</v>
      </c>
      <c r="E98" s="14" t="s">
        <v>777</v>
      </c>
      <c r="F98" s="25"/>
      <c r="G98" s="25" t="s">
        <v>249</v>
      </c>
      <c r="H98" s="25" t="s">
        <v>2755</v>
      </c>
      <c r="I98" s="166"/>
      <c r="J98" s="171"/>
      <c r="K98" s="140"/>
      <c r="L98" s="172"/>
      <c r="M98" s="174" t="str">
        <f t="shared" si="4"/>
        <v/>
      </c>
      <c r="N98" s="171"/>
      <c r="O98" s="140"/>
      <c r="P98" s="140"/>
      <c r="Q98" s="140"/>
      <c r="R98" s="140"/>
      <c r="S98" s="140"/>
      <c r="T98" s="140"/>
      <c r="U98" s="140"/>
      <c r="V98" s="140"/>
      <c r="W98" s="175"/>
      <c r="X98" s="177" t="str">
        <f t="shared" si="5"/>
        <v/>
      </c>
    </row>
    <row r="99" spans="1:24" s="182" customFormat="1" ht="165" x14ac:dyDescent="0.25">
      <c r="A99" s="275"/>
      <c r="B99" s="25" t="s">
        <v>951</v>
      </c>
      <c r="C99" s="25" t="s">
        <v>1209</v>
      </c>
      <c r="D99" s="25" t="s">
        <v>955</v>
      </c>
      <c r="E99" s="14" t="s">
        <v>786</v>
      </c>
      <c r="F99" s="25" t="s">
        <v>956</v>
      </c>
      <c r="G99" s="25" t="s">
        <v>249</v>
      </c>
      <c r="H99" s="25" t="s">
        <v>2755</v>
      </c>
      <c r="I99" s="166"/>
      <c r="J99" s="171"/>
      <c r="K99" s="140"/>
      <c r="L99" s="172"/>
      <c r="M99" s="174" t="str">
        <f t="shared" si="4"/>
        <v/>
      </c>
      <c r="N99" s="171"/>
      <c r="O99" s="140"/>
      <c r="P99" s="140"/>
      <c r="Q99" s="140"/>
      <c r="R99" s="140"/>
      <c r="S99" s="140"/>
      <c r="T99" s="140"/>
      <c r="U99" s="140"/>
      <c r="V99" s="140"/>
      <c r="W99" s="175"/>
      <c r="X99" s="177" t="str">
        <f t="shared" si="5"/>
        <v/>
      </c>
    </row>
    <row r="100" spans="1:24" ht="75" x14ac:dyDescent="0.25">
      <c r="A100" s="274">
        <v>20180220</v>
      </c>
      <c r="B100" s="20" t="s">
        <v>846</v>
      </c>
      <c r="C100" s="20" t="s">
        <v>1265</v>
      </c>
      <c r="D100" s="20" t="s">
        <v>848</v>
      </c>
      <c r="E100" s="20" t="s">
        <v>1715</v>
      </c>
      <c r="F100" s="20"/>
      <c r="G100" s="20"/>
      <c r="H100" s="158" t="s">
        <v>2653</v>
      </c>
      <c r="I100" s="163" t="s">
        <v>2328</v>
      </c>
      <c r="J100" s="171"/>
      <c r="K100" s="140"/>
      <c r="L100" s="172"/>
      <c r="M100" s="174" t="str">
        <f t="shared" si="4"/>
        <v/>
      </c>
      <c r="N100" s="171" t="s">
        <v>2653</v>
      </c>
      <c r="O100" s="140" t="s">
        <v>2653</v>
      </c>
      <c r="P100" s="140" t="s">
        <v>2653</v>
      </c>
      <c r="Q100" s="140" t="s">
        <v>2653</v>
      </c>
      <c r="R100" s="140" t="s">
        <v>2653</v>
      </c>
      <c r="S100" s="140" t="s">
        <v>2653</v>
      </c>
      <c r="T100" s="140" t="s">
        <v>2653</v>
      </c>
      <c r="U100" s="140" t="s">
        <v>2653</v>
      </c>
      <c r="V100" s="140" t="s">
        <v>2653</v>
      </c>
      <c r="W100" s="175" t="s">
        <v>2653</v>
      </c>
      <c r="X100" s="177" t="str">
        <f t="shared" si="5"/>
        <v>e-Notification; e-Access; e-Submission; e-Evaluation; e-Awarding; e-Request; e-Ordering; e-Fulfillment; e-Invoicing; e-Payment.</v>
      </c>
    </row>
    <row r="101" spans="1:24" s="182" customFormat="1" ht="30" x14ac:dyDescent="0.25">
      <c r="A101" s="275"/>
      <c r="B101" s="25" t="s">
        <v>846</v>
      </c>
      <c r="C101" s="25" t="s">
        <v>1265</v>
      </c>
      <c r="D101" s="25" t="s">
        <v>775</v>
      </c>
      <c r="E101" s="140" t="s">
        <v>796</v>
      </c>
      <c r="F101" s="25" t="s">
        <v>847</v>
      </c>
      <c r="G101" s="25"/>
      <c r="H101" s="25" t="s">
        <v>2755</v>
      </c>
      <c r="I101" s="166"/>
      <c r="J101" s="171"/>
      <c r="K101" s="140"/>
      <c r="L101" s="172"/>
      <c r="M101" s="174" t="str">
        <f t="shared" si="4"/>
        <v/>
      </c>
      <c r="N101" s="171"/>
      <c r="O101" s="140"/>
      <c r="P101" s="140"/>
      <c r="Q101" s="140"/>
      <c r="R101" s="140"/>
      <c r="S101" s="140"/>
      <c r="T101" s="140"/>
      <c r="U101" s="140"/>
      <c r="V101" s="140"/>
      <c r="W101" s="175"/>
      <c r="X101" s="177" t="str">
        <f t="shared" si="5"/>
        <v/>
      </c>
    </row>
    <row r="102" spans="1:24" ht="30" x14ac:dyDescent="0.25">
      <c r="B102" s="20" t="s">
        <v>846</v>
      </c>
      <c r="C102" s="20" t="s">
        <v>1265</v>
      </c>
      <c r="D102" s="20" t="s">
        <v>849</v>
      </c>
      <c r="E102" s="20" t="s">
        <v>786</v>
      </c>
      <c r="F102" s="20" t="s">
        <v>843</v>
      </c>
      <c r="G102" s="20"/>
      <c r="H102" s="20" t="s">
        <v>2755</v>
      </c>
      <c r="I102" s="163"/>
      <c r="J102" s="187"/>
      <c r="K102" s="139"/>
      <c r="L102" s="188"/>
      <c r="M102" s="189" t="str">
        <f t="shared" si="4"/>
        <v/>
      </c>
      <c r="N102" s="187"/>
      <c r="O102" s="139"/>
      <c r="P102" s="139"/>
      <c r="Q102" s="139"/>
      <c r="R102" s="139"/>
      <c r="S102" s="139"/>
      <c r="T102" s="139"/>
      <c r="U102" s="139"/>
      <c r="V102" s="139"/>
      <c r="W102" s="190"/>
      <c r="X102" s="191" t="str">
        <f t="shared" si="5"/>
        <v/>
      </c>
    </row>
    <row r="103" spans="1:24" ht="300" x14ac:dyDescent="0.25">
      <c r="A103" s="274" t="s">
        <v>3275</v>
      </c>
      <c r="B103" s="140" t="s">
        <v>1919</v>
      </c>
      <c r="C103" s="140" t="s">
        <v>1140</v>
      </c>
      <c r="D103" s="140" t="s">
        <v>1918</v>
      </c>
      <c r="E103" s="139" t="s">
        <v>796</v>
      </c>
      <c r="F103" s="140"/>
      <c r="G103" s="25" t="s">
        <v>765</v>
      </c>
      <c r="H103" s="158" t="s">
        <v>2653</v>
      </c>
      <c r="I103" s="166" t="s">
        <v>2349</v>
      </c>
      <c r="J103" s="171"/>
      <c r="K103" s="140"/>
      <c r="L103" s="172"/>
      <c r="M103" s="174" t="str">
        <f t="shared" si="4"/>
        <v/>
      </c>
      <c r="N103" s="171" t="s">
        <v>2653</v>
      </c>
      <c r="O103" s="140"/>
      <c r="P103" s="140"/>
      <c r="Q103" s="140"/>
      <c r="R103" s="140"/>
      <c r="S103" s="140"/>
      <c r="T103" s="140"/>
      <c r="U103" s="140"/>
      <c r="V103" s="140"/>
      <c r="W103" s="175"/>
      <c r="X103" s="177" t="str">
        <f t="shared" si="5"/>
        <v>e-Notification;</v>
      </c>
    </row>
    <row r="104" spans="1:24" ht="30" x14ac:dyDescent="0.25">
      <c r="B104" s="208"/>
      <c r="C104" s="208"/>
      <c r="D104" s="208" t="s">
        <v>2848</v>
      </c>
      <c r="E104" s="208"/>
      <c r="F104" s="208"/>
      <c r="G104" s="209"/>
      <c r="H104" s="209"/>
      <c r="I104" s="210"/>
      <c r="J104" s="171"/>
      <c r="K104" s="140"/>
      <c r="L104" s="172"/>
      <c r="M104" s="174"/>
      <c r="N104" s="171"/>
      <c r="O104" s="140"/>
      <c r="P104" s="140"/>
      <c r="Q104" s="140"/>
      <c r="R104" s="140"/>
      <c r="S104" s="140"/>
      <c r="T104" s="140"/>
      <c r="U104" s="140"/>
      <c r="V104" s="140"/>
      <c r="W104" s="175"/>
      <c r="X104" s="177"/>
    </row>
    <row r="105" spans="1:24" s="227" customFormat="1" ht="30" x14ac:dyDescent="0.25">
      <c r="A105" s="281"/>
      <c r="B105" s="221"/>
      <c r="C105" s="221"/>
      <c r="D105" s="221" t="s">
        <v>2867</v>
      </c>
      <c r="E105" s="221"/>
      <c r="F105" s="221"/>
      <c r="G105" s="134"/>
      <c r="H105" s="134"/>
      <c r="I105" s="222"/>
      <c r="J105" s="223"/>
      <c r="K105" s="221"/>
      <c r="L105" s="224"/>
      <c r="M105" s="225"/>
      <c r="N105" s="223"/>
      <c r="O105" s="221"/>
      <c r="P105" s="221"/>
      <c r="Q105" s="221"/>
      <c r="R105" s="221"/>
      <c r="S105" s="221"/>
      <c r="T105" s="221"/>
      <c r="U105" s="221"/>
      <c r="V105" s="221"/>
      <c r="W105" s="228"/>
      <c r="X105" s="229"/>
    </row>
    <row r="106" spans="1:24" ht="44.25" customHeight="1" x14ac:dyDescent="0.25">
      <c r="B106" s="140" t="s">
        <v>1919</v>
      </c>
      <c r="C106" s="140" t="s">
        <v>1140</v>
      </c>
      <c r="D106" s="140" t="s">
        <v>1920</v>
      </c>
      <c r="E106" s="140" t="s">
        <v>786</v>
      </c>
      <c r="F106" s="25" t="s">
        <v>1921</v>
      </c>
      <c r="G106" s="25" t="s">
        <v>765</v>
      </c>
      <c r="H106" s="158" t="s">
        <v>2755</v>
      </c>
      <c r="I106" s="166"/>
      <c r="J106" s="171"/>
      <c r="K106" s="140"/>
      <c r="L106" s="172"/>
      <c r="M106" s="174" t="str">
        <f t="shared" ref="M106:M148" si="6">CONCATENATE(IF(J106="YES","UC1;",""),IF(K106="YES"," UC2;",""),IF(L106="YES"," UC3",""))</f>
        <v/>
      </c>
      <c r="N106" s="171"/>
      <c r="O106" s="140"/>
      <c r="P106" s="140"/>
      <c r="Q106" s="140"/>
      <c r="R106" s="140"/>
      <c r="S106" s="140"/>
      <c r="T106" s="140"/>
      <c r="U106" s="140"/>
      <c r="V106" s="140"/>
      <c r="W106" s="175"/>
      <c r="X106" s="177" t="str">
        <f t="shared" ref="X106:X148" si="7">CONCATENATE(IF(N106="YES","e-Notification;",""),IF(O106="YES"," e-Access;",""),IF(P106="YES"," e-Submission;",""),IF(Q106="YES"," e-Evaluation;",""),IF(R106="YES"," e-Awarding;",""),IF(S106="YES"," e-Request;",""),IF(T106="YES"," e-Ordering;",""),IF(U106="YES"," e-Fulfillment;",""),IF(V106="YES"," e-Invoicing;",""),IF(W106="YES"," e-Payment.",""))</f>
        <v/>
      </c>
    </row>
    <row r="107" spans="1:24" ht="60" x14ac:dyDescent="0.25">
      <c r="A107" s="274">
        <v>20180228</v>
      </c>
      <c r="B107" s="11" t="s">
        <v>1253</v>
      </c>
      <c r="C107" s="11" t="s">
        <v>1141</v>
      </c>
      <c r="D107" s="11" t="s">
        <v>1923</v>
      </c>
      <c r="E107" s="139" t="s">
        <v>796</v>
      </c>
      <c r="F107" s="11" t="s">
        <v>1753</v>
      </c>
      <c r="G107" s="11" t="s">
        <v>2637</v>
      </c>
      <c r="H107" s="158" t="s">
        <v>2653</v>
      </c>
      <c r="I107" s="163" t="s">
        <v>2327</v>
      </c>
      <c r="J107" s="171"/>
      <c r="K107" s="140"/>
      <c r="L107" s="172"/>
      <c r="M107" s="174" t="str">
        <f t="shared" si="6"/>
        <v/>
      </c>
      <c r="N107" s="171" t="s">
        <v>2653</v>
      </c>
      <c r="O107" s="140"/>
      <c r="P107" s="140"/>
      <c r="Q107" s="140"/>
      <c r="R107" s="140"/>
      <c r="S107" s="140"/>
      <c r="T107" s="140"/>
      <c r="U107" s="140"/>
      <c r="V107" s="140"/>
      <c r="W107" s="175"/>
      <c r="X107" s="177" t="str">
        <f t="shared" si="7"/>
        <v>e-Notification;</v>
      </c>
    </row>
    <row r="108" spans="1:24" ht="30" x14ac:dyDescent="0.25">
      <c r="B108" s="11" t="s">
        <v>1253</v>
      </c>
      <c r="C108" s="11" t="s">
        <v>1141</v>
      </c>
      <c r="D108" s="11" t="s">
        <v>1252</v>
      </c>
      <c r="E108" s="11" t="s">
        <v>1748</v>
      </c>
      <c r="F108" s="11"/>
      <c r="G108" s="11" t="s">
        <v>2637</v>
      </c>
      <c r="H108" s="20" t="s">
        <v>2755</v>
      </c>
      <c r="I108" s="163"/>
      <c r="J108" s="187"/>
      <c r="K108" s="139"/>
      <c r="L108" s="188"/>
      <c r="M108" s="189" t="str">
        <f t="shared" si="6"/>
        <v/>
      </c>
      <c r="N108" s="187"/>
      <c r="O108" s="139"/>
      <c r="P108" s="139"/>
      <c r="Q108" s="139"/>
      <c r="R108" s="139"/>
      <c r="S108" s="139"/>
      <c r="T108" s="139"/>
      <c r="U108" s="139"/>
      <c r="V108" s="139"/>
      <c r="W108" s="190"/>
      <c r="X108" s="191" t="str">
        <f t="shared" si="7"/>
        <v/>
      </c>
    </row>
    <row r="109" spans="1:24" ht="60" x14ac:dyDescent="0.25">
      <c r="A109" s="274">
        <v>20180208</v>
      </c>
      <c r="B109" s="9" t="s">
        <v>1151</v>
      </c>
      <c r="C109" s="7" t="s">
        <v>1149</v>
      </c>
      <c r="D109" s="7" t="s">
        <v>1820</v>
      </c>
      <c r="E109" s="139" t="s">
        <v>796</v>
      </c>
      <c r="F109" s="7" t="s">
        <v>2264</v>
      </c>
      <c r="G109" s="7" t="s">
        <v>1148</v>
      </c>
      <c r="H109" s="158" t="s">
        <v>2653</v>
      </c>
      <c r="I109" s="164" t="s">
        <v>2330</v>
      </c>
      <c r="J109" s="171"/>
      <c r="K109" s="140"/>
      <c r="L109" s="172"/>
      <c r="M109" s="174" t="str">
        <f t="shared" si="6"/>
        <v/>
      </c>
      <c r="N109" s="171" t="s">
        <v>2653</v>
      </c>
      <c r="O109" s="140"/>
      <c r="P109" s="140" t="s">
        <v>2653</v>
      </c>
      <c r="Q109" s="140"/>
      <c r="R109" s="140"/>
      <c r="S109" s="140"/>
      <c r="T109" s="140"/>
      <c r="U109" s="140"/>
      <c r="V109" s="140"/>
      <c r="W109" s="175"/>
      <c r="X109" s="177" t="str">
        <f t="shared" si="7"/>
        <v>e-Notification; e-Submission;</v>
      </c>
    </row>
    <row r="110" spans="1:24" ht="345" x14ac:dyDescent="0.25">
      <c r="B110" s="7" t="s">
        <v>1151</v>
      </c>
      <c r="C110" s="7" t="s">
        <v>1149</v>
      </c>
      <c r="D110" s="7" t="s">
        <v>1156</v>
      </c>
      <c r="E110" s="7" t="s">
        <v>786</v>
      </c>
      <c r="F110" s="7" t="s">
        <v>1152</v>
      </c>
      <c r="G110" s="7" t="s">
        <v>1148</v>
      </c>
      <c r="H110" s="158" t="s">
        <v>2755</v>
      </c>
      <c r="I110" s="164"/>
      <c r="J110" s="171"/>
      <c r="K110" s="140"/>
      <c r="L110" s="172"/>
      <c r="M110" s="174" t="str">
        <f t="shared" si="6"/>
        <v/>
      </c>
      <c r="N110" s="171"/>
      <c r="O110" s="140"/>
      <c r="P110" s="140"/>
      <c r="Q110" s="140"/>
      <c r="R110" s="140"/>
      <c r="S110" s="140"/>
      <c r="T110" s="140"/>
      <c r="U110" s="140"/>
      <c r="V110" s="140"/>
      <c r="W110" s="175"/>
      <c r="X110" s="177" t="str">
        <f t="shared" si="7"/>
        <v/>
      </c>
    </row>
    <row r="111" spans="1:24" ht="30" x14ac:dyDescent="0.25">
      <c r="B111" s="7" t="s">
        <v>1151</v>
      </c>
      <c r="C111" s="7" t="s">
        <v>1149</v>
      </c>
      <c r="D111" s="7" t="s">
        <v>2101</v>
      </c>
      <c r="E111" s="7" t="s">
        <v>1715</v>
      </c>
      <c r="F111" s="7"/>
      <c r="G111" s="7" t="s">
        <v>1148</v>
      </c>
      <c r="H111" s="158" t="s">
        <v>2755</v>
      </c>
      <c r="I111" s="164"/>
      <c r="J111" s="171"/>
      <c r="K111" s="140"/>
      <c r="L111" s="172"/>
      <c r="M111" s="174" t="str">
        <f t="shared" si="6"/>
        <v/>
      </c>
      <c r="N111" s="171"/>
      <c r="O111" s="140"/>
      <c r="P111" s="140"/>
      <c r="Q111" s="140"/>
      <c r="R111" s="140"/>
      <c r="S111" s="140"/>
      <c r="T111" s="140"/>
      <c r="U111" s="140"/>
      <c r="V111" s="140"/>
      <c r="W111" s="175"/>
      <c r="X111" s="177" t="str">
        <f t="shared" si="7"/>
        <v/>
      </c>
    </row>
    <row r="112" spans="1:24" ht="30" x14ac:dyDescent="0.25">
      <c r="B112" s="7" t="s">
        <v>1151</v>
      </c>
      <c r="C112" s="7" t="s">
        <v>1149</v>
      </c>
      <c r="D112" s="7" t="s">
        <v>2103</v>
      </c>
      <c r="E112" s="7" t="s">
        <v>777</v>
      </c>
      <c r="F112" s="7"/>
      <c r="G112" s="7" t="s">
        <v>1148</v>
      </c>
      <c r="H112" s="158" t="s">
        <v>2755</v>
      </c>
      <c r="I112" s="164"/>
      <c r="J112" s="171"/>
      <c r="K112" s="140"/>
      <c r="L112" s="172"/>
      <c r="M112" s="174" t="str">
        <f t="shared" si="6"/>
        <v/>
      </c>
      <c r="N112" s="171"/>
      <c r="O112" s="140"/>
      <c r="P112" s="140"/>
      <c r="Q112" s="140"/>
      <c r="R112" s="140"/>
      <c r="S112" s="140"/>
      <c r="T112" s="140"/>
      <c r="U112" s="140"/>
      <c r="V112" s="140"/>
      <c r="W112" s="175"/>
      <c r="X112" s="177" t="str">
        <f t="shared" si="7"/>
        <v/>
      </c>
    </row>
    <row r="113" spans="1:24" ht="30" x14ac:dyDescent="0.25">
      <c r="B113" s="7" t="s">
        <v>1151</v>
      </c>
      <c r="C113" s="7" t="s">
        <v>1149</v>
      </c>
      <c r="D113" s="7" t="s">
        <v>2104</v>
      </c>
      <c r="E113" s="7" t="s">
        <v>777</v>
      </c>
      <c r="F113" s="7"/>
      <c r="G113" s="7" t="s">
        <v>1148</v>
      </c>
      <c r="H113" s="158" t="s">
        <v>2755</v>
      </c>
      <c r="I113" s="164"/>
      <c r="J113" s="171"/>
      <c r="K113" s="140"/>
      <c r="L113" s="172"/>
      <c r="M113" s="174" t="str">
        <f t="shared" si="6"/>
        <v/>
      </c>
      <c r="N113" s="171"/>
      <c r="O113" s="140"/>
      <c r="P113" s="140"/>
      <c r="Q113" s="140"/>
      <c r="R113" s="140"/>
      <c r="S113" s="140"/>
      <c r="T113" s="140"/>
      <c r="U113" s="140"/>
      <c r="V113" s="140"/>
      <c r="W113" s="175"/>
      <c r="X113" s="177" t="str">
        <f t="shared" si="7"/>
        <v/>
      </c>
    </row>
    <row r="114" spans="1:24" ht="30" x14ac:dyDescent="0.25">
      <c r="B114" s="7" t="s">
        <v>1151</v>
      </c>
      <c r="C114" s="7" t="s">
        <v>1149</v>
      </c>
      <c r="D114" s="7" t="s">
        <v>2106</v>
      </c>
      <c r="E114" s="7" t="s">
        <v>777</v>
      </c>
      <c r="F114" s="7"/>
      <c r="G114" s="7" t="s">
        <v>1148</v>
      </c>
      <c r="H114" s="158" t="s">
        <v>2755</v>
      </c>
      <c r="I114" s="164"/>
      <c r="J114" s="171"/>
      <c r="K114" s="140"/>
      <c r="L114" s="172"/>
      <c r="M114" s="174" t="str">
        <f t="shared" si="6"/>
        <v/>
      </c>
      <c r="N114" s="171"/>
      <c r="O114" s="140"/>
      <c r="P114" s="140"/>
      <c r="Q114" s="140"/>
      <c r="R114" s="140"/>
      <c r="S114" s="140"/>
      <c r="T114" s="140"/>
      <c r="U114" s="140"/>
      <c r="V114" s="140"/>
      <c r="W114" s="175"/>
      <c r="X114" s="177" t="str">
        <f t="shared" si="7"/>
        <v/>
      </c>
    </row>
    <row r="115" spans="1:24" ht="60" x14ac:dyDescent="0.25">
      <c r="A115" s="274">
        <v>20180306</v>
      </c>
      <c r="B115" s="25" t="s">
        <v>850</v>
      </c>
      <c r="C115" s="24" t="s">
        <v>1266</v>
      </c>
      <c r="D115" s="26" t="s">
        <v>1661</v>
      </c>
      <c r="E115" s="139" t="s">
        <v>796</v>
      </c>
      <c r="F115" s="26" t="s">
        <v>2291</v>
      </c>
      <c r="G115" s="49" t="s">
        <v>180</v>
      </c>
      <c r="H115" s="158" t="s">
        <v>2653</v>
      </c>
      <c r="I115" s="164" t="s">
        <v>2329</v>
      </c>
      <c r="J115" s="171" t="s">
        <v>2653</v>
      </c>
      <c r="K115" s="140"/>
      <c r="L115" s="172"/>
      <c r="M115" s="174" t="str">
        <f t="shared" si="6"/>
        <v>UC1;</v>
      </c>
      <c r="N115" s="171" t="s">
        <v>2653</v>
      </c>
      <c r="O115" s="140"/>
      <c r="P115" s="140"/>
      <c r="Q115" s="140"/>
      <c r="R115" s="140"/>
      <c r="S115" s="140"/>
      <c r="T115" s="140"/>
      <c r="U115" s="140"/>
      <c r="V115" s="140"/>
      <c r="W115" s="175"/>
      <c r="X115" s="177" t="str">
        <f t="shared" si="7"/>
        <v>e-Notification;</v>
      </c>
    </row>
    <row r="116" spans="1:24" ht="30" x14ac:dyDescent="0.25">
      <c r="B116" s="20" t="s">
        <v>850</v>
      </c>
      <c r="C116" s="20" t="s">
        <v>1266</v>
      </c>
      <c r="D116" s="45" t="s">
        <v>1339</v>
      </c>
      <c r="E116" s="20" t="s">
        <v>1748</v>
      </c>
      <c r="F116" s="20"/>
      <c r="G116" s="48" t="s">
        <v>180</v>
      </c>
      <c r="H116" s="20" t="s">
        <v>2755</v>
      </c>
      <c r="I116" s="163"/>
      <c r="J116" s="187"/>
      <c r="K116" s="139"/>
      <c r="L116" s="188"/>
      <c r="M116" s="189" t="str">
        <f t="shared" si="6"/>
        <v/>
      </c>
      <c r="N116" s="187"/>
      <c r="O116" s="139"/>
      <c r="P116" s="139"/>
      <c r="Q116" s="139"/>
      <c r="R116" s="139"/>
      <c r="S116" s="139"/>
      <c r="T116" s="139"/>
      <c r="U116" s="139"/>
      <c r="V116" s="139"/>
      <c r="W116" s="190"/>
      <c r="X116" s="191" t="str">
        <f t="shared" si="7"/>
        <v/>
      </c>
    </row>
    <row r="117" spans="1:24" ht="30" x14ac:dyDescent="0.25">
      <c r="B117" s="20" t="s">
        <v>850</v>
      </c>
      <c r="C117" s="20" t="s">
        <v>1266</v>
      </c>
      <c r="D117" s="45" t="s">
        <v>1337</v>
      </c>
      <c r="E117" s="20" t="s">
        <v>1748</v>
      </c>
      <c r="F117" s="20"/>
      <c r="G117" s="48" t="s">
        <v>180</v>
      </c>
      <c r="H117" s="20" t="s">
        <v>2755</v>
      </c>
      <c r="I117" s="163"/>
      <c r="J117" s="187"/>
      <c r="K117" s="139"/>
      <c r="L117" s="188"/>
      <c r="M117" s="189" t="str">
        <f t="shared" si="6"/>
        <v/>
      </c>
      <c r="N117" s="187"/>
      <c r="O117" s="139"/>
      <c r="P117" s="139"/>
      <c r="Q117" s="139"/>
      <c r="R117" s="139"/>
      <c r="S117" s="139"/>
      <c r="T117" s="139"/>
      <c r="U117" s="139"/>
      <c r="V117" s="139"/>
      <c r="W117" s="190"/>
      <c r="X117" s="191" t="str">
        <f t="shared" si="7"/>
        <v/>
      </c>
    </row>
    <row r="118" spans="1:24" ht="30" x14ac:dyDescent="0.25">
      <c r="B118" s="20" t="s">
        <v>850</v>
      </c>
      <c r="C118" s="20" t="s">
        <v>1266</v>
      </c>
      <c r="D118" s="45" t="s">
        <v>1340</v>
      </c>
      <c r="E118" s="20" t="s">
        <v>853</v>
      </c>
      <c r="F118" s="20"/>
      <c r="G118" s="48" t="s">
        <v>180</v>
      </c>
      <c r="H118" s="20" t="s">
        <v>2755</v>
      </c>
      <c r="I118" s="163"/>
      <c r="J118" s="187"/>
      <c r="K118" s="139"/>
      <c r="L118" s="188"/>
      <c r="M118" s="189" t="str">
        <f t="shared" si="6"/>
        <v/>
      </c>
      <c r="N118" s="187"/>
      <c r="O118" s="139"/>
      <c r="P118" s="139"/>
      <c r="Q118" s="139"/>
      <c r="R118" s="139"/>
      <c r="S118" s="139"/>
      <c r="T118" s="139"/>
      <c r="U118" s="139"/>
      <c r="V118" s="139"/>
      <c r="W118" s="190"/>
      <c r="X118" s="191" t="str">
        <f t="shared" si="7"/>
        <v/>
      </c>
    </row>
    <row r="119" spans="1:24" ht="60" x14ac:dyDescent="0.25">
      <c r="B119" s="20" t="s">
        <v>850</v>
      </c>
      <c r="C119" s="20" t="s">
        <v>1266</v>
      </c>
      <c r="D119" s="20" t="s">
        <v>1341</v>
      </c>
      <c r="E119" s="12" t="s">
        <v>786</v>
      </c>
      <c r="F119" s="20" t="s">
        <v>851</v>
      </c>
      <c r="G119" s="48" t="s">
        <v>180</v>
      </c>
      <c r="H119" s="20" t="s">
        <v>2755</v>
      </c>
      <c r="I119" s="163"/>
      <c r="J119" s="187"/>
      <c r="K119" s="139"/>
      <c r="L119" s="188"/>
      <c r="M119" s="189" t="str">
        <f t="shared" si="6"/>
        <v/>
      </c>
      <c r="N119" s="187"/>
      <c r="O119" s="139"/>
      <c r="P119" s="139"/>
      <c r="Q119" s="139"/>
      <c r="R119" s="139"/>
      <c r="S119" s="139"/>
      <c r="T119" s="139"/>
      <c r="U119" s="139"/>
      <c r="V119" s="139"/>
      <c r="W119" s="190"/>
      <c r="X119" s="191" t="str">
        <f t="shared" si="7"/>
        <v/>
      </c>
    </row>
    <row r="120" spans="1:24" ht="60" x14ac:dyDescent="0.25">
      <c r="B120" s="20" t="s">
        <v>850</v>
      </c>
      <c r="C120" s="20" t="s">
        <v>1266</v>
      </c>
      <c r="D120" s="45" t="s">
        <v>852</v>
      </c>
      <c r="E120" s="20" t="s">
        <v>853</v>
      </c>
      <c r="F120" s="124" t="s">
        <v>2025</v>
      </c>
      <c r="G120" s="48" t="s">
        <v>180</v>
      </c>
      <c r="H120" s="20" t="s">
        <v>2755</v>
      </c>
      <c r="I120" s="163"/>
      <c r="J120" s="187"/>
      <c r="K120" s="139"/>
      <c r="L120" s="188"/>
      <c r="M120" s="189" t="str">
        <f t="shared" si="6"/>
        <v/>
      </c>
      <c r="N120" s="187"/>
      <c r="O120" s="139"/>
      <c r="P120" s="139"/>
      <c r="Q120" s="139"/>
      <c r="R120" s="139"/>
      <c r="S120" s="139"/>
      <c r="T120" s="139"/>
      <c r="U120" s="139"/>
      <c r="V120" s="139"/>
      <c r="W120" s="190"/>
      <c r="X120" s="191" t="str">
        <f t="shared" si="7"/>
        <v/>
      </c>
    </row>
    <row r="121" spans="1:24" ht="75" x14ac:dyDescent="0.25">
      <c r="A121" s="274">
        <v>20180220</v>
      </c>
      <c r="B121" s="139" t="s">
        <v>2409</v>
      </c>
      <c r="C121" s="20" t="s">
        <v>1488</v>
      </c>
      <c r="D121" s="20" t="s">
        <v>1954</v>
      </c>
      <c r="E121" s="139" t="s">
        <v>796</v>
      </c>
      <c r="F121" s="20" t="s">
        <v>2425</v>
      </c>
      <c r="G121" s="20" t="s">
        <v>729</v>
      </c>
      <c r="H121" s="158" t="s">
        <v>2653</v>
      </c>
      <c r="I121" s="163" t="s">
        <v>2328</v>
      </c>
      <c r="J121" s="171" t="s">
        <v>2653</v>
      </c>
      <c r="K121" s="140" t="s">
        <v>2653</v>
      </c>
      <c r="L121" s="172" t="s">
        <v>2653</v>
      </c>
      <c r="M121" s="174" t="str">
        <f t="shared" si="6"/>
        <v>UC1; UC2; UC3</v>
      </c>
      <c r="N121" s="171" t="s">
        <v>2653</v>
      </c>
      <c r="O121" s="140"/>
      <c r="P121" s="140"/>
      <c r="Q121" s="140"/>
      <c r="R121" s="140"/>
      <c r="S121" s="140"/>
      <c r="T121" s="140"/>
      <c r="U121" s="140"/>
      <c r="V121" s="140"/>
      <c r="W121" s="175"/>
      <c r="X121" s="177" t="str">
        <f t="shared" si="7"/>
        <v>e-Notification;</v>
      </c>
    </row>
    <row r="122" spans="1:24" s="182" customFormat="1" x14ac:dyDescent="0.25">
      <c r="A122" s="275"/>
      <c r="B122" s="140" t="s">
        <v>2409</v>
      </c>
      <c r="C122" s="25" t="s">
        <v>1488</v>
      </c>
      <c r="D122" s="25" t="s">
        <v>2603</v>
      </c>
      <c r="E122" s="25" t="s">
        <v>1748</v>
      </c>
      <c r="F122" s="183"/>
      <c r="G122" s="25" t="s">
        <v>729</v>
      </c>
      <c r="H122" s="25" t="s">
        <v>2755</v>
      </c>
      <c r="I122" s="166"/>
      <c r="J122" s="171"/>
      <c r="K122" s="140"/>
      <c r="L122" s="172"/>
      <c r="M122" s="174" t="str">
        <f t="shared" si="6"/>
        <v/>
      </c>
      <c r="N122" s="171"/>
      <c r="O122" s="140"/>
      <c r="P122" s="140"/>
      <c r="Q122" s="140"/>
      <c r="R122" s="140"/>
      <c r="S122" s="140"/>
      <c r="T122" s="140"/>
      <c r="U122" s="140"/>
      <c r="V122" s="140"/>
      <c r="W122" s="175"/>
      <c r="X122" s="177" t="str">
        <f t="shared" si="7"/>
        <v/>
      </c>
    </row>
    <row r="123" spans="1:24" s="182" customFormat="1" ht="30" x14ac:dyDescent="0.25">
      <c r="A123" s="275"/>
      <c r="B123" s="140" t="s">
        <v>2409</v>
      </c>
      <c r="C123" s="25" t="s">
        <v>1488</v>
      </c>
      <c r="D123" s="25" t="s">
        <v>2604</v>
      </c>
      <c r="E123" s="25" t="s">
        <v>1715</v>
      </c>
      <c r="F123" s="25"/>
      <c r="G123" s="25" t="s">
        <v>729</v>
      </c>
      <c r="H123" s="25" t="s">
        <v>2755</v>
      </c>
      <c r="I123" s="166"/>
      <c r="J123" s="171"/>
      <c r="K123" s="140"/>
      <c r="L123" s="172"/>
      <c r="M123" s="174" t="str">
        <f t="shared" si="6"/>
        <v/>
      </c>
      <c r="N123" s="171"/>
      <c r="O123" s="140"/>
      <c r="P123" s="140"/>
      <c r="Q123" s="140"/>
      <c r="R123" s="140"/>
      <c r="S123" s="140"/>
      <c r="T123" s="140"/>
      <c r="U123" s="140"/>
      <c r="V123" s="140"/>
      <c r="W123" s="175"/>
      <c r="X123" s="177" t="str">
        <f t="shared" si="7"/>
        <v/>
      </c>
    </row>
    <row r="124" spans="1:24" ht="45" x14ac:dyDescent="0.25">
      <c r="A124" s="274">
        <v>20180220</v>
      </c>
      <c r="B124" s="139" t="s">
        <v>1537</v>
      </c>
      <c r="C124" s="139" t="s">
        <v>1538</v>
      </c>
      <c r="D124" s="139" t="s">
        <v>1947</v>
      </c>
      <c r="E124" s="139" t="s">
        <v>796</v>
      </c>
      <c r="F124" s="20" t="s">
        <v>2306</v>
      </c>
      <c r="G124" s="20" t="s">
        <v>676</v>
      </c>
      <c r="H124" s="158" t="s">
        <v>2653</v>
      </c>
      <c r="I124" s="163" t="s">
        <v>2324</v>
      </c>
      <c r="J124" s="171" t="s">
        <v>2653</v>
      </c>
      <c r="K124" s="140"/>
      <c r="L124" s="172"/>
      <c r="M124" s="174" t="str">
        <f t="shared" si="6"/>
        <v>UC1;</v>
      </c>
      <c r="N124" s="171" t="s">
        <v>2653</v>
      </c>
      <c r="O124" s="140"/>
      <c r="P124" s="140"/>
      <c r="Q124" s="140"/>
      <c r="R124" s="140"/>
      <c r="S124" s="140"/>
      <c r="T124" s="140"/>
      <c r="U124" s="140"/>
      <c r="V124" s="140"/>
      <c r="W124" s="175"/>
      <c r="X124" s="177" t="str">
        <f t="shared" si="7"/>
        <v>e-Notification;</v>
      </c>
    </row>
    <row r="125" spans="1:24" ht="120" x14ac:dyDescent="0.25">
      <c r="B125" s="139" t="s">
        <v>1537</v>
      </c>
      <c r="C125" s="139" t="s">
        <v>1538</v>
      </c>
      <c r="D125" s="139" t="s">
        <v>1555</v>
      </c>
      <c r="E125" s="139" t="s">
        <v>809</v>
      </c>
      <c r="F125" s="20" t="s">
        <v>2173</v>
      </c>
      <c r="G125" s="20" t="s">
        <v>676</v>
      </c>
      <c r="H125" s="20" t="s">
        <v>2755</v>
      </c>
      <c r="I125" s="163"/>
      <c r="J125" s="187"/>
      <c r="K125" s="139"/>
      <c r="L125" s="188"/>
      <c r="M125" s="189" t="str">
        <f t="shared" si="6"/>
        <v/>
      </c>
      <c r="N125" s="187"/>
      <c r="O125" s="139"/>
      <c r="P125" s="139"/>
      <c r="Q125" s="139"/>
      <c r="R125" s="139"/>
      <c r="S125" s="139"/>
      <c r="T125" s="139"/>
      <c r="U125" s="139"/>
      <c r="V125" s="139"/>
      <c r="W125" s="190"/>
      <c r="X125" s="191" t="str">
        <f t="shared" si="7"/>
        <v/>
      </c>
    </row>
    <row r="126" spans="1:24" ht="98.25" customHeight="1" x14ac:dyDescent="0.25">
      <c r="B126" s="139" t="s">
        <v>1537</v>
      </c>
      <c r="C126" s="139" t="s">
        <v>1538</v>
      </c>
      <c r="D126" s="139" t="s">
        <v>1541</v>
      </c>
      <c r="E126" s="139" t="s">
        <v>809</v>
      </c>
      <c r="F126" s="20" t="s">
        <v>1542</v>
      </c>
      <c r="G126" s="20" t="s">
        <v>676</v>
      </c>
      <c r="H126" s="20" t="s">
        <v>2755</v>
      </c>
      <c r="I126" s="163"/>
      <c r="J126" s="187"/>
      <c r="K126" s="139"/>
      <c r="L126" s="188"/>
      <c r="M126" s="189" t="str">
        <f t="shared" si="6"/>
        <v/>
      </c>
      <c r="N126" s="187"/>
      <c r="O126" s="139"/>
      <c r="P126" s="139"/>
      <c r="Q126" s="139"/>
      <c r="R126" s="139"/>
      <c r="S126" s="139"/>
      <c r="T126" s="139"/>
      <c r="U126" s="139"/>
      <c r="V126" s="139"/>
      <c r="W126" s="190"/>
      <c r="X126" s="191" t="str">
        <f t="shared" si="7"/>
        <v/>
      </c>
    </row>
    <row r="127" spans="1:24" ht="90" x14ac:dyDescent="0.25">
      <c r="A127" s="274" t="s">
        <v>3137</v>
      </c>
      <c r="B127" s="140" t="s">
        <v>2350</v>
      </c>
      <c r="C127" s="24" t="s">
        <v>2459</v>
      </c>
      <c r="D127" s="24" t="s">
        <v>1595</v>
      </c>
      <c r="E127" s="139" t="s">
        <v>796</v>
      </c>
      <c r="F127" s="181" t="s">
        <v>1667</v>
      </c>
      <c r="G127" s="24" t="s">
        <v>67</v>
      </c>
      <c r="H127" s="158" t="s">
        <v>2653</v>
      </c>
      <c r="I127" s="166" t="s">
        <v>2349</v>
      </c>
      <c r="J127" s="171"/>
      <c r="K127" s="140"/>
      <c r="L127" s="172"/>
      <c r="M127" s="174" t="str">
        <f t="shared" si="6"/>
        <v/>
      </c>
      <c r="N127" s="171" t="s">
        <v>2653</v>
      </c>
      <c r="O127" s="140"/>
      <c r="P127" s="140"/>
      <c r="Q127" s="140"/>
      <c r="R127" s="140"/>
      <c r="S127" s="140"/>
      <c r="T127" s="140"/>
      <c r="U127" s="140"/>
      <c r="V127" s="140"/>
      <c r="W127" s="175"/>
      <c r="X127" s="177" t="str">
        <f t="shared" si="7"/>
        <v>e-Notification;</v>
      </c>
    </row>
    <row r="128" spans="1:24" ht="60" x14ac:dyDescent="0.25">
      <c r="A128" s="274">
        <v>20180220</v>
      </c>
      <c r="B128" s="20" t="s">
        <v>893</v>
      </c>
      <c r="C128" s="20" t="s">
        <v>894</v>
      </c>
      <c r="D128" s="20" t="s">
        <v>896</v>
      </c>
      <c r="E128" s="20" t="s">
        <v>1748</v>
      </c>
      <c r="F128" s="20"/>
      <c r="G128" s="20"/>
      <c r="H128" s="158" t="s">
        <v>2653</v>
      </c>
      <c r="I128" s="163" t="s">
        <v>2327</v>
      </c>
      <c r="J128" s="171" t="s">
        <v>2755</v>
      </c>
      <c r="K128" s="140" t="s">
        <v>2653</v>
      </c>
      <c r="L128" s="172" t="s">
        <v>2653</v>
      </c>
      <c r="M128" s="174" t="str">
        <f t="shared" si="6"/>
        <v xml:space="preserve"> UC2; UC3</v>
      </c>
      <c r="N128" s="171"/>
      <c r="O128" s="140"/>
      <c r="P128" s="140"/>
      <c r="Q128" s="140"/>
      <c r="R128" s="140"/>
      <c r="S128" s="140" t="s">
        <v>2653</v>
      </c>
      <c r="T128" s="140" t="s">
        <v>2653</v>
      </c>
      <c r="U128" s="140" t="s">
        <v>2653</v>
      </c>
      <c r="V128" s="140" t="s">
        <v>2653</v>
      </c>
      <c r="W128" s="175" t="s">
        <v>2653</v>
      </c>
      <c r="X128" s="177" t="str">
        <f t="shared" si="7"/>
        <v xml:space="preserve"> e-Request; e-Ordering; e-Fulfillment; e-Invoicing; e-Payment.</v>
      </c>
    </row>
    <row r="129" spans="1:24" s="182" customFormat="1" ht="75" x14ac:dyDescent="0.25">
      <c r="A129" s="275"/>
      <c r="B129" s="25" t="s">
        <v>893</v>
      </c>
      <c r="C129" s="25" t="s">
        <v>894</v>
      </c>
      <c r="D129" s="25" t="s">
        <v>897</v>
      </c>
      <c r="E129" s="25" t="s">
        <v>786</v>
      </c>
      <c r="F129" s="25" t="s">
        <v>843</v>
      </c>
      <c r="G129" s="25"/>
      <c r="H129" s="25" t="s">
        <v>2755</v>
      </c>
      <c r="I129" s="166"/>
      <c r="J129" s="171"/>
      <c r="K129" s="140"/>
      <c r="L129" s="172"/>
      <c r="M129" s="174" t="str">
        <f t="shared" si="6"/>
        <v/>
      </c>
      <c r="N129" s="171"/>
      <c r="O129" s="140"/>
      <c r="P129" s="140"/>
      <c r="Q129" s="140"/>
      <c r="R129" s="140"/>
      <c r="S129" s="140"/>
      <c r="T129" s="140"/>
      <c r="U129" s="140"/>
      <c r="V129" s="140"/>
      <c r="W129" s="175"/>
      <c r="X129" s="177" t="str">
        <f t="shared" si="7"/>
        <v/>
      </c>
    </row>
    <row r="130" spans="1:24" ht="60" x14ac:dyDescent="0.25">
      <c r="A130" s="274">
        <v>20180220</v>
      </c>
      <c r="B130" s="20" t="s">
        <v>854</v>
      </c>
      <c r="C130" s="20" t="s">
        <v>855</v>
      </c>
      <c r="D130" s="20" t="s">
        <v>2026</v>
      </c>
      <c r="E130" s="139" t="s">
        <v>796</v>
      </c>
      <c r="F130" s="20" t="s">
        <v>856</v>
      </c>
      <c r="G130" s="20"/>
      <c r="H130" s="158" t="s">
        <v>2653</v>
      </c>
      <c r="I130" s="163" t="s">
        <v>2330</v>
      </c>
      <c r="J130" s="171" t="s">
        <v>2653</v>
      </c>
      <c r="K130" s="140" t="s">
        <v>2653</v>
      </c>
      <c r="L130" s="172" t="s">
        <v>2653</v>
      </c>
      <c r="M130" s="174" t="str">
        <f t="shared" si="6"/>
        <v>UC1; UC2; UC3</v>
      </c>
      <c r="N130" s="171" t="s">
        <v>2653</v>
      </c>
      <c r="O130" s="140"/>
      <c r="P130" s="140"/>
      <c r="Q130" s="140"/>
      <c r="R130" s="140"/>
      <c r="S130" s="140"/>
      <c r="T130" s="140"/>
      <c r="U130" s="140"/>
      <c r="V130" s="140"/>
      <c r="W130" s="175"/>
      <c r="X130" s="177" t="str">
        <f t="shared" si="7"/>
        <v>e-Notification;</v>
      </c>
    </row>
    <row r="131" spans="1:24" ht="37.5" customHeight="1" x14ac:dyDescent="0.25">
      <c r="B131" s="20" t="s">
        <v>854</v>
      </c>
      <c r="C131" s="20" t="s">
        <v>855</v>
      </c>
      <c r="D131" s="20" t="s">
        <v>857</v>
      </c>
      <c r="E131" s="20" t="s">
        <v>1748</v>
      </c>
      <c r="F131" s="20"/>
      <c r="G131" s="20"/>
      <c r="H131" s="20" t="s">
        <v>2755</v>
      </c>
      <c r="I131" s="163"/>
      <c r="J131" s="187"/>
      <c r="K131" s="139"/>
      <c r="L131" s="188"/>
      <c r="M131" s="189" t="str">
        <f t="shared" si="6"/>
        <v/>
      </c>
      <c r="N131" s="187"/>
      <c r="O131" s="139"/>
      <c r="P131" s="139"/>
      <c r="Q131" s="139"/>
      <c r="R131" s="139"/>
      <c r="S131" s="139"/>
      <c r="T131" s="139"/>
      <c r="U131" s="139"/>
      <c r="V131" s="139"/>
      <c r="W131" s="190"/>
      <c r="X131" s="191" t="str">
        <f t="shared" si="7"/>
        <v/>
      </c>
    </row>
    <row r="132" spans="1:24" ht="83.45" customHeight="1" x14ac:dyDescent="0.25">
      <c r="B132" s="20" t="s">
        <v>854</v>
      </c>
      <c r="C132" s="20" t="s">
        <v>855</v>
      </c>
      <c r="D132" s="20" t="s">
        <v>858</v>
      </c>
      <c r="E132" s="12" t="s">
        <v>786</v>
      </c>
      <c r="F132" s="20" t="s">
        <v>859</v>
      </c>
      <c r="G132" s="20"/>
      <c r="H132" s="20" t="s">
        <v>2755</v>
      </c>
      <c r="I132" s="163"/>
      <c r="J132" s="187"/>
      <c r="K132" s="139"/>
      <c r="L132" s="188"/>
      <c r="M132" s="189" t="str">
        <f t="shared" si="6"/>
        <v/>
      </c>
      <c r="N132" s="187"/>
      <c r="O132" s="139"/>
      <c r="P132" s="139"/>
      <c r="Q132" s="139"/>
      <c r="R132" s="139"/>
      <c r="S132" s="139"/>
      <c r="T132" s="139"/>
      <c r="U132" s="139"/>
      <c r="V132" s="139"/>
      <c r="W132" s="190"/>
      <c r="X132" s="191" t="str">
        <f t="shared" si="7"/>
        <v/>
      </c>
    </row>
    <row r="133" spans="1:24" ht="83.45" customHeight="1" x14ac:dyDescent="0.25">
      <c r="B133" s="20" t="s">
        <v>854</v>
      </c>
      <c r="C133" s="20" t="s">
        <v>855</v>
      </c>
      <c r="D133" s="20" t="s">
        <v>860</v>
      </c>
      <c r="E133" s="20" t="s">
        <v>777</v>
      </c>
      <c r="F133" s="20"/>
      <c r="G133" s="20"/>
      <c r="H133" s="20" t="s">
        <v>2755</v>
      </c>
      <c r="I133" s="163"/>
      <c r="J133" s="187"/>
      <c r="K133" s="139"/>
      <c r="L133" s="188"/>
      <c r="M133" s="189" t="str">
        <f t="shared" si="6"/>
        <v/>
      </c>
      <c r="N133" s="187"/>
      <c r="O133" s="139"/>
      <c r="P133" s="139"/>
      <c r="Q133" s="139"/>
      <c r="R133" s="139"/>
      <c r="S133" s="139"/>
      <c r="T133" s="139"/>
      <c r="U133" s="139"/>
      <c r="V133" s="139"/>
      <c r="W133" s="190"/>
      <c r="X133" s="191" t="str">
        <f t="shared" si="7"/>
        <v/>
      </c>
    </row>
    <row r="134" spans="1:24" ht="30" x14ac:dyDescent="0.25">
      <c r="B134" s="20" t="s">
        <v>854</v>
      </c>
      <c r="C134" s="20" t="s">
        <v>855</v>
      </c>
      <c r="D134" s="20" t="s">
        <v>861</v>
      </c>
      <c r="E134" s="11" t="s">
        <v>2650</v>
      </c>
      <c r="F134" s="20"/>
      <c r="G134" s="20"/>
      <c r="H134" s="20" t="s">
        <v>2755</v>
      </c>
      <c r="I134" s="163"/>
      <c r="J134" s="187"/>
      <c r="K134" s="139"/>
      <c r="L134" s="188"/>
      <c r="M134" s="189" t="str">
        <f t="shared" si="6"/>
        <v/>
      </c>
      <c r="N134" s="187"/>
      <c r="O134" s="139"/>
      <c r="P134" s="139"/>
      <c r="Q134" s="139"/>
      <c r="R134" s="139"/>
      <c r="S134" s="139"/>
      <c r="T134" s="139"/>
      <c r="U134" s="139"/>
      <c r="V134" s="139"/>
      <c r="W134" s="190"/>
      <c r="X134" s="191" t="str">
        <f t="shared" si="7"/>
        <v/>
      </c>
    </row>
    <row r="135" spans="1:24" ht="60" x14ac:dyDescent="0.25">
      <c r="A135" s="274" t="s">
        <v>3138</v>
      </c>
      <c r="B135" s="140" t="s">
        <v>2394</v>
      </c>
      <c r="C135" s="24" t="s">
        <v>1480</v>
      </c>
      <c r="D135" s="24" t="s">
        <v>1935</v>
      </c>
      <c r="E135" s="139" t="s">
        <v>796</v>
      </c>
      <c r="F135" s="24"/>
      <c r="G135" s="24" t="s">
        <v>637</v>
      </c>
      <c r="H135" s="158" t="s">
        <v>2653</v>
      </c>
      <c r="I135" s="166" t="s">
        <v>2349</v>
      </c>
      <c r="J135" s="171"/>
      <c r="K135" s="140"/>
      <c r="L135" s="172"/>
      <c r="M135" s="174" t="str">
        <f t="shared" si="6"/>
        <v/>
      </c>
      <c r="N135" s="171" t="s">
        <v>2653</v>
      </c>
      <c r="O135" s="140"/>
      <c r="P135" s="140"/>
      <c r="Q135" s="140"/>
      <c r="R135" s="140"/>
      <c r="S135" s="140" t="s">
        <v>2653</v>
      </c>
      <c r="T135" s="140" t="s">
        <v>2653</v>
      </c>
      <c r="U135" s="140"/>
      <c r="V135" s="140"/>
      <c r="W135" s="175"/>
      <c r="X135" s="177" t="str">
        <f t="shared" si="7"/>
        <v>e-Notification; e-Request; e-Ordering;</v>
      </c>
    </row>
    <row r="136" spans="1:24" x14ac:dyDescent="0.25">
      <c r="B136" s="140" t="s">
        <v>2394</v>
      </c>
      <c r="C136" s="24" t="s">
        <v>1480</v>
      </c>
      <c r="D136" s="24" t="s">
        <v>2554</v>
      </c>
      <c r="E136" s="24" t="s">
        <v>1748</v>
      </c>
      <c r="F136" s="24"/>
      <c r="G136" s="24" t="s">
        <v>637</v>
      </c>
      <c r="H136" s="158" t="s">
        <v>2755</v>
      </c>
      <c r="I136" s="166"/>
      <c r="J136" s="171"/>
      <c r="K136" s="140"/>
      <c r="L136" s="172"/>
      <c r="M136" s="174" t="str">
        <f t="shared" si="6"/>
        <v/>
      </c>
      <c r="N136" s="171"/>
      <c r="O136" s="140"/>
      <c r="P136" s="140"/>
      <c r="Q136" s="140"/>
      <c r="R136" s="140"/>
      <c r="S136" s="140"/>
      <c r="T136" s="140"/>
      <c r="U136" s="140"/>
      <c r="V136" s="140"/>
      <c r="W136" s="175"/>
      <c r="X136" s="177" t="str">
        <f t="shared" si="7"/>
        <v/>
      </c>
    </row>
    <row r="137" spans="1:24" ht="75" x14ac:dyDescent="0.25">
      <c r="A137" s="274" t="s">
        <v>3041</v>
      </c>
      <c r="B137" s="139" t="s">
        <v>2393</v>
      </c>
      <c r="C137" s="20" t="s">
        <v>1479</v>
      </c>
      <c r="D137" s="20" t="s">
        <v>1934</v>
      </c>
      <c r="E137" s="139" t="s">
        <v>796</v>
      </c>
      <c r="F137" s="20"/>
      <c r="G137" s="20" t="s">
        <v>635</v>
      </c>
      <c r="H137" s="158" t="s">
        <v>2653</v>
      </c>
      <c r="I137" s="163" t="s">
        <v>2349</v>
      </c>
      <c r="J137" s="171"/>
      <c r="K137" s="140"/>
      <c r="L137" s="172"/>
      <c r="M137" s="174" t="str">
        <f t="shared" si="6"/>
        <v/>
      </c>
      <c r="N137" s="171"/>
      <c r="O137" s="140"/>
      <c r="P137" s="140"/>
      <c r="Q137" s="140"/>
      <c r="R137" s="140"/>
      <c r="S137" s="140" t="s">
        <v>2653</v>
      </c>
      <c r="T137" s="140" t="s">
        <v>2653</v>
      </c>
      <c r="U137" s="140" t="s">
        <v>2653</v>
      </c>
      <c r="V137" s="140" t="s">
        <v>2653</v>
      </c>
      <c r="W137" s="175" t="s">
        <v>2653</v>
      </c>
      <c r="X137" s="177" t="str">
        <f t="shared" si="7"/>
        <v xml:space="preserve"> e-Request; e-Ordering; e-Fulfillment; e-Invoicing; e-Payment.</v>
      </c>
    </row>
    <row r="138" spans="1:24" x14ac:dyDescent="0.25">
      <c r="B138" s="139" t="s">
        <v>2393</v>
      </c>
      <c r="C138" s="20" t="s">
        <v>1479</v>
      </c>
      <c r="D138" s="20" t="s">
        <v>2550</v>
      </c>
      <c r="E138" s="20" t="s">
        <v>1748</v>
      </c>
      <c r="F138" s="20"/>
      <c r="G138" s="20" t="s">
        <v>635</v>
      </c>
      <c r="H138" s="20" t="s">
        <v>2755</v>
      </c>
      <c r="I138" s="163"/>
      <c r="J138" s="187"/>
      <c r="K138" s="139"/>
      <c r="L138" s="188"/>
      <c r="M138" s="189" t="str">
        <f t="shared" si="6"/>
        <v/>
      </c>
      <c r="N138" s="187"/>
      <c r="O138" s="139"/>
      <c r="P138" s="139"/>
      <c r="Q138" s="139"/>
      <c r="R138" s="139"/>
      <c r="S138" s="139"/>
      <c r="T138" s="139"/>
      <c r="U138" s="139"/>
      <c r="V138" s="139"/>
      <c r="W138" s="190"/>
      <c r="X138" s="191" t="str">
        <f t="shared" si="7"/>
        <v/>
      </c>
    </row>
    <row r="139" spans="1:24" x14ac:dyDescent="0.25">
      <c r="B139" s="139" t="s">
        <v>2393</v>
      </c>
      <c r="C139" s="20" t="s">
        <v>1479</v>
      </c>
      <c r="D139" s="20" t="s">
        <v>2551</v>
      </c>
      <c r="E139" s="20"/>
      <c r="F139" s="20"/>
      <c r="G139" s="20" t="s">
        <v>635</v>
      </c>
      <c r="H139" s="20" t="s">
        <v>2755</v>
      </c>
      <c r="I139" s="163"/>
      <c r="J139" s="187"/>
      <c r="K139" s="139"/>
      <c r="L139" s="188"/>
      <c r="M139" s="189" t="str">
        <f t="shared" si="6"/>
        <v/>
      </c>
      <c r="N139" s="187"/>
      <c r="O139" s="139"/>
      <c r="P139" s="139"/>
      <c r="Q139" s="139"/>
      <c r="R139" s="139"/>
      <c r="S139" s="139"/>
      <c r="T139" s="139"/>
      <c r="U139" s="139"/>
      <c r="V139" s="139"/>
      <c r="W139" s="190"/>
      <c r="X139" s="191" t="str">
        <f t="shared" si="7"/>
        <v/>
      </c>
    </row>
    <row r="140" spans="1:24" ht="49.5" customHeight="1" x14ac:dyDescent="0.25">
      <c r="A140" s="274">
        <v>20180220</v>
      </c>
      <c r="B140" s="25" t="s">
        <v>898</v>
      </c>
      <c r="C140" s="24" t="s">
        <v>1275</v>
      </c>
      <c r="D140" s="25" t="s">
        <v>1658</v>
      </c>
      <c r="E140" s="139" t="s">
        <v>796</v>
      </c>
      <c r="F140" s="134" t="s">
        <v>2320</v>
      </c>
      <c r="G140" s="24" t="s">
        <v>1571</v>
      </c>
      <c r="H140" s="158" t="s">
        <v>2653</v>
      </c>
      <c r="I140" s="164" t="s">
        <v>2331</v>
      </c>
      <c r="J140" s="171" t="s">
        <v>2653</v>
      </c>
      <c r="K140" s="140"/>
      <c r="L140" s="172"/>
      <c r="M140" s="174" t="str">
        <f t="shared" si="6"/>
        <v>UC1;</v>
      </c>
      <c r="N140" s="171" t="s">
        <v>2653</v>
      </c>
      <c r="O140" s="140"/>
      <c r="P140" s="140"/>
      <c r="Q140" s="140"/>
      <c r="R140" s="140"/>
      <c r="S140" s="140"/>
      <c r="T140" s="140"/>
      <c r="U140" s="140"/>
      <c r="V140" s="140"/>
      <c r="W140" s="175"/>
      <c r="X140" s="177" t="str">
        <f t="shared" si="7"/>
        <v>e-Notification;</v>
      </c>
    </row>
    <row r="141" spans="1:24" ht="30" x14ac:dyDescent="0.25">
      <c r="B141" s="25" t="s">
        <v>898</v>
      </c>
      <c r="C141" s="24" t="s">
        <v>1275</v>
      </c>
      <c r="D141" s="24" t="s">
        <v>899</v>
      </c>
      <c r="E141" s="24" t="s">
        <v>1748</v>
      </c>
      <c r="F141" s="24"/>
      <c r="G141" s="24" t="s">
        <v>1571</v>
      </c>
      <c r="H141" s="158" t="s">
        <v>2755</v>
      </c>
      <c r="I141" s="164"/>
      <c r="J141" s="171"/>
      <c r="K141" s="140"/>
      <c r="L141" s="172"/>
      <c r="M141" s="174" t="str">
        <f t="shared" si="6"/>
        <v/>
      </c>
      <c r="N141" s="171"/>
      <c r="O141" s="140"/>
      <c r="P141" s="140"/>
      <c r="Q141" s="140"/>
      <c r="R141" s="140"/>
      <c r="S141" s="140"/>
      <c r="T141" s="140"/>
      <c r="U141" s="140"/>
      <c r="V141" s="140"/>
      <c r="W141" s="175"/>
      <c r="X141" s="177" t="str">
        <f t="shared" si="7"/>
        <v/>
      </c>
    </row>
    <row r="142" spans="1:24" ht="75" x14ac:dyDescent="0.25">
      <c r="B142" s="25" t="s">
        <v>898</v>
      </c>
      <c r="C142" s="24" t="s">
        <v>1275</v>
      </c>
      <c r="D142" s="24" t="s">
        <v>900</v>
      </c>
      <c r="E142" s="24" t="s">
        <v>1715</v>
      </c>
      <c r="F142" s="24"/>
      <c r="G142" s="24" t="s">
        <v>1571</v>
      </c>
      <c r="H142" s="158" t="s">
        <v>2755</v>
      </c>
      <c r="I142" s="164"/>
      <c r="J142" s="171"/>
      <c r="K142" s="140"/>
      <c r="L142" s="172"/>
      <c r="M142" s="174" t="str">
        <f t="shared" si="6"/>
        <v/>
      </c>
      <c r="N142" s="171"/>
      <c r="O142" s="140"/>
      <c r="P142" s="140"/>
      <c r="Q142" s="140"/>
      <c r="R142" s="140"/>
      <c r="S142" s="140"/>
      <c r="T142" s="140"/>
      <c r="U142" s="140"/>
      <c r="V142" s="140"/>
      <c r="W142" s="175"/>
      <c r="X142" s="177" t="str">
        <f t="shared" si="7"/>
        <v/>
      </c>
    </row>
    <row r="143" spans="1:24" ht="75" x14ac:dyDescent="0.25">
      <c r="B143" s="25" t="s">
        <v>898</v>
      </c>
      <c r="C143" s="24" t="s">
        <v>1275</v>
      </c>
      <c r="D143" s="24" t="s">
        <v>2042</v>
      </c>
      <c r="E143" s="24" t="s">
        <v>786</v>
      </c>
      <c r="F143" s="24" t="s">
        <v>2043</v>
      </c>
      <c r="G143" s="24" t="s">
        <v>1571</v>
      </c>
      <c r="H143" s="158" t="s">
        <v>2755</v>
      </c>
      <c r="I143" s="164"/>
      <c r="J143" s="171"/>
      <c r="K143" s="140"/>
      <c r="L143" s="172"/>
      <c r="M143" s="174" t="str">
        <f t="shared" si="6"/>
        <v/>
      </c>
      <c r="N143" s="171"/>
      <c r="O143" s="140"/>
      <c r="P143" s="140"/>
      <c r="Q143" s="140"/>
      <c r="R143" s="140"/>
      <c r="S143" s="140"/>
      <c r="T143" s="140"/>
      <c r="U143" s="140"/>
      <c r="V143" s="140"/>
      <c r="W143" s="175"/>
      <c r="X143" s="177" t="str">
        <f t="shared" si="7"/>
        <v/>
      </c>
    </row>
    <row r="144" spans="1:24" ht="60" x14ac:dyDescent="0.25">
      <c r="A144" s="274">
        <v>20180220</v>
      </c>
      <c r="B144" s="25" t="s">
        <v>898</v>
      </c>
      <c r="C144" s="24" t="s">
        <v>1275</v>
      </c>
      <c r="D144" s="25" t="s">
        <v>1819</v>
      </c>
      <c r="E144" s="139" t="s">
        <v>796</v>
      </c>
      <c r="F144" s="24" t="s">
        <v>1419</v>
      </c>
      <c r="G144" s="24" t="s">
        <v>1571</v>
      </c>
      <c r="H144" s="158" t="s">
        <v>2653</v>
      </c>
      <c r="I144" s="164" t="s">
        <v>2349</v>
      </c>
      <c r="J144" s="171" t="s">
        <v>2653</v>
      </c>
      <c r="K144" s="140"/>
      <c r="L144" s="172"/>
      <c r="M144" s="174" t="str">
        <f t="shared" si="6"/>
        <v>UC1;</v>
      </c>
      <c r="N144" s="171" t="s">
        <v>2653</v>
      </c>
      <c r="O144" s="140"/>
      <c r="P144" s="140"/>
      <c r="Q144" s="140"/>
      <c r="R144" s="140"/>
      <c r="S144" s="140"/>
      <c r="T144" s="140"/>
      <c r="U144" s="140"/>
      <c r="V144" s="140"/>
      <c r="W144" s="175"/>
      <c r="X144" s="177" t="str">
        <f t="shared" si="7"/>
        <v>e-Notification;</v>
      </c>
    </row>
    <row r="145" spans="1:24" ht="105" x14ac:dyDescent="0.25">
      <c r="A145" s="274" t="s">
        <v>3400</v>
      </c>
      <c r="B145" s="139" t="s">
        <v>2387</v>
      </c>
      <c r="C145" s="20" t="s">
        <v>1459</v>
      </c>
      <c r="D145" s="20" t="s">
        <v>1914</v>
      </c>
      <c r="E145" s="139" t="s">
        <v>796</v>
      </c>
      <c r="F145" s="20" t="s">
        <v>1773</v>
      </c>
      <c r="G145" s="20" t="s">
        <v>599</v>
      </c>
      <c r="H145" s="158" t="s">
        <v>2653</v>
      </c>
      <c r="I145" s="163" t="s">
        <v>2340</v>
      </c>
      <c r="J145" s="171"/>
      <c r="K145" s="140"/>
      <c r="L145" s="172"/>
      <c r="M145" s="174" t="str">
        <f t="shared" si="6"/>
        <v/>
      </c>
      <c r="N145" s="171" t="s">
        <v>2653</v>
      </c>
      <c r="O145" s="140"/>
      <c r="P145" s="140"/>
      <c r="Q145" s="140"/>
      <c r="R145" s="140"/>
      <c r="S145" s="140"/>
      <c r="T145" s="140"/>
      <c r="U145" s="140"/>
      <c r="V145" s="140"/>
      <c r="W145" s="175"/>
      <c r="X145" s="177" t="str">
        <f t="shared" si="7"/>
        <v>e-Notification;</v>
      </c>
    </row>
    <row r="146" spans="1:24" s="216" customFormat="1" ht="30" x14ac:dyDescent="0.25">
      <c r="A146" s="280"/>
      <c r="B146" s="208"/>
      <c r="C146" s="209" t="s">
        <v>3043</v>
      </c>
      <c r="D146" s="209" t="s">
        <v>3401</v>
      </c>
      <c r="E146" s="208"/>
      <c r="F146" s="209"/>
      <c r="G146" s="209"/>
      <c r="H146" s="209"/>
      <c r="I146" s="210"/>
      <c r="J146" s="211"/>
      <c r="K146" s="208"/>
      <c r="L146" s="212"/>
      <c r="M146" s="213"/>
      <c r="N146" s="211"/>
      <c r="O146" s="208"/>
      <c r="P146" s="208"/>
      <c r="Q146" s="208"/>
      <c r="R146" s="208"/>
      <c r="S146" s="208"/>
      <c r="T146" s="208"/>
      <c r="U146" s="208"/>
      <c r="V146" s="208"/>
      <c r="W146" s="214"/>
      <c r="X146" s="215"/>
    </row>
    <row r="147" spans="1:24" ht="30" x14ac:dyDescent="0.25">
      <c r="B147" s="139" t="s">
        <v>2387</v>
      </c>
      <c r="C147" s="20" t="s">
        <v>1459</v>
      </c>
      <c r="D147" s="20" t="s">
        <v>2535</v>
      </c>
      <c r="E147" s="20" t="s">
        <v>1748</v>
      </c>
      <c r="F147" s="20"/>
      <c r="G147" s="20" t="s">
        <v>599</v>
      </c>
      <c r="H147" s="20" t="s">
        <v>2755</v>
      </c>
      <c r="I147" s="163"/>
      <c r="J147" s="187"/>
      <c r="K147" s="139"/>
      <c r="L147" s="188"/>
      <c r="M147" s="189" t="str">
        <f t="shared" si="6"/>
        <v/>
      </c>
      <c r="N147" s="187"/>
      <c r="O147" s="139"/>
      <c r="P147" s="139"/>
      <c r="Q147" s="139"/>
      <c r="R147" s="139"/>
      <c r="S147" s="139"/>
      <c r="T147" s="139"/>
      <c r="U147" s="139"/>
      <c r="V147" s="139"/>
      <c r="W147" s="190"/>
      <c r="X147" s="191" t="str">
        <f t="shared" si="7"/>
        <v/>
      </c>
    </row>
    <row r="148" spans="1:24" ht="105" x14ac:dyDescent="0.25">
      <c r="A148" s="274" t="s">
        <v>3142</v>
      </c>
      <c r="B148" s="139" t="s">
        <v>2395</v>
      </c>
      <c r="C148" s="20" t="s">
        <v>1466</v>
      </c>
      <c r="D148" s="20" t="s">
        <v>1936</v>
      </c>
      <c r="E148" s="139" t="s">
        <v>796</v>
      </c>
      <c r="F148" s="20"/>
      <c r="G148" s="20" t="s">
        <v>640</v>
      </c>
      <c r="H148" s="158" t="s">
        <v>2653</v>
      </c>
      <c r="I148" s="163" t="s">
        <v>2349</v>
      </c>
      <c r="J148" s="171"/>
      <c r="K148" s="140"/>
      <c r="L148" s="172"/>
      <c r="M148" s="174" t="str">
        <f t="shared" si="6"/>
        <v/>
      </c>
      <c r="N148" s="171" t="s">
        <v>2653</v>
      </c>
      <c r="O148" s="140"/>
      <c r="P148" s="140"/>
      <c r="Q148" s="140"/>
      <c r="R148" s="140"/>
      <c r="S148" s="140"/>
      <c r="T148" s="140"/>
      <c r="U148" s="140"/>
      <c r="V148" s="140"/>
      <c r="W148" s="175"/>
      <c r="X148" s="177" t="str">
        <f t="shared" si="7"/>
        <v>e-Notification;</v>
      </c>
    </row>
    <row r="149" spans="1:24" s="216" customFormat="1" x14ac:dyDescent="0.25">
      <c r="A149" s="280"/>
      <c r="B149" s="208"/>
      <c r="C149" s="209"/>
      <c r="D149" s="209" t="s">
        <v>2827</v>
      </c>
      <c r="E149" s="208"/>
      <c r="F149" s="209"/>
      <c r="G149" s="209"/>
      <c r="H149" s="209"/>
      <c r="I149" s="210"/>
      <c r="J149" s="211"/>
      <c r="K149" s="208"/>
      <c r="L149" s="212"/>
      <c r="M149" s="213"/>
      <c r="N149" s="211"/>
      <c r="O149" s="208"/>
      <c r="P149" s="208"/>
      <c r="Q149" s="208"/>
      <c r="R149" s="208"/>
      <c r="S149" s="208"/>
      <c r="T149" s="208"/>
      <c r="U149" s="208"/>
      <c r="V149" s="208"/>
      <c r="W149" s="214"/>
      <c r="X149" s="215"/>
    </row>
    <row r="150" spans="1:24" s="182" customFormat="1" x14ac:dyDescent="0.25">
      <c r="A150" s="275"/>
      <c r="B150" s="140" t="s">
        <v>2395</v>
      </c>
      <c r="C150" s="25" t="s">
        <v>1466</v>
      </c>
      <c r="D150" s="25" t="s">
        <v>2557</v>
      </c>
      <c r="E150" s="25" t="s">
        <v>1748</v>
      </c>
      <c r="F150" s="25"/>
      <c r="G150" s="25" t="s">
        <v>640</v>
      </c>
      <c r="H150" s="25" t="s">
        <v>2755</v>
      </c>
      <c r="I150" s="166"/>
      <c r="J150" s="171"/>
      <c r="K150" s="140"/>
      <c r="L150" s="172"/>
      <c r="M150" s="174" t="str">
        <f t="shared" ref="M150:M182" si="8">CONCATENATE(IF(J150="YES","UC1;",""),IF(K150="YES"," UC2;",""),IF(L150="YES"," UC3",""))</f>
        <v/>
      </c>
      <c r="N150" s="171"/>
      <c r="O150" s="140"/>
      <c r="P150" s="140"/>
      <c r="Q150" s="140"/>
      <c r="R150" s="140"/>
      <c r="S150" s="140"/>
      <c r="T150" s="140"/>
      <c r="U150" s="140"/>
      <c r="V150" s="140"/>
      <c r="W150" s="175"/>
      <c r="X150" s="177" t="str">
        <f t="shared" ref="X150:X182" si="9">CONCATENATE(IF(N150="YES","e-Notification;",""),IF(O150="YES"," e-Access;",""),IF(P150="YES"," e-Submission;",""),IF(Q150="YES"," e-Evaluation;",""),IF(R150="YES"," e-Awarding;",""),IF(S150="YES"," e-Request;",""),IF(T150="YES"," e-Ordering;",""),IF(U150="YES"," e-Fulfillment;",""),IF(V150="YES"," e-Invoicing;",""),IF(W150="YES"," e-Payment.",""))</f>
        <v/>
      </c>
    </row>
    <row r="151" spans="1:24" ht="60" x14ac:dyDescent="0.25">
      <c r="A151" s="274">
        <v>20180220</v>
      </c>
      <c r="B151" s="139" t="s">
        <v>2359</v>
      </c>
      <c r="C151" s="20" t="s">
        <v>1090</v>
      </c>
      <c r="D151" s="20" t="s">
        <v>1628</v>
      </c>
      <c r="E151" s="139" t="s">
        <v>796</v>
      </c>
      <c r="F151" s="20"/>
      <c r="G151" s="20" t="s">
        <v>88</v>
      </c>
      <c r="H151" s="158" t="s">
        <v>2653</v>
      </c>
      <c r="I151" s="163" t="s">
        <v>2349</v>
      </c>
      <c r="J151" s="171"/>
      <c r="K151" s="140"/>
      <c r="L151" s="172"/>
      <c r="M151" s="174" t="str">
        <f t="shared" si="8"/>
        <v/>
      </c>
      <c r="N151" s="171" t="s">
        <v>2653</v>
      </c>
      <c r="O151" s="140"/>
      <c r="P151" s="140"/>
      <c r="Q151" s="140"/>
      <c r="R151" s="140"/>
      <c r="S151" s="140"/>
      <c r="T151" s="140"/>
      <c r="U151" s="140"/>
      <c r="V151" s="140"/>
      <c r="W151" s="175"/>
      <c r="X151" s="177" t="str">
        <f t="shared" si="9"/>
        <v>e-Notification;</v>
      </c>
    </row>
    <row r="152" spans="1:24" s="182" customFormat="1" ht="60" x14ac:dyDescent="0.25">
      <c r="A152" s="275"/>
      <c r="B152" s="140" t="s">
        <v>2038</v>
      </c>
      <c r="C152" s="140" t="s">
        <v>1090</v>
      </c>
      <c r="D152" s="140" t="s">
        <v>2203</v>
      </c>
      <c r="E152" s="140" t="s">
        <v>814</v>
      </c>
      <c r="F152" s="25"/>
      <c r="G152" s="25" t="s">
        <v>726</v>
      </c>
      <c r="H152" s="25" t="s">
        <v>2755</v>
      </c>
      <c r="I152" s="166"/>
      <c r="J152" s="171"/>
      <c r="K152" s="140"/>
      <c r="L152" s="172"/>
      <c r="M152" s="174" t="str">
        <f t="shared" si="8"/>
        <v/>
      </c>
      <c r="N152" s="171"/>
      <c r="O152" s="140"/>
      <c r="P152" s="140"/>
      <c r="Q152" s="140"/>
      <c r="R152" s="140"/>
      <c r="S152" s="140"/>
      <c r="T152" s="140"/>
      <c r="U152" s="140"/>
      <c r="V152" s="140"/>
      <c r="W152" s="175"/>
      <c r="X152" s="177" t="str">
        <f t="shared" si="9"/>
        <v/>
      </c>
    </row>
    <row r="153" spans="1:24" s="182" customFormat="1" x14ac:dyDescent="0.25">
      <c r="A153" s="275"/>
      <c r="B153" s="140" t="s">
        <v>2038</v>
      </c>
      <c r="C153" s="140" t="s">
        <v>1090</v>
      </c>
      <c r="D153" s="140" t="s">
        <v>2204</v>
      </c>
      <c r="E153" s="140" t="s">
        <v>1748</v>
      </c>
      <c r="F153" s="25"/>
      <c r="G153" s="25" t="s">
        <v>726</v>
      </c>
      <c r="H153" s="25" t="s">
        <v>2755</v>
      </c>
      <c r="I153" s="166"/>
      <c r="J153" s="171"/>
      <c r="K153" s="140"/>
      <c r="L153" s="172"/>
      <c r="M153" s="174" t="str">
        <f t="shared" si="8"/>
        <v/>
      </c>
      <c r="N153" s="171"/>
      <c r="O153" s="140"/>
      <c r="P153" s="140"/>
      <c r="Q153" s="140"/>
      <c r="R153" s="140"/>
      <c r="S153" s="140"/>
      <c r="T153" s="140"/>
      <c r="U153" s="140"/>
      <c r="V153" s="140"/>
      <c r="W153" s="175"/>
      <c r="X153" s="177" t="str">
        <f t="shared" si="9"/>
        <v/>
      </c>
    </row>
    <row r="154" spans="1:24" x14ac:dyDescent="0.25">
      <c r="B154" s="139" t="s">
        <v>2359</v>
      </c>
      <c r="C154" s="20" t="s">
        <v>1090</v>
      </c>
      <c r="D154" s="20" t="s">
        <v>2457</v>
      </c>
      <c r="E154" s="20" t="s">
        <v>2456</v>
      </c>
      <c r="F154" s="20"/>
      <c r="G154" s="20" t="s">
        <v>88</v>
      </c>
      <c r="H154" s="20" t="s">
        <v>2755</v>
      </c>
      <c r="I154" s="163"/>
      <c r="J154" s="187"/>
      <c r="K154" s="139"/>
      <c r="L154" s="188"/>
      <c r="M154" s="189" t="str">
        <f t="shared" si="8"/>
        <v/>
      </c>
      <c r="N154" s="187"/>
      <c r="O154" s="139"/>
      <c r="P154" s="139"/>
      <c r="Q154" s="139"/>
      <c r="R154" s="139"/>
      <c r="S154" s="139"/>
      <c r="T154" s="139"/>
      <c r="U154" s="139"/>
      <c r="V154" s="139"/>
      <c r="W154" s="190"/>
      <c r="X154" s="191" t="str">
        <f t="shared" si="9"/>
        <v/>
      </c>
    </row>
    <row r="155" spans="1:24" ht="60" x14ac:dyDescent="0.25">
      <c r="A155" s="274">
        <v>20180208</v>
      </c>
      <c r="B155" s="25" t="s">
        <v>925</v>
      </c>
      <c r="C155" s="9" t="s">
        <v>926</v>
      </c>
      <c r="D155" s="7" t="s">
        <v>928</v>
      </c>
      <c r="E155" s="24" t="s">
        <v>929</v>
      </c>
      <c r="F155" s="24"/>
      <c r="G155" s="24"/>
      <c r="H155" s="158" t="s">
        <v>2653</v>
      </c>
      <c r="I155" s="164" t="s">
        <v>2333</v>
      </c>
      <c r="J155" s="171" t="s">
        <v>2653</v>
      </c>
      <c r="K155" s="140" t="s">
        <v>2653</v>
      </c>
      <c r="L155" s="172"/>
      <c r="M155" s="174" t="str">
        <f t="shared" si="8"/>
        <v>UC1; UC2;</v>
      </c>
      <c r="N155" s="171" t="s">
        <v>2653</v>
      </c>
      <c r="O155" s="140" t="s">
        <v>2653</v>
      </c>
      <c r="P155" s="140"/>
      <c r="Q155" s="140" t="s">
        <v>2653</v>
      </c>
      <c r="R155" s="140" t="s">
        <v>2653</v>
      </c>
      <c r="S155" s="140"/>
      <c r="T155" s="140"/>
      <c r="U155" s="140"/>
      <c r="V155" s="140"/>
      <c r="W155" s="175"/>
      <c r="X155" s="177" t="str">
        <f t="shared" si="9"/>
        <v>e-Notification; e-Access; e-Evaluation; e-Awarding;</v>
      </c>
    </row>
    <row r="156" spans="1:24" ht="30" x14ac:dyDescent="0.25">
      <c r="B156" s="20" t="s">
        <v>925</v>
      </c>
      <c r="C156" s="11" t="s">
        <v>926</v>
      </c>
      <c r="D156" s="20" t="s">
        <v>927</v>
      </c>
      <c r="E156" s="20" t="s">
        <v>1748</v>
      </c>
      <c r="F156" s="20"/>
      <c r="G156" s="20"/>
      <c r="H156" s="20" t="s">
        <v>2755</v>
      </c>
      <c r="I156" s="163"/>
      <c r="J156" s="187"/>
      <c r="K156" s="139"/>
      <c r="L156" s="188"/>
      <c r="M156" s="189" t="str">
        <f t="shared" si="8"/>
        <v/>
      </c>
      <c r="N156" s="187"/>
      <c r="O156" s="139"/>
      <c r="P156" s="139"/>
      <c r="Q156" s="139"/>
      <c r="R156" s="139"/>
      <c r="S156" s="139"/>
      <c r="T156" s="139"/>
      <c r="U156" s="139"/>
      <c r="V156" s="139"/>
      <c r="W156" s="190"/>
      <c r="X156" s="191" t="str">
        <f t="shared" si="9"/>
        <v/>
      </c>
    </row>
    <row r="157" spans="1:24" ht="75" x14ac:dyDescent="0.25">
      <c r="B157" s="25" t="s">
        <v>925</v>
      </c>
      <c r="C157" s="9" t="s">
        <v>926</v>
      </c>
      <c r="D157" s="7" t="s">
        <v>2050</v>
      </c>
      <c r="E157" s="24" t="s">
        <v>814</v>
      </c>
      <c r="F157" s="24"/>
      <c r="G157" s="24"/>
      <c r="H157" s="158" t="s">
        <v>2755</v>
      </c>
      <c r="I157" s="164"/>
      <c r="J157" s="171"/>
      <c r="K157" s="140"/>
      <c r="L157" s="172"/>
      <c r="M157" s="174" t="str">
        <f t="shared" si="8"/>
        <v/>
      </c>
      <c r="N157" s="171"/>
      <c r="O157" s="140"/>
      <c r="P157" s="140"/>
      <c r="Q157" s="140"/>
      <c r="R157" s="140"/>
      <c r="S157" s="140"/>
      <c r="T157" s="140"/>
      <c r="U157" s="140"/>
      <c r="V157" s="140"/>
      <c r="W157" s="175"/>
      <c r="X157" s="177" t="str">
        <f t="shared" si="9"/>
        <v/>
      </c>
    </row>
    <row r="158" spans="1:24" ht="30" x14ac:dyDescent="0.25">
      <c r="B158" s="25" t="s">
        <v>925</v>
      </c>
      <c r="C158" s="9" t="s">
        <v>926</v>
      </c>
      <c r="D158" s="7" t="s">
        <v>930</v>
      </c>
      <c r="E158" s="24" t="s">
        <v>2087</v>
      </c>
      <c r="F158" s="24"/>
      <c r="G158" s="24"/>
      <c r="H158" s="158" t="s">
        <v>2755</v>
      </c>
      <c r="I158" s="164"/>
      <c r="J158" s="171"/>
      <c r="K158" s="140"/>
      <c r="L158" s="172"/>
      <c r="M158" s="174" t="str">
        <f t="shared" si="8"/>
        <v/>
      </c>
      <c r="N158" s="171"/>
      <c r="O158" s="140"/>
      <c r="P158" s="140"/>
      <c r="Q158" s="140"/>
      <c r="R158" s="140"/>
      <c r="S158" s="140"/>
      <c r="T158" s="140"/>
      <c r="U158" s="140"/>
      <c r="V158" s="140"/>
      <c r="W158" s="175"/>
      <c r="X158" s="177" t="str">
        <f t="shared" si="9"/>
        <v/>
      </c>
    </row>
    <row r="159" spans="1:24" ht="105" x14ac:dyDescent="0.25">
      <c r="A159" s="274">
        <v>20180208</v>
      </c>
      <c r="B159" s="20" t="s">
        <v>804</v>
      </c>
      <c r="C159" s="20" t="s">
        <v>1261</v>
      </c>
      <c r="D159" s="132" t="s">
        <v>789</v>
      </c>
      <c r="E159" s="139" t="s">
        <v>796</v>
      </c>
      <c r="F159" s="20" t="s">
        <v>2643</v>
      </c>
      <c r="G159" s="20" t="s">
        <v>243</v>
      </c>
      <c r="H159" s="158" t="s">
        <v>2653</v>
      </c>
      <c r="I159" s="163" t="s">
        <v>2341</v>
      </c>
      <c r="J159" s="171" t="s">
        <v>2653</v>
      </c>
      <c r="K159" s="140" t="s">
        <v>2653</v>
      </c>
      <c r="L159" s="172"/>
      <c r="M159" s="174" t="str">
        <f t="shared" si="8"/>
        <v>UC1; UC2;</v>
      </c>
      <c r="N159" s="171" t="s">
        <v>2653</v>
      </c>
      <c r="O159" s="140" t="s">
        <v>2653</v>
      </c>
      <c r="P159" s="140"/>
      <c r="Q159" s="140" t="s">
        <v>2653</v>
      </c>
      <c r="R159" s="140" t="s">
        <v>2653</v>
      </c>
      <c r="S159" s="140"/>
      <c r="T159" s="140"/>
      <c r="U159" s="140"/>
      <c r="V159" s="140"/>
      <c r="W159" s="175"/>
      <c r="X159" s="177" t="str">
        <f t="shared" si="9"/>
        <v>e-Notification; e-Access; e-Evaluation; e-Awarding;</v>
      </c>
    </row>
    <row r="160" spans="1:24" ht="30" x14ac:dyDescent="0.25">
      <c r="B160" s="20" t="s">
        <v>804</v>
      </c>
      <c r="C160" s="20" t="s">
        <v>1261</v>
      </c>
      <c r="D160" s="11" t="s">
        <v>819</v>
      </c>
      <c r="E160" s="12" t="s">
        <v>1748</v>
      </c>
      <c r="F160" s="13"/>
      <c r="G160" s="20" t="s">
        <v>243</v>
      </c>
      <c r="H160" s="20" t="s">
        <v>2755</v>
      </c>
      <c r="I160" s="163"/>
      <c r="J160" s="187"/>
      <c r="K160" s="139"/>
      <c r="L160" s="188"/>
      <c r="M160" s="189" t="str">
        <f t="shared" si="8"/>
        <v/>
      </c>
      <c r="N160" s="187"/>
      <c r="O160" s="139"/>
      <c r="P160" s="139"/>
      <c r="Q160" s="139"/>
      <c r="R160" s="139"/>
      <c r="S160" s="139"/>
      <c r="T160" s="139"/>
      <c r="U160" s="139"/>
      <c r="V160" s="139"/>
      <c r="W160" s="190"/>
      <c r="X160" s="191" t="str">
        <f t="shared" si="9"/>
        <v/>
      </c>
    </row>
    <row r="161" spans="1:24" ht="60" customHeight="1" x14ac:dyDescent="0.25">
      <c r="B161" s="20" t="s">
        <v>804</v>
      </c>
      <c r="C161" s="20" t="s">
        <v>1261</v>
      </c>
      <c r="D161" s="11" t="s">
        <v>1361</v>
      </c>
      <c r="E161" s="12" t="s">
        <v>786</v>
      </c>
      <c r="F161" s="11" t="s">
        <v>1360</v>
      </c>
      <c r="G161" s="20" t="s">
        <v>243</v>
      </c>
      <c r="H161" s="20" t="s">
        <v>2755</v>
      </c>
      <c r="I161" s="163"/>
      <c r="J161" s="187"/>
      <c r="K161" s="139"/>
      <c r="L161" s="188"/>
      <c r="M161" s="189" t="str">
        <f t="shared" si="8"/>
        <v/>
      </c>
      <c r="N161" s="187"/>
      <c r="O161" s="139"/>
      <c r="P161" s="139"/>
      <c r="Q161" s="139"/>
      <c r="R161" s="139"/>
      <c r="S161" s="139"/>
      <c r="T161" s="139"/>
      <c r="U161" s="139"/>
      <c r="V161" s="139"/>
      <c r="W161" s="190"/>
      <c r="X161" s="191" t="str">
        <f t="shared" si="9"/>
        <v/>
      </c>
    </row>
    <row r="162" spans="1:24" ht="30" x14ac:dyDescent="0.25">
      <c r="B162" s="20" t="s">
        <v>804</v>
      </c>
      <c r="C162" s="20" t="s">
        <v>1261</v>
      </c>
      <c r="D162" s="11" t="s">
        <v>820</v>
      </c>
      <c r="E162" s="12" t="s">
        <v>777</v>
      </c>
      <c r="F162" s="13"/>
      <c r="G162" s="20" t="s">
        <v>243</v>
      </c>
      <c r="H162" s="20" t="s">
        <v>2755</v>
      </c>
      <c r="I162" s="163"/>
      <c r="J162" s="187"/>
      <c r="K162" s="139"/>
      <c r="L162" s="188"/>
      <c r="M162" s="189" t="str">
        <f t="shared" si="8"/>
        <v/>
      </c>
      <c r="N162" s="187"/>
      <c r="O162" s="139"/>
      <c r="P162" s="139"/>
      <c r="Q162" s="139"/>
      <c r="R162" s="139"/>
      <c r="S162" s="139"/>
      <c r="T162" s="139"/>
      <c r="U162" s="139"/>
      <c r="V162" s="139"/>
      <c r="W162" s="190"/>
      <c r="X162" s="191" t="str">
        <f t="shared" si="9"/>
        <v/>
      </c>
    </row>
    <row r="163" spans="1:24" ht="30" x14ac:dyDescent="0.25">
      <c r="B163" s="20" t="s">
        <v>804</v>
      </c>
      <c r="C163" s="20" t="s">
        <v>1261</v>
      </c>
      <c r="D163" s="11" t="s">
        <v>819</v>
      </c>
      <c r="E163" s="12" t="s">
        <v>814</v>
      </c>
      <c r="F163" s="11"/>
      <c r="G163" s="20" t="s">
        <v>243</v>
      </c>
      <c r="H163" s="20" t="s">
        <v>2755</v>
      </c>
      <c r="I163" s="163"/>
      <c r="J163" s="187"/>
      <c r="K163" s="139"/>
      <c r="L163" s="188"/>
      <c r="M163" s="189" t="str">
        <f t="shared" si="8"/>
        <v/>
      </c>
      <c r="N163" s="187"/>
      <c r="O163" s="139"/>
      <c r="P163" s="139"/>
      <c r="Q163" s="139"/>
      <c r="R163" s="139"/>
      <c r="S163" s="139"/>
      <c r="T163" s="139"/>
      <c r="U163" s="139"/>
      <c r="V163" s="139"/>
      <c r="W163" s="190"/>
      <c r="X163" s="191" t="str">
        <f t="shared" si="9"/>
        <v/>
      </c>
    </row>
    <row r="164" spans="1:24" ht="63" customHeight="1" x14ac:dyDescent="0.25">
      <c r="A164" s="274">
        <v>20180228</v>
      </c>
      <c r="B164" s="9" t="s">
        <v>1058</v>
      </c>
      <c r="C164" s="7" t="s">
        <v>1057</v>
      </c>
      <c r="D164" s="7" t="s">
        <v>1999</v>
      </c>
      <c r="E164" s="139" t="s">
        <v>796</v>
      </c>
      <c r="F164" s="7" t="s">
        <v>784</v>
      </c>
      <c r="G164" s="7" t="s">
        <v>478</v>
      </c>
      <c r="H164" s="158" t="s">
        <v>2653</v>
      </c>
      <c r="I164" s="164" t="s">
        <v>2324</v>
      </c>
      <c r="J164" s="171"/>
      <c r="K164" s="140"/>
      <c r="L164" s="172"/>
      <c r="M164" s="174" t="str">
        <f t="shared" si="8"/>
        <v/>
      </c>
      <c r="N164" s="171" t="s">
        <v>2653</v>
      </c>
      <c r="O164" s="140"/>
      <c r="P164" s="140"/>
      <c r="Q164" s="140"/>
      <c r="R164" s="140"/>
      <c r="S164" s="140"/>
      <c r="T164" s="140"/>
      <c r="U164" s="140"/>
      <c r="V164" s="140"/>
      <c r="W164" s="175"/>
      <c r="X164" s="177" t="str">
        <f t="shared" si="9"/>
        <v>e-Notification;</v>
      </c>
    </row>
    <row r="165" spans="1:24" s="182" customFormat="1" ht="30" x14ac:dyDescent="0.25">
      <c r="A165" s="275"/>
      <c r="B165" s="9" t="s">
        <v>1058</v>
      </c>
      <c r="C165" s="9" t="s">
        <v>1057</v>
      </c>
      <c r="D165" s="9" t="s">
        <v>2073</v>
      </c>
      <c r="E165" s="9" t="s">
        <v>1715</v>
      </c>
      <c r="F165" s="9"/>
      <c r="G165" s="9" t="s">
        <v>478</v>
      </c>
      <c r="H165" s="25" t="s">
        <v>2755</v>
      </c>
      <c r="I165" s="166"/>
      <c r="J165" s="171"/>
      <c r="K165" s="140"/>
      <c r="L165" s="172"/>
      <c r="M165" s="174" t="str">
        <f t="shared" si="8"/>
        <v/>
      </c>
      <c r="N165" s="171"/>
      <c r="O165" s="140"/>
      <c r="P165" s="140"/>
      <c r="Q165" s="140"/>
      <c r="R165" s="140"/>
      <c r="S165" s="140"/>
      <c r="T165" s="140"/>
      <c r="U165" s="140"/>
      <c r="V165" s="140"/>
      <c r="W165" s="175"/>
      <c r="X165" s="177" t="str">
        <f t="shared" si="9"/>
        <v/>
      </c>
    </row>
    <row r="166" spans="1:24" s="182" customFormat="1" ht="90" x14ac:dyDescent="0.25">
      <c r="A166" s="275"/>
      <c r="B166" s="9" t="s">
        <v>1058</v>
      </c>
      <c r="C166" s="9" t="s">
        <v>1057</v>
      </c>
      <c r="D166" s="9" t="s">
        <v>1813</v>
      </c>
      <c r="E166" s="9" t="s">
        <v>786</v>
      </c>
      <c r="F166" s="9" t="s">
        <v>1781</v>
      </c>
      <c r="G166" s="9" t="s">
        <v>478</v>
      </c>
      <c r="H166" s="25" t="s">
        <v>2755</v>
      </c>
      <c r="I166" s="166"/>
      <c r="J166" s="171"/>
      <c r="K166" s="140"/>
      <c r="L166" s="172"/>
      <c r="M166" s="174" t="str">
        <f t="shared" si="8"/>
        <v/>
      </c>
      <c r="N166" s="171"/>
      <c r="O166" s="140"/>
      <c r="P166" s="140"/>
      <c r="Q166" s="140"/>
      <c r="R166" s="140"/>
      <c r="S166" s="140"/>
      <c r="T166" s="140"/>
      <c r="U166" s="140"/>
      <c r="V166" s="140"/>
      <c r="W166" s="175"/>
      <c r="X166" s="177" t="str">
        <f t="shared" si="9"/>
        <v/>
      </c>
    </row>
    <row r="167" spans="1:24" s="182" customFormat="1" ht="30" x14ac:dyDescent="0.25">
      <c r="A167" s="275"/>
      <c r="B167" s="9" t="s">
        <v>1058</v>
      </c>
      <c r="C167" s="9" t="s">
        <v>1057</v>
      </c>
      <c r="D167" s="9" t="s">
        <v>1054</v>
      </c>
      <c r="E167" s="9" t="s">
        <v>1748</v>
      </c>
      <c r="F167" s="25"/>
      <c r="G167" s="9" t="s">
        <v>478</v>
      </c>
      <c r="H167" s="25" t="s">
        <v>2755</v>
      </c>
      <c r="I167" s="166"/>
      <c r="J167" s="171"/>
      <c r="K167" s="140"/>
      <c r="L167" s="172"/>
      <c r="M167" s="174" t="str">
        <f t="shared" si="8"/>
        <v/>
      </c>
      <c r="N167" s="171"/>
      <c r="O167" s="140"/>
      <c r="P167" s="140"/>
      <c r="Q167" s="140"/>
      <c r="R167" s="140"/>
      <c r="S167" s="140"/>
      <c r="T167" s="140"/>
      <c r="U167" s="140"/>
      <c r="V167" s="140"/>
      <c r="W167" s="175"/>
      <c r="X167" s="177" t="str">
        <f t="shared" si="9"/>
        <v/>
      </c>
    </row>
    <row r="168" spans="1:24" ht="67.5" customHeight="1" x14ac:dyDescent="0.25">
      <c r="A168" s="274" t="s">
        <v>3143</v>
      </c>
      <c r="B168" s="139" t="s">
        <v>1524</v>
      </c>
      <c r="C168" s="139" t="s">
        <v>1424</v>
      </c>
      <c r="D168" s="139" t="s">
        <v>1827</v>
      </c>
      <c r="E168" s="139" t="s">
        <v>796</v>
      </c>
      <c r="F168" s="20"/>
      <c r="G168" s="20" t="s">
        <v>257</v>
      </c>
      <c r="H168" s="20" t="s">
        <v>2653</v>
      </c>
      <c r="I168" s="163" t="s">
        <v>2349</v>
      </c>
      <c r="J168" s="187"/>
      <c r="K168" s="139"/>
      <c r="L168" s="188"/>
      <c r="M168" s="189" t="str">
        <f t="shared" si="8"/>
        <v/>
      </c>
      <c r="N168" s="187"/>
      <c r="O168" s="139"/>
      <c r="P168" s="139"/>
      <c r="Q168" s="139"/>
      <c r="R168" s="139" t="s">
        <v>2653</v>
      </c>
      <c r="S168" s="139"/>
      <c r="T168" s="139"/>
      <c r="U168" s="139"/>
      <c r="V168" s="139"/>
      <c r="W168" s="190"/>
      <c r="X168" s="191" t="str">
        <f t="shared" si="9"/>
        <v xml:space="preserve"> e-Awarding;</v>
      </c>
    </row>
    <row r="169" spans="1:24" s="216" customFormat="1" ht="67.5" customHeight="1" x14ac:dyDescent="0.25">
      <c r="A169" s="280"/>
      <c r="B169" s="208"/>
      <c r="C169" s="208" t="s">
        <v>3336</v>
      </c>
      <c r="D169" s="208" t="s">
        <v>3420</v>
      </c>
      <c r="E169" s="208"/>
      <c r="F169" s="209"/>
      <c r="G169" s="209"/>
      <c r="H169" s="209"/>
      <c r="I169" s="210"/>
      <c r="J169" s="211"/>
      <c r="K169" s="208"/>
      <c r="L169" s="212"/>
      <c r="M169" s="213"/>
      <c r="N169" s="211"/>
      <c r="O169" s="208"/>
      <c r="P169" s="208"/>
      <c r="Q169" s="208"/>
      <c r="R169" s="208"/>
      <c r="S169" s="208"/>
      <c r="T169" s="208"/>
      <c r="U169" s="208"/>
      <c r="V169" s="208"/>
      <c r="W169" s="214"/>
      <c r="X169" s="215"/>
    </row>
    <row r="170" spans="1:24" ht="30" x14ac:dyDescent="0.25">
      <c r="B170" s="139" t="s">
        <v>1524</v>
      </c>
      <c r="C170" s="139" t="s">
        <v>1424</v>
      </c>
      <c r="D170" s="139" t="s">
        <v>1525</v>
      </c>
      <c r="E170" s="139" t="s">
        <v>1748</v>
      </c>
      <c r="F170" s="20"/>
      <c r="G170" s="20" t="s">
        <v>257</v>
      </c>
      <c r="H170" s="20" t="s">
        <v>2755</v>
      </c>
      <c r="I170" s="163"/>
      <c r="J170" s="187"/>
      <c r="K170" s="139"/>
      <c r="L170" s="188"/>
      <c r="M170" s="189" t="str">
        <f t="shared" si="8"/>
        <v/>
      </c>
      <c r="N170" s="187"/>
      <c r="O170" s="139"/>
      <c r="P170" s="139"/>
      <c r="Q170" s="139"/>
      <c r="R170" s="139"/>
      <c r="S170" s="139"/>
      <c r="T170" s="139"/>
      <c r="U170" s="139"/>
      <c r="V170" s="139"/>
      <c r="W170" s="190"/>
      <c r="X170" s="191" t="str">
        <f t="shared" si="9"/>
        <v/>
      </c>
    </row>
    <row r="171" spans="1:24" ht="30" x14ac:dyDescent="0.25">
      <c r="B171" s="139" t="s">
        <v>1524</v>
      </c>
      <c r="C171" s="139" t="s">
        <v>1424</v>
      </c>
      <c r="D171" s="139" t="s">
        <v>2167</v>
      </c>
      <c r="E171" s="139" t="s">
        <v>777</v>
      </c>
      <c r="F171" s="20"/>
      <c r="G171" s="20" t="s">
        <v>257</v>
      </c>
      <c r="H171" s="20" t="s">
        <v>2755</v>
      </c>
      <c r="I171" s="163"/>
      <c r="J171" s="187"/>
      <c r="K171" s="139"/>
      <c r="L171" s="188"/>
      <c r="M171" s="189" t="str">
        <f t="shared" si="8"/>
        <v/>
      </c>
      <c r="N171" s="187"/>
      <c r="O171" s="139"/>
      <c r="P171" s="139"/>
      <c r="Q171" s="139"/>
      <c r="R171" s="139"/>
      <c r="S171" s="139"/>
      <c r="T171" s="139"/>
      <c r="U171" s="139"/>
      <c r="V171" s="139"/>
      <c r="W171" s="190"/>
      <c r="X171" s="191" t="str">
        <f t="shared" si="9"/>
        <v/>
      </c>
    </row>
    <row r="172" spans="1:24" ht="135" x14ac:dyDescent="0.25">
      <c r="B172" s="139" t="s">
        <v>1524</v>
      </c>
      <c r="C172" s="139" t="s">
        <v>1424</v>
      </c>
      <c r="D172" s="139" t="s">
        <v>2168</v>
      </c>
      <c r="E172" s="139" t="s">
        <v>786</v>
      </c>
      <c r="F172" s="20" t="s">
        <v>2169</v>
      </c>
      <c r="G172" s="20" t="s">
        <v>257</v>
      </c>
      <c r="H172" s="20" t="s">
        <v>2755</v>
      </c>
      <c r="I172" s="163"/>
      <c r="J172" s="187"/>
      <c r="K172" s="139"/>
      <c r="L172" s="188"/>
      <c r="M172" s="189" t="str">
        <f t="shared" si="8"/>
        <v/>
      </c>
      <c r="N172" s="187"/>
      <c r="O172" s="139"/>
      <c r="P172" s="139"/>
      <c r="Q172" s="139"/>
      <c r="R172" s="139"/>
      <c r="S172" s="139"/>
      <c r="T172" s="139"/>
      <c r="U172" s="139"/>
      <c r="V172" s="139"/>
      <c r="W172" s="190"/>
      <c r="X172" s="191" t="str">
        <f t="shared" si="9"/>
        <v/>
      </c>
    </row>
    <row r="173" spans="1:24" ht="30" x14ac:dyDescent="0.25">
      <c r="B173" s="139" t="s">
        <v>1524</v>
      </c>
      <c r="C173" s="139" t="s">
        <v>1424</v>
      </c>
      <c r="D173" s="139" t="s">
        <v>2170</v>
      </c>
      <c r="E173" s="139" t="s">
        <v>786</v>
      </c>
      <c r="F173" s="20" t="s">
        <v>2171</v>
      </c>
      <c r="G173" s="20" t="s">
        <v>257</v>
      </c>
      <c r="H173" s="20" t="s">
        <v>2755</v>
      </c>
      <c r="I173" s="163"/>
      <c r="J173" s="187"/>
      <c r="K173" s="139"/>
      <c r="L173" s="188"/>
      <c r="M173" s="189" t="str">
        <f t="shared" si="8"/>
        <v/>
      </c>
      <c r="N173" s="187"/>
      <c r="O173" s="139"/>
      <c r="P173" s="139"/>
      <c r="Q173" s="139"/>
      <c r="R173" s="139"/>
      <c r="S173" s="139"/>
      <c r="T173" s="139"/>
      <c r="U173" s="139"/>
      <c r="V173" s="139"/>
      <c r="W173" s="190"/>
      <c r="X173" s="191" t="str">
        <f t="shared" si="9"/>
        <v/>
      </c>
    </row>
    <row r="174" spans="1:24" ht="60" x14ac:dyDescent="0.25">
      <c r="A174" s="274">
        <v>20180220</v>
      </c>
      <c r="B174" s="139" t="s">
        <v>2038</v>
      </c>
      <c r="C174" s="139" t="s">
        <v>2769</v>
      </c>
      <c r="D174" s="139" t="s">
        <v>1953</v>
      </c>
      <c r="E174" s="139" t="s">
        <v>796</v>
      </c>
      <c r="F174" s="20"/>
      <c r="G174" s="20" t="s">
        <v>726</v>
      </c>
      <c r="H174" s="20" t="s">
        <v>2653</v>
      </c>
      <c r="I174" s="163" t="s">
        <v>2349</v>
      </c>
      <c r="J174" s="187"/>
      <c r="K174" s="139"/>
      <c r="L174" s="188"/>
      <c r="M174" s="189" t="str">
        <f t="shared" si="8"/>
        <v/>
      </c>
      <c r="N174" s="187" t="s">
        <v>2653</v>
      </c>
      <c r="O174" s="139"/>
      <c r="P174" s="139"/>
      <c r="Q174" s="139"/>
      <c r="R174" s="139"/>
      <c r="S174" s="139"/>
      <c r="T174" s="139"/>
      <c r="U174" s="139"/>
      <c r="V174" s="139"/>
      <c r="W174" s="190"/>
      <c r="X174" s="191" t="str">
        <f t="shared" si="9"/>
        <v>e-Notification;</v>
      </c>
    </row>
    <row r="175" spans="1:24" ht="45" x14ac:dyDescent="0.25">
      <c r="A175" s="274">
        <v>20180220</v>
      </c>
      <c r="B175" s="11" t="s">
        <v>1067</v>
      </c>
      <c r="C175" s="11" t="s">
        <v>1401</v>
      </c>
      <c r="D175" s="11" t="s">
        <v>1971</v>
      </c>
      <c r="E175" s="139" t="s">
        <v>796</v>
      </c>
      <c r="F175" s="11" t="s">
        <v>2263</v>
      </c>
      <c r="G175" s="11" t="s">
        <v>21</v>
      </c>
      <c r="H175" s="20" t="s">
        <v>2653</v>
      </c>
      <c r="I175" s="163" t="s">
        <v>2324</v>
      </c>
      <c r="J175" s="187"/>
      <c r="K175" s="139"/>
      <c r="L175" s="188"/>
      <c r="M175" s="189" t="str">
        <f t="shared" si="8"/>
        <v/>
      </c>
      <c r="N175" s="187" t="s">
        <v>2653</v>
      </c>
      <c r="O175" s="139"/>
      <c r="P175" s="139"/>
      <c r="Q175" s="139"/>
      <c r="R175" s="139"/>
      <c r="S175" s="139"/>
      <c r="T175" s="139"/>
      <c r="U175" s="139"/>
      <c r="V175" s="139"/>
      <c r="W175" s="190"/>
      <c r="X175" s="191" t="str">
        <f t="shared" si="9"/>
        <v>e-Notification;</v>
      </c>
    </row>
    <row r="176" spans="1:24" s="182" customFormat="1" ht="30" x14ac:dyDescent="0.25">
      <c r="A176" s="275"/>
      <c r="B176" s="9" t="s">
        <v>1067</v>
      </c>
      <c r="C176" s="9" t="s">
        <v>1401</v>
      </c>
      <c r="D176" s="9" t="s">
        <v>2083</v>
      </c>
      <c r="E176" s="9" t="s">
        <v>1715</v>
      </c>
      <c r="F176" s="9"/>
      <c r="G176" s="9" t="s">
        <v>21</v>
      </c>
      <c r="H176" s="25" t="s">
        <v>2755</v>
      </c>
      <c r="I176" s="166"/>
      <c r="J176" s="171"/>
      <c r="K176" s="140"/>
      <c r="L176" s="172"/>
      <c r="M176" s="174" t="str">
        <f t="shared" si="8"/>
        <v/>
      </c>
      <c r="N176" s="171"/>
      <c r="O176" s="140"/>
      <c r="P176" s="140"/>
      <c r="Q176" s="140"/>
      <c r="R176" s="140"/>
      <c r="S176" s="140"/>
      <c r="T176" s="140"/>
      <c r="U176" s="140"/>
      <c r="V176" s="140"/>
      <c r="W176" s="175"/>
      <c r="X176" s="177" t="str">
        <f t="shared" si="9"/>
        <v/>
      </c>
    </row>
    <row r="177" spans="1:24" s="182" customFormat="1" x14ac:dyDescent="0.25">
      <c r="A177" s="275"/>
      <c r="B177" s="9" t="s">
        <v>1067</v>
      </c>
      <c r="C177" s="9" t="s">
        <v>1401</v>
      </c>
      <c r="D177" s="142" t="s">
        <v>2084</v>
      </c>
      <c r="E177" s="9" t="s">
        <v>1715</v>
      </c>
      <c r="F177" s="9"/>
      <c r="G177" s="9" t="s">
        <v>21</v>
      </c>
      <c r="H177" s="25" t="s">
        <v>2755</v>
      </c>
      <c r="I177" s="166"/>
      <c r="J177" s="171"/>
      <c r="K177" s="140"/>
      <c r="L177" s="172"/>
      <c r="M177" s="174" t="str">
        <f t="shared" si="8"/>
        <v/>
      </c>
      <c r="N177" s="171"/>
      <c r="O177" s="140"/>
      <c r="P177" s="140"/>
      <c r="Q177" s="140"/>
      <c r="R177" s="140"/>
      <c r="S177" s="140"/>
      <c r="T177" s="140"/>
      <c r="U177" s="140"/>
      <c r="V177" s="140"/>
      <c r="W177" s="175"/>
      <c r="X177" s="177" t="str">
        <f t="shared" si="9"/>
        <v/>
      </c>
    </row>
    <row r="178" spans="1:24" s="182" customFormat="1" x14ac:dyDescent="0.25">
      <c r="A178" s="275"/>
      <c r="B178" s="9" t="s">
        <v>1067</v>
      </c>
      <c r="C178" s="9" t="s">
        <v>1401</v>
      </c>
      <c r="D178" s="9" t="s">
        <v>22</v>
      </c>
      <c r="E178" s="9" t="s">
        <v>1748</v>
      </c>
      <c r="F178" s="9"/>
      <c r="G178" s="9" t="s">
        <v>21</v>
      </c>
      <c r="H178" s="25" t="s">
        <v>2755</v>
      </c>
      <c r="I178" s="166"/>
      <c r="J178" s="171"/>
      <c r="K178" s="140"/>
      <c r="L178" s="172"/>
      <c r="M178" s="174" t="str">
        <f t="shared" si="8"/>
        <v/>
      </c>
      <c r="N178" s="171"/>
      <c r="O178" s="140"/>
      <c r="P178" s="140"/>
      <c r="Q178" s="140"/>
      <c r="R178" s="140"/>
      <c r="S178" s="140"/>
      <c r="T178" s="140"/>
      <c r="U178" s="140"/>
      <c r="V178" s="140"/>
      <c r="W178" s="175"/>
      <c r="X178" s="177" t="str">
        <f t="shared" si="9"/>
        <v/>
      </c>
    </row>
    <row r="179" spans="1:24" s="182" customFormat="1" ht="163.5" customHeight="1" x14ac:dyDescent="0.25">
      <c r="A179" s="275"/>
      <c r="B179" s="9" t="s">
        <v>1067</v>
      </c>
      <c r="C179" s="9" t="s">
        <v>1401</v>
      </c>
      <c r="D179" s="9" t="s">
        <v>1741</v>
      </c>
      <c r="E179" s="9" t="s">
        <v>786</v>
      </c>
      <c r="F179" s="9" t="s">
        <v>1742</v>
      </c>
      <c r="G179" s="9" t="s">
        <v>21</v>
      </c>
      <c r="H179" s="25" t="s">
        <v>2755</v>
      </c>
      <c r="I179" s="166"/>
      <c r="J179" s="171"/>
      <c r="K179" s="140"/>
      <c r="L179" s="172"/>
      <c r="M179" s="174" t="str">
        <f t="shared" si="8"/>
        <v/>
      </c>
      <c r="N179" s="171"/>
      <c r="O179" s="140"/>
      <c r="P179" s="140"/>
      <c r="Q179" s="140"/>
      <c r="R179" s="140"/>
      <c r="S179" s="140"/>
      <c r="T179" s="140"/>
      <c r="U179" s="140"/>
      <c r="V179" s="140"/>
      <c r="W179" s="175"/>
      <c r="X179" s="177" t="str">
        <f t="shared" si="9"/>
        <v/>
      </c>
    </row>
    <row r="180" spans="1:24" s="182" customFormat="1" ht="30" x14ac:dyDescent="0.25">
      <c r="A180" s="275"/>
      <c r="B180" s="9" t="s">
        <v>1067</v>
      </c>
      <c r="C180" s="9" t="s">
        <v>1401</v>
      </c>
      <c r="D180" s="9" t="s">
        <v>1745</v>
      </c>
      <c r="E180" s="9" t="s">
        <v>1044</v>
      </c>
      <c r="F180" s="9" t="s">
        <v>1746</v>
      </c>
      <c r="G180" s="9" t="s">
        <v>21</v>
      </c>
      <c r="H180" s="25" t="s">
        <v>2755</v>
      </c>
      <c r="I180" s="166"/>
      <c r="J180" s="171"/>
      <c r="K180" s="140"/>
      <c r="L180" s="172"/>
      <c r="M180" s="174" t="str">
        <f t="shared" si="8"/>
        <v/>
      </c>
      <c r="N180" s="171"/>
      <c r="O180" s="140"/>
      <c r="P180" s="140"/>
      <c r="Q180" s="140"/>
      <c r="R180" s="140"/>
      <c r="S180" s="140"/>
      <c r="T180" s="140"/>
      <c r="U180" s="140"/>
      <c r="V180" s="140"/>
      <c r="W180" s="175"/>
      <c r="X180" s="177" t="str">
        <f t="shared" si="9"/>
        <v/>
      </c>
    </row>
    <row r="181" spans="1:24" s="182" customFormat="1" ht="30" x14ac:dyDescent="0.25">
      <c r="A181" s="275"/>
      <c r="B181" s="9" t="s">
        <v>1067</v>
      </c>
      <c r="C181" s="9" t="s">
        <v>1401</v>
      </c>
      <c r="D181" s="9" t="s">
        <v>1744</v>
      </c>
      <c r="E181" s="9" t="s">
        <v>1044</v>
      </c>
      <c r="F181" s="9" t="s">
        <v>1747</v>
      </c>
      <c r="G181" s="9" t="s">
        <v>21</v>
      </c>
      <c r="H181" s="25" t="s">
        <v>2755</v>
      </c>
      <c r="I181" s="166"/>
      <c r="J181" s="171"/>
      <c r="K181" s="140"/>
      <c r="L181" s="172"/>
      <c r="M181" s="174" t="str">
        <f t="shared" si="8"/>
        <v/>
      </c>
      <c r="N181" s="171"/>
      <c r="O181" s="140"/>
      <c r="P181" s="140"/>
      <c r="Q181" s="140"/>
      <c r="R181" s="140"/>
      <c r="S181" s="140"/>
      <c r="T181" s="140"/>
      <c r="U181" s="140"/>
      <c r="V181" s="140"/>
      <c r="W181" s="175"/>
      <c r="X181" s="177" t="str">
        <f t="shared" si="9"/>
        <v/>
      </c>
    </row>
    <row r="182" spans="1:24" s="182" customFormat="1" ht="105" x14ac:dyDescent="0.25">
      <c r="A182" s="275">
        <v>20180208</v>
      </c>
      <c r="B182" s="11" t="s">
        <v>1176</v>
      </c>
      <c r="C182" s="11" t="s">
        <v>1223</v>
      </c>
      <c r="D182" s="11" t="s">
        <v>1709</v>
      </c>
      <c r="E182" s="139" t="s">
        <v>796</v>
      </c>
      <c r="F182" s="11" t="s">
        <v>2269</v>
      </c>
      <c r="G182" s="11" t="s">
        <v>219</v>
      </c>
      <c r="H182" s="20" t="s">
        <v>2653</v>
      </c>
      <c r="I182" s="163" t="s">
        <v>2347</v>
      </c>
      <c r="J182" s="187"/>
      <c r="K182" s="139"/>
      <c r="L182" s="188"/>
      <c r="M182" s="189" t="str">
        <f t="shared" si="8"/>
        <v/>
      </c>
      <c r="N182" s="187" t="s">
        <v>2653</v>
      </c>
      <c r="O182" s="139"/>
      <c r="P182" s="139"/>
      <c r="Q182" s="139"/>
      <c r="R182" s="139"/>
      <c r="S182" s="139" t="s">
        <v>2653</v>
      </c>
      <c r="T182" s="139" t="s">
        <v>2653</v>
      </c>
      <c r="U182" s="139"/>
      <c r="V182" s="139"/>
      <c r="W182" s="190"/>
      <c r="X182" s="191" t="str">
        <f t="shared" si="9"/>
        <v>e-Notification; e-Request; e-Ordering;</v>
      </c>
    </row>
    <row r="183" spans="1:24" ht="60" x14ac:dyDescent="0.25">
      <c r="B183" s="11" t="s">
        <v>1176</v>
      </c>
      <c r="C183" s="11" t="s">
        <v>1223</v>
      </c>
      <c r="D183" s="11" t="s">
        <v>1175</v>
      </c>
      <c r="E183" s="11" t="s">
        <v>1715</v>
      </c>
      <c r="F183" s="11"/>
      <c r="G183" s="11" t="s">
        <v>219</v>
      </c>
      <c r="H183" s="20" t="s">
        <v>2755</v>
      </c>
      <c r="I183" s="163"/>
      <c r="J183" s="187"/>
      <c r="K183" s="139"/>
      <c r="L183" s="188"/>
      <c r="M183" s="189" t="str">
        <f t="shared" ref="M183:M214" si="10">CONCATENATE(IF(J183="YES","UC1;",""),IF(K183="YES"," UC2;",""),IF(L183="YES"," UC3",""))</f>
        <v/>
      </c>
      <c r="N183" s="187"/>
      <c r="O183" s="139"/>
      <c r="P183" s="139"/>
      <c r="Q183" s="139"/>
      <c r="R183" s="139"/>
      <c r="S183" s="139"/>
      <c r="T183" s="139"/>
      <c r="U183" s="139"/>
      <c r="V183" s="139"/>
      <c r="W183" s="190"/>
      <c r="X183" s="191" t="str">
        <f t="shared" ref="X183:X214" si="11">CONCATENATE(IF(N183="YES","e-Notification;",""),IF(O183="YES"," e-Access;",""),IF(P183="YES"," e-Submission;",""),IF(Q183="YES"," e-Evaluation;",""),IF(R183="YES"," e-Awarding;",""),IF(S183="YES"," e-Request;",""),IF(T183="YES"," e-Ordering;",""),IF(U183="YES"," e-Fulfillment;",""),IF(V183="YES"," e-Invoicing;",""),IF(W183="YES"," e-Payment.",""))</f>
        <v/>
      </c>
    </row>
    <row r="184" spans="1:24" ht="60" x14ac:dyDescent="0.25">
      <c r="B184" s="11" t="s">
        <v>1176</v>
      </c>
      <c r="C184" s="11" t="s">
        <v>1223</v>
      </c>
      <c r="D184" s="11" t="s">
        <v>1178</v>
      </c>
      <c r="E184" s="11" t="s">
        <v>1715</v>
      </c>
      <c r="F184" s="11"/>
      <c r="G184" s="11" t="s">
        <v>219</v>
      </c>
      <c r="H184" s="20" t="s">
        <v>2755</v>
      </c>
      <c r="I184" s="163"/>
      <c r="J184" s="187"/>
      <c r="K184" s="139"/>
      <c r="L184" s="188"/>
      <c r="M184" s="189" t="str">
        <f t="shared" si="10"/>
        <v/>
      </c>
      <c r="N184" s="187"/>
      <c r="O184" s="139"/>
      <c r="P184" s="139"/>
      <c r="Q184" s="139"/>
      <c r="R184" s="139"/>
      <c r="S184" s="139"/>
      <c r="T184" s="139"/>
      <c r="U184" s="139"/>
      <c r="V184" s="139"/>
      <c r="W184" s="190"/>
      <c r="X184" s="191" t="str">
        <f t="shared" si="11"/>
        <v/>
      </c>
    </row>
    <row r="185" spans="1:24" ht="30" x14ac:dyDescent="0.25">
      <c r="B185" s="11" t="s">
        <v>1176</v>
      </c>
      <c r="C185" s="11" t="s">
        <v>1223</v>
      </c>
      <c r="D185" s="11" t="s">
        <v>781</v>
      </c>
      <c r="E185" s="11" t="s">
        <v>1748</v>
      </c>
      <c r="F185" s="11"/>
      <c r="G185" s="11" t="s">
        <v>219</v>
      </c>
      <c r="H185" s="20" t="s">
        <v>2755</v>
      </c>
      <c r="I185" s="163"/>
      <c r="J185" s="187"/>
      <c r="K185" s="139"/>
      <c r="L185" s="188"/>
      <c r="M185" s="189" t="str">
        <f t="shared" si="10"/>
        <v/>
      </c>
      <c r="N185" s="187"/>
      <c r="O185" s="139"/>
      <c r="P185" s="139"/>
      <c r="Q185" s="139"/>
      <c r="R185" s="139"/>
      <c r="S185" s="139"/>
      <c r="T185" s="139"/>
      <c r="U185" s="139"/>
      <c r="V185" s="139"/>
      <c r="W185" s="190"/>
      <c r="X185" s="191" t="str">
        <f t="shared" si="11"/>
        <v/>
      </c>
    </row>
    <row r="186" spans="1:24" ht="30" x14ac:dyDescent="0.25">
      <c r="B186" s="11" t="s">
        <v>1176</v>
      </c>
      <c r="C186" s="11" t="s">
        <v>1223</v>
      </c>
      <c r="D186" s="11" t="s">
        <v>2119</v>
      </c>
      <c r="E186" s="11" t="s">
        <v>777</v>
      </c>
      <c r="F186" s="11"/>
      <c r="G186" s="11" t="s">
        <v>219</v>
      </c>
      <c r="H186" s="20" t="s">
        <v>2755</v>
      </c>
      <c r="I186" s="163"/>
      <c r="J186" s="187"/>
      <c r="K186" s="139"/>
      <c r="L186" s="188"/>
      <c r="M186" s="189" t="str">
        <f t="shared" si="10"/>
        <v/>
      </c>
      <c r="N186" s="187"/>
      <c r="O186" s="139"/>
      <c r="P186" s="139"/>
      <c r="Q186" s="139"/>
      <c r="R186" s="139"/>
      <c r="S186" s="139"/>
      <c r="T186" s="139"/>
      <c r="U186" s="139"/>
      <c r="V186" s="139"/>
      <c r="W186" s="190"/>
      <c r="X186" s="191" t="str">
        <f t="shared" si="11"/>
        <v/>
      </c>
    </row>
    <row r="187" spans="1:24" ht="30" x14ac:dyDescent="0.25">
      <c r="B187" s="11" t="s">
        <v>1176</v>
      </c>
      <c r="C187" s="11" t="s">
        <v>1223</v>
      </c>
      <c r="D187" s="11" t="s">
        <v>2121</v>
      </c>
      <c r="E187" s="11" t="s">
        <v>777</v>
      </c>
      <c r="F187" s="11"/>
      <c r="G187" s="11" t="s">
        <v>219</v>
      </c>
      <c r="H187" s="20" t="s">
        <v>2755</v>
      </c>
      <c r="I187" s="163"/>
      <c r="J187" s="187"/>
      <c r="K187" s="139"/>
      <c r="L187" s="188"/>
      <c r="M187" s="189" t="str">
        <f t="shared" si="10"/>
        <v/>
      </c>
      <c r="N187" s="187"/>
      <c r="O187" s="139"/>
      <c r="P187" s="139"/>
      <c r="Q187" s="139"/>
      <c r="R187" s="139"/>
      <c r="S187" s="139"/>
      <c r="T187" s="139"/>
      <c r="U187" s="139"/>
      <c r="V187" s="139"/>
      <c r="W187" s="190"/>
      <c r="X187" s="191" t="str">
        <f t="shared" si="11"/>
        <v/>
      </c>
    </row>
    <row r="188" spans="1:24" ht="195" x14ac:dyDescent="0.25">
      <c r="B188" s="11" t="s">
        <v>1176</v>
      </c>
      <c r="C188" s="11" t="s">
        <v>1223</v>
      </c>
      <c r="D188" s="11" t="s">
        <v>2124</v>
      </c>
      <c r="E188" s="11" t="s">
        <v>786</v>
      </c>
      <c r="F188" s="11" t="s">
        <v>2100</v>
      </c>
      <c r="G188" s="11" t="s">
        <v>219</v>
      </c>
      <c r="H188" s="20" t="s">
        <v>2755</v>
      </c>
      <c r="I188" s="163"/>
      <c r="J188" s="187"/>
      <c r="K188" s="139"/>
      <c r="L188" s="188"/>
      <c r="M188" s="189" t="str">
        <f t="shared" si="10"/>
        <v/>
      </c>
      <c r="N188" s="187"/>
      <c r="O188" s="139"/>
      <c r="P188" s="139"/>
      <c r="Q188" s="139"/>
      <c r="R188" s="139"/>
      <c r="S188" s="139"/>
      <c r="T188" s="139"/>
      <c r="U188" s="139"/>
      <c r="V188" s="139"/>
      <c r="W188" s="190"/>
      <c r="X188" s="191" t="str">
        <f t="shared" si="11"/>
        <v/>
      </c>
    </row>
    <row r="189" spans="1:24" ht="120" x14ac:dyDescent="0.25">
      <c r="A189" s="274" t="s">
        <v>3144</v>
      </c>
      <c r="B189" s="139" t="s">
        <v>2247</v>
      </c>
      <c r="C189" s="139" t="s">
        <v>2248</v>
      </c>
      <c r="D189" s="139" t="s">
        <v>1913</v>
      </c>
      <c r="E189" s="139" t="s">
        <v>796</v>
      </c>
      <c r="F189" s="20"/>
      <c r="G189" s="20" t="s">
        <v>577</v>
      </c>
      <c r="H189" s="20" t="s">
        <v>2653</v>
      </c>
      <c r="I189" s="163" t="s">
        <v>2349</v>
      </c>
      <c r="J189" s="187"/>
      <c r="K189" s="139"/>
      <c r="L189" s="188"/>
      <c r="M189" s="189" t="str">
        <f t="shared" si="10"/>
        <v/>
      </c>
      <c r="N189" s="187" t="s">
        <v>2653</v>
      </c>
      <c r="O189" s="139"/>
      <c r="P189" s="139"/>
      <c r="Q189" s="139"/>
      <c r="R189" s="139"/>
      <c r="S189" s="139"/>
      <c r="T189" s="139"/>
      <c r="U189" s="139"/>
      <c r="V189" s="139"/>
      <c r="W189" s="190"/>
      <c r="X189" s="191" t="str">
        <f t="shared" si="11"/>
        <v>e-Notification;</v>
      </c>
    </row>
    <row r="190" spans="1:24" s="182" customFormat="1" ht="135" x14ac:dyDescent="0.25">
      <c r="A190" s="275"/>
      <c r="B190" s="140" t="s">
        <v>2247</v>
      </c>
      <c r="C190" s="140" t="s">
        <v>2248</v>
      </c>
      <c r="D190" s="140" t="s">
        <v>2250</v>
      </c>
      <c r="E190" s="140" t="s">
        <v>786</v>
      </c>
      <c r="F190" s="25" t="s">
        <v>2249</v>
      </c>
      <c r="G190" s="25" t="s">
        <v>577</v>
      </c>
      <c r="H190" s="25" t="s">
        <v>2755</v>
      </c>
      <c r="I190" s="166"/>
      <c r="J190" s="171"/>
      <c r="K190" s="140"/>
      <c r="L190" s="172"/>
      <c r="M190" s="174" t="str">
        <f t="shared" si="10"/>
        <v/>
      </c>
      <c r="N190" s="171"/>
      <c r="O190" s="140"/>
      <c r="P190" s="140"/>
      <c r="Q190" s="140"/>
      <c r="R190" s="140"/>
      <c r="S190" s="140"/>
      <c r="T190" s="140"/>
      <c r="U190" s="140"/>
      <c r="V190" s="140"/>
      <c r="W190" s="175"/>
      <c r="X190" s="177" t="str">
        <f t="shared" si="11"/>
        <v/>
      </c>
    </row>
    <row r="191" spans="1:24" ht="60" x14ac:dyDescent="0.25">
      <c r="A191" s="274">
        <v>20180220</v>
      </c>
      <c r="B191" s="20" t="s">
        <v>862</v>
      </c>
      <c r="C191" s="20" t="s">
        <v>779</v>
      </c>
      <c r="D191" s="48" t="s">
        <v>1887</v>
      </c>
      <c r="E191" s="139" t="s">
        <v>796</v>
      </c>
      <c r="F191" s="20" t="s">
        <v>2292</v>
      </c>
      <c r="G191" s="48" t="s">
        <v>863</v>
      </c>
      <c r="H191" s="20" t="s">
        <v>2653</v>
      </c>
      <c r="I191" s="163" t="s">
        <v>2324</v>
      </c>
      <c r="J191" s="187"/>
      <c r="K191" s="139"/>
      <c r="L191" s="188"/>
      <c r="M191" s="189" t="str">
        <f t="shared" si="10"/>
        <v/>
      </c>
      <c r="N191" s="187" t="s">
        <v>2653</v>
      </c>
      <c r="O191" s="139"/>
      <c r="P191" s="139" t="s">
        <v>2653</v>
      </c>
      <c r="Q191" s="139" t="s">
        <v>2653</v>
      </c>
      <c r="R191" s="139" t="s">
        <v>2653</v>
      </c>
      <c r="S191" s="139"/>
      <c r="T191" s="139"/>
      <c r="U191" s="139"/>
      <c r="V191" s="139"/>
      <c r="W191" s="190"/>
      <c r="X191" s="191" t="str">
        <f t="shared" si="11"/>
        <v>e-Notification; e-Submission; e-Evaluation; e-Awarding;</v>
      </c>
    </row>
    <row r="192" spans="1:24" ht="30" x14ac:dyDescent="0.25">
      <c r="B192" s="20" t="s">
        <v>862</v>
      </c>
      <c r="C192" s="20" t="s">
        <v>779</v>
      </c>
      <c r="D192" s="20" t="s">
        <v>865</v>
      </c>
      <c r="E192" s="20" t="s">
        <v>1748</v>
      </c>
      <c r="F192" s="20"/>
      <c r="G192" s="48" t="s">
        <v>863</v>
      </c>
      <c r="H192" s="20" t="s">
        <v>2755</v>
      </c>
      <c r="I192" s="163"/>
      <c r="J192" s="187"/>
      <c r="K192" s="139"/>
      <c r="L192" s="188"/>
      <c r="M192" s="189" t="str">
        <f t="shared" si="10"/>
        <v/>
      </c>
      <c r="N192" s="187"/>
      <c r="O192" s="139"/>
      <c r="P192" s="139"/>
      <c r="Q192" s="139"/>
      <c r="R192" s="139"/>
      <c r="S192" s="139"/>
      <c r="T192" s="139"/>
      <c r="U192" s="139"/>
      <c r="V192" s="139"/>
      <c r="W192" s="190"/>
      <c r="X192" s="191" t="str">
        <f t="shared" si="11"/>
        <v/>
      </c>
    </row>
    <row r="193" spans="1:24" ht="45" x14ac:dyDescent="0.25">
      <c r="B193" s="20" t="s">
        <v>862</v>
      </c>
      <c r="C193" s="20" t="s">
        <v>779</v>
      </c>
      <c r="D193" s="20" t="s">
        <v>866</v>
      </c>
      <c r="E193" s="20" t="s">
        <v>786</v>
      </c>
      <c r="F193" s="20" t="s">
        <v>867</v>
      </c>
      <c r="G193" s="48" t="s">
        <v>863</v>
      </c>
      <c r="H193" s="20" t="s">
        <v>2755</v>
      </c>
      <c r="I193" s="163"/>
      <c r="J193" s="187"/>
      <c r="K193" s="139"/>
      <c r="L193" s="188"/>
      <c r="M193" s="189" t="str">
        <f t="shared" si="10"/>
        <v/>
      </c>
      <c r="N193" s="187"/>
      <c r="O193" s="139"/>
      <c r="P193" s="139"/>
      <c r="Q193" s="139"/>
      <c r="R193" s="139"/>
      <c r="S193" s="139"/>
      <c r="T193" s="139"/>
      <c r="U193" s="139"/>
      <c r="V193" s="139"/>
      <c r="W193" s="190"/>
      <c r="X193" s="191" t="str">
        <f t="shared" si="11"/>
        <v/>
      </c>
    </row>
    <row r="194" spans="1:24" ht="45" x14ac:dyDescent="0.25">
      <c r="B194" s="20" t="s">
        <v>862</v>
      </c>
      <c r="C194" s="20" t="s">
        <v>779</v>
      </c>
      <c r="D194" s="20" t="s">
        <v>868</v>
      </c>
      <c r="E194" s="20" t="s">
        <v>777</v>
      </c>
      <c r="F194" s="20"/>
      <c r="G194" s="48" t="s">
        <v>863</v>
      </c>
      <c r="H194" s="20" t="s">
        <v>2755</v>
      </c>
      <c r="I194" s="163"/>
      <c r="J194" s="187"/>
      <c r="K194" s="139"/>
      <c r="L194" s="188"/>
      <c r="M194" s="189" t="str">
        <f t="shared" si="10"/>
        <v/>
      </c>
      <c r="N194" s="187"/>
      <c r="O194" s="139"/>
      <c r="P194" s="139"/>
      <c r="Q194" s="139"/>
      <c r="R194" s="139"/>
      <c r="S194" s="139"/>
      <c r="T194" s="139"/>
      <c r="U194" s="139"/>
      <c r="V194" s="139"/>
      <c r="W194" s="190"/>
      <c r="X194" s="191" t="str">
        <f t="shared" si="11"/>
        <v/>
      </c>
    </row>
    <row r="195" spans="1:24" ht="30" x14ac:dyDescent="0.25">
      <c r="B195" s="20" t="s">
        <v>862</v>
      </c>
      <c r="C195" s="20" t="s">
        <v>779</v>
      </c>
      <c r="D195" s="20" t="s">
        <v>2028</v>
      </c>
      <c r="E195" s="20" t="s">
        <v>2276</v>
      </c>
      <c r="F195" s="124" t="s">
        <v>2280</v>
      </c>
      <c r="G195" s="48" t="s">
        <v>863</v>
      </c>
      <c r="H195" s="20" t="s">
        <v>2755</v>
      </c>
      <c r="I195" s="163"/>
      <c r="J195" s="187"/>
      <c r="K195" s="139"/>
      <c r="L195" s="188"/>
      <c r="M195" s="189" t="str">
        <f t="shared" si="10"/>
        <v/>
      </c>
      <c r="N195" s="187"/>
      <c r="O195" s="139"/>
      <c r="P195" s="139"/>
      <c r="Q195" s="139"/>
      <c r="R195" s="139"/>
      <c r="S195" s="139"/>
      <c r="T195" s="139"/>
      <c r="U195" s="139"/>
      <c r="V195" s="139"/>
      <c r="W195" s="190"/>
      <c r="X195" s="191" t="str">
        <f t="shared" si="11"/>
        <v/>
      </c>
    </row>
    <row r="196" spans="1:24" ht="102" customHeight="1" x14ac:dyDescent="0.25">
      <c r="A196" s="274" t="s">
        <v>3145</v>
      </c>
      <c r="B196" s="20" t="s">
        <v>871</v>
      </c>
      <c r="C196" s="20" t="s">
        <v>1268</v>
      </c>
      <c r="D196" s="48" t="s">
        <v>1892</v>
      </c>
      <c r="E196" s="139" t="s">
        <v>796</v>
      </c>
      <c r="F196" s="20" t="s">
        <v>2293</v>
      </c>
      <c r="G196" s="48" t="s">
        <v>584</v>
      </c>
      <c r="H196" s="20" t="s">
        <v>2653</v>
      </c>
      <c r="I196" s="163" t="s">
        <v>2324</v>
      </c>
      <c r="J196" s="187"/>
      <c r="K196" s="139"/>
      <c r="L196" s="188"/>
      <c r="M196" s="189" t="str">
        <f t="shared" si="10"/>
        <v/>
      </c>
      <c r="N196" s="187" t="s">
        <v>2653</v>
      </c>
      <c r="O196" s="139"/>
      <c r="P196" s="139"/>
      <c r="Q196" s="139"/>
      <c r="R196" s="139"/>
      <c r="S196" s="139"/>
      <c r="T196" s="139"/>
      <c r="U196" s="139"/>
      <c r="V196" s="139"/>
      <c r="W196" s="190"/>
      <c r="X196" s="191" t="str">
        <f t="shared" si="11"/>
        <v>e-Notification;</v>
      </c>
    </row>
    <row r="197" spans="1:24" s="182" customFormat="1" x14ac:dyDescent="0.25">
      <c r="A197" s="275"/>
      <c r="B197" s="25" t="s">
        <v>871</v>
      </c>
      <c r="C197" s="25" t="s">
        <v>1268</v>
      </c>
      <c r="D197" s="25" t="s">
        <v>771</v>
      </c>
      <c r="E197" s="25" t="s">
        <v>1748</v>
      </c>
      <c r="F197" s="25"/>
      <c r="G197" s="128" t="s">
        <v>584</v>
      </c>
      <c r="H197" s="25" t="s">
        <v>2755</v>
      </c>
      <c r="I197" s="166"/>
      <c r="J197" s="171"/>
      <c r="K197" s="140"/>
      <c r="L197" s="172"/>
      <c r="M197" s="174" t="str">
        <f t="shared" si="10"/>
        <v/>
      </c>
      <c r="N197" s="171"/>
      <c r="O197" s="140"/>
      <c r="P197" s="140"/>
      <c r="Q197" s="140"/>
      <c r="R197" s="140"/>
      <c r="S197" s="140"/>
      <c r="T197" s="140"/>
      <c r="U197" s="140"/>
      <c r="V197" s="140"/>
      <c r="W197" s="175"/>
      <c r="X197" s="177" t="str">
        <f t="shared" si="11"/>
        <v/>
      </c>
    </row>
    <row r="198" spans="1:24" s="182" customFormat="1" ht="261" customHeight="1" x14ac:dyDescent="0.25">
      <c r="A198" s="275"/>
      <c r="B198" s="25" t="s">
        <v>871</v>
      </c>
      <c r="C198" s="25" t="s">
        <v>1268</v>
      </c>
      <c r="D198" s="25" t="s">
        <v>2033</v>
      </c>
      <c r="E198" s="25" t="s">
        <v>786</v>
      </c>
      <c r="F198" s="25" t="s">
        <v>2030</v>
      </c>
      <c r="G198" s="128" t="s">
        <v>584</v>
      </c>
      <c r="H198" s="25" t="s">
        <v>2755</v>
      </c>
      <c r="I198" s="166"/>
      <c r="J198" s="171"/>
      <c r="K198" s="140"/>
      <c r="L198" s="172"/>
      <c r="M198" s="174" t="str">
        <f t="shared" si="10"/>
        <v/>
      </c>
      <c r="N198" s="171"/>
      <c r="O198" s="140"/>
      <c r="P198" s="140"/>
      <c r="Q198" s="140"/>
      <c r="R198" s="140"/>
      <c r="S198" s="140"/>
      <c r="T198" s="140"/>
      <c r="U198" s="140"/>
      <c r="V198" s="140"/>
      <c r="W198" s="175"/>
      <c r="X198" s="177" t="str">
        <f t="shared" si="11"/>
        <v/>
      </c>
    </row>
    <row r="199" spans="1:24" s="182" customFormat="1" x14ac:dyDescent="0.25">
      <c r="A199" s="275"/>
      <c r="B199" s="25" t="s">
        <v>871</v>
      </c>
      <c r="C199" s="25" t="s">
        <v>1268</v>
      </c>
      <c r="D199" s="25" t="s">
        <v>771</v>
      </c>
      <c r="E199" s="14" t="s">
        <v>777</v>
      </c>
      <c r="F199" s="25" t="s">
        <v>2032</v>
      </c>
      <c r="G199" s="128" t="s">
        <v>584</v>
      </c>
      <c r="H199" s="25" t="s">
        <v>2755</v>
      </c>
      <c r="I199" s="166"/>
      <c r="J199" s="171"/>
      <c r="K199" s="140"/>
      <c r="L199" s="172"/>
      <c r="M199" s="174" t="str">
        <f t="shared" si="10"/>
        <v/>
      </c>
      <c r="N199" s="171"/>
      <c r="O199" s="140"/>
      <c r="P199" s="140"/>
      <c r="Q199" s="140"/>
      <c r="R199" s="140"/>
      <c r="S199" s="140"/>
      <c r="T199" s="140"/>
      <c r="U199" s="140"/>
      <c r="V199" s="140"/>
      <c r="W199" s="175"/>
      <c r="X199" s="177" t="str">
        <f t="shared" si="11"/>
        <v/>
      </c>
    </row>
    <row r="200" spans="1:24" ht="60" x14ac:dyDescent="0.25">
      <c r="A200" s="274" t="s">
        <v>3046</v>
      </c>
      <c r="B200" s="20" t="s">
        <v>872</v>
      </c>
      <c r="C200" s="20" t="s">
        <v>1269</v>
      </c>
      <c r="D200" s="20" t="s">
        <v>1887</v>
      </c>
      <c r="E200" s="139" t="s">
        <v>796</v>
      </c>
      <c r="F200" s="20" t="s">
        <v>2294</v>
      </c>
      <c r="G200" s="48" t="s">
        <v>581</v>
      </c>
      <c r="H200" s="20" t="s">
        <v>2653</v>
      </c>
      <c r="I200" s="163" t="s">
        <v>2324</v>
      </c>
      <c r="J200" s="187"/>
      <c r="K200" s="139"/>
      <c r="L200" s="188"/>
      <c r="M200" s="189" t="str">
        <f t="shared" si="10"/>
        <v/>
      </c>
      <c r="N200" s="187" t="s">
        <v>2653</v>
      </c>
      <c r="O200" s="139"/>
      <c r="P200" s="139"/>
      <c r="Q200" s="139"/>
      <c r="R200" s="139"/>
      <c r="S200" s="139"/>
      <c r="T200" s="139"/>
      <c r="U200" s="139"/>
      <c r="V200" s="139"/>
      <c r="W200" s="190"/>
      <c r="X200" s="191" t="str">
        <f t="shared" si="11"/>
        <v>e-Notification;</v>
      </c>
    </row>
    <row r="201" spans="1:24" ht="60" customHeight="1" x14ac:dyDescent="0.25">
      <c r="B201" s="20" t="s">
        <v>872</v>
      </c>
      <c r="C201" s="20" t="s">
        <v>1269</v>
      </c>
      <c r="D201" s="20" t="s">
        <v>873</v>
      </c>
      <c r="E201" s="20" t="s">
        <v>1748</v>
      </c>
      <c r="F201" s="20"/>
      <c r="G201" s="48" t="s">
        <v>581</v>
      </c>
      <c r="H201" s="20" t="s">
        <v>2755</v>
      </c>
      <c r="I201" s="163"/>
      <c r="J201" s="187"/>
      <c r="K201" s="139"/>
      <c r="L201" s="188"/>
      <c r="M201" s="189" t="str">
        <f t="shared" si="10"/>
        <v/>
      </c>
      <c r="N201" s="187"/>
      <c r="O201" s="139"/>
      <c r="P201" s="139"/>
      <c r="Q201" s="139"/>
      <c r="R201" s="139"/>
      <c r="S201" s="139"/>
      <c r="T201" s="139"/>
      <c r="U201" s="139"/>
      <c r="V201" s="139"/>
      <c r="W201" s="190"/>
      <c r="X201" s="191" t="str">
        <f t="shared" si="11"/>
        <v/>
      </c>
    </row>
    <row r="202" spans="1:24" ht="45" x14ac:dyDescent="0.25">
      <c r="B202" s="20" t="s">
        <v>872</v>
      </c>
      <c r="C202" s="20" t="s">
        <v>1269</v>
      </c>
      <c r="D202" s="20" t="s">
        <v>874</v>
      </c>
      <c r="E202" s="12" t="s">
        <v>786</v>
      </c>
      <c r="F202" s="20" t="s">
        <v>875</v>
      </c>
      <c r="G202" s="48" t="s">
        <v>581</v>
      </c>
      <c r="H202" s="20" t="s">
        <v>2755</v>
      </c>
      <c r="I202" s="163"/>
      <c r="J202" s="187"/>
      <c r="K202" s="139"/>
      <c r="L202" s="188"/>
      <c r="M202" s="189" t="str">
        <f t="shared" si="10"/>
        <v/>
      </c>
      <c r="N202" s="187"/>
      <c r="O202" s="139"/>
      <c r="P202" s="139"/>
      <c r="Q202" s="139"/>
      <c r="R202" s="139"/>
      <c r="S202" s="139"/>
      <c r="T202" s="139"/>
      <c r="U202" s="139"/>
      <c r="V202" s="139"/>
      <c r="W202" s="190"/>
      <c r="X202" s="191" t="str">
        <f t="shared" si="11"/>
        <v/>
      </c>
    </row>
    <row r="203" spans="1:24" ht="30" x14ac:dyDescent="0.25">
      <c r="B203" s="20" t="s">
        <v>872</v>
      </c>
      <c r="C203" s="20" t="s">
        <v>1269</v>
      </c>
      <c r="D203" s="20" t="s">
        <v>873</v>
      </c>
      <c r="E203" s="20" t="s">
        <v>777</v>
      </c>
      <c r="F203" s="20"/>
      <c r="G203" s="48" t="s">
        <v>581</v>
      </c>
      <c r="H203" s="20" t="s">
        <v>2755</v>
      </c>
      <c r="I203" s="163"/>
      <c r="J203" s="187"/>
      <c r="K203" s="139"/>
      <c r="L203" s="188"/>
      <c r="M203" s="189" t="str">
        <f t="shared" si="10"/>
        <v/>
      </c>
      <c r="N203" s="187"/>
      <c r="O203" s="139"/>
      <c r="P203" s="139"/>
      <c r="Q203" s="139"/>
      <c r="R203" s="139"/>
      <c r="S203" s="139"/>
      <c r="T203" s="139"/>
      <c r="U203" s="139"/>
      <c r="V203" s="139"/>
      <c r="W203" s="190"/>
      <c r="X203" s="191" t="str">
        <f t="shared" si="11"/>
        <v/>
      </c>
    </row>
    <row r="204" spans="1:24" ht="75" x14ac:dyDescent="0.25">
      <c r="A204" s="274">
        <v>20180220</v>
      </c>
      <c r="B204" s="20" t="s">
        <v>869</v>
      </c>
      <c r="C204" s="20" t="s">
        <v>870</v>
      </c>
      <c r="D204" s="20" t="s">
        <v>1890</v>
      </c>
      <c r="E204" s="139" t="s">
        <v>796</v>
      </c>
      <c r="F204" s="20" t="s">
        <v>2253</v>
      </c>
      <c r="G204" s="48" t="s">
        <v>587</v>
      </c>
      <c r="H204" s="20" t="s">
        <v>2653</v>
      </c>
      <c r="I204" s="163" t="s">
        <v>2324</v>
      </c>
      <c r="J204" s="187"/>
      <c r="K204" s="139"/>
      <c r="L204" s="188"/>
      <c r="M204" s="189" t="str">
        <f t="shared" si="10"/>
        <v/>
      </c>
      <c r="N204" s="187" t="s">
        <v>2653</v>
      </c>
      <c r="O204" s="139"/>
      <c r="P204" s="139"/>
      <c r="Q204" s="139"/>
      <c r="R204" s="139"/>
      <c r="S204" s="139"/>
      <c r="T204" s="139"/>
      <c r="U204" s="139"/>
      <c r="V204" s="139"/>
      <c r="W204" s="190"/>
      <c r="X204" s="191" t="str">
        <f t="shared" si="11"/>
        <v>e-Notification;</v>
      </c>
    </row>
    <row r="205" spans="1:24" s="182" customFormat="1" ht="30" x14ac:dyDescent="0.25">
      <c r="A205" s="275"/>
      <c r="B205" s="25" t="s">
        <v>869</v>
      </c>
      <c r="C205" s="25" t="s">
        <v>870</v>
      </c>
      <c r="D205" s="25" t="s">
        <v>776</v>
      </c>
      <c r="E205" s="25" t="s">
        <v>1748</v>
      </c>
      <c r="F205" s="25"/>
      <c r="G205" s="128" t="s">
        <v>587</v>
      </c>
      <c r="H205" s="25" t="s">
        <v>2755</v>
      </c>
      <c r="I205" s="166"/>
      <c r="J205" s="171"/>
      <c r="K205" s="140"/>
      <c r="L205" s="172"/>
      <c r="M205" s="174" t="str">
        <f t="shared" si="10"/>
        <v/>
      </c>
      <c r="N205" s="171"/>
      <c r="O205" s="140"/>
      <c r="P205" s="140"/>
      <c r="Q205" s="140"/>
      <c r="R205" s="140"/>
      <c r="S205" s="140"/>
      <c r="T205" s="140"/>
      <c r="U205" s="140"/>
      <c r="V205" s="140"/>
      <c r="W205" s="175"/>
      <c r="X205" s="177" t="str">
        <f t="shared" si="11"/>
        <v/>
      </c>
    </row>
    <row r="206" spans="1:24" s="182" customFormat="1" ht="45" x14ac:dyDescent="0.25">
      <c r="A206" s="275"/>
      <c r="B206" s="25" t="s">
        <v>869</v>
      </c>
      <c r="C206" s="25" t="s">
        <v>870</v>
      </c>
      <c r="D206" s="25" t="s">
        <v>1069</v>
      </c>
      <c r="E206" s="14" t="s">
        <v>786</v>
      </c>
      <c r="F206" s="9" t="s">
        <v>2030</v>
      </c>
      <c r="G206" s="128" t="s">
        <v>587</v>
      </c>
      <c r="H206" s="25" t="s">
        <v>2755</v>
      </c>
      <c r="I206" s="166"/>
      <c r="J206" s="171"/>
      <c r="K206" s="140"/>
      <c r="L206" s="172"/>
      <c r="M206" s="174" t="str">
        <f t="shared" si="10"/>
        <v/>
      </c>
      <c r="N206" s="171"/>
      <c r="O206" s="140"/>
      <c r="P206" s="140"/>
      <c r="Q206" s="140"/>
      <c r="R206" s="140"/>
      <c r="S206" s="140"/>
      <c r="T206" s="140"/>
      <c r="U206" s="140"/>
      <c r="V206" s="140"/>
      <c r="W206" s="175"/>
      <c r="X206" s="177" t="str">
        <f t="shared" si="11"/>
        <v/>
      </c>
    </row>
    <row r="207" spans="1:24" s="182" customFormat="1" ht="30" x14ac:dyDescent="0.25">
      <c r="A207" s="275"/>
      <c r="B207" s="25" t="s">
        <v>869</v>
      </c>
      <c r="C207" s="25" t="s">
        <v>870</v>
      </c>
      <c r="D207" s="25" t="s">
        <v>776</v>
      </c>
      <c r="E207" s="25" t="s">
        <v>777</v>
      </c>
      <c r="F207" s="25"/>
      <c r="G207" s="128" t="s">
        <v>587</v>
      </c>
      <c r="H207" s="25" t="s">
        <v>2755</v>
      </c>
      <c r="I207" s="166"/>
      <c r="J207" s="171"/>
      <c r="K207" s="140"/>
      <c r="L207" s="172"/>
      <c r="M207" s="174" t="str">
        <f t="shared" si="10"/>
        <v/>
      </c>
      <c r="N207" s="171"/>
      <c r="O207" s="140"/>
      <c r="P207" s="140"/>
      <c r="Q207" s="140"/>
      <c r="R207" s="140"/>
      <c r="S207" s="140"/>
      <c r="T207" s="140"/>
      <c r="U207" s="140"/>
      <c r="V207" s="140"/>
      <c r="W207" s="175"/>
      <c r="X207" s="177" t="str">
        <f t="shared" si="11"/>
        <v/>
      </c>
    </row>
    <row r="208" spans="1:24" ht="90" x14ac:dyDescent="0.25">
      <c r="A208" s="274" t="s">
        <v>3047</v>
      </c>
      <c r="B208" s="20" t="s">
        <v>971</v>
      </c>
      <c r="C208" s="20" t="s">
        <v>1283</v>
      </c>
      <c r="D208" s="20" t="s">
        <v>1698</v>
      </c>
      <c r="E208" s="139" t="s">
        <v>796</v>
      </c>
      <c r="F208" s="20" t="s">
        <v>2296</v>
      </c>
      <c r="G208" s="20" t="s">
        <v>343</v>
      </c>
      <c r="H208" s="20" t="s">
        <v>2653</v>
      </c>
      <c r="I208" s="163" t="s">
        <v>2345</v>
      </c>
      <c r="J208" s="187" t="s">
        <v>2653</v>
      </c>
      <c r="K208" s="139" t="s">
        <v>2653</v>
      </c>
      <c r="L208" s="188"/>
      <c r="M208" s="189" t="str">
        <f t="shared" si="10"/>
        <v>UC1; UC2;</v>
      </c>
      <c r="N208" s="187" t="s">
        <v>2653</v>
      </c>
      <c r="O208" s="139"/>
      <c r="P208" s="139"/>
      <c r="Q208" s="139" t="s">
        <v>2653</v>
      </c>
      <c r="R208" s="139"/>
      <c r="S208" s="139"/>
      <c r="T208" s="139"/>
      <c r="U208" s="139"/>
      <c r="V208" s="139"/>
      <c r="W208" s="190"/>
      <c r="X208" s="191" t="str">
        <f t="shared" si="11"/>
        <v>e-Notification; e-Evaluation;</v>
      </c>
    </row>
    <row r="209" spans="1:24" ht="30" x14ac:dyDescent="0.25">
      <c r="B209" s="20" t="s">
        <v>971</v>
      </c>
      <c r="C209" s="20" t="s">
        <v>1283</v>
      </c>
      <c r="D209" s="20" t="s">
        <v>972</v>
      </c>
      <c r="E209" s="12" t="s">
        <v>1748</v>
      </c>
      <c r="F209" s="20"/>
      <c r="G209" s="20" t="s">
        <v>343</v>
      </c>
      <c r="H209" s="20" t="s">
        <v>2755</v>
      </c>
      <c r="I209" s="163"/>
      <c r="J209" s="187"/>
      <c r="K209" s="139"/>
      <c r="L209" s="188"/>
      <c r="M209" s="189" t="str">
        <f t="shared" si="10"/>
        <v/>
      </c>
      <c r="N209" s="187"/>
      <c r="O209" s="139"/>
      <c r="P209" s="139"/>
      <c r="Q209" s="139"/>
      <c r="R209" s="139"/>
      <c r="S209" s="139"/>
      <c r="T209" s="139"/>
      <c r="U209" s="139"/>
      <c r="V209" s="139"/>
      <c r="W209" s="190"/>
      <c r="X209" s="191" t="str">
        <f t="shared" si="11"/>
        <v/>
      </c>
    </row>
    <row r="210" spans="1:24" ht="60" x14ac:dyDescent="0.25">
      <c r="B210" s="20" t="s">
        <v>971</v>
      </c>
      <c r="C210" s="20" t="s">
        <v>1283</v>
      </c>
      <c r="D210" s="20" t="s">
        <v>966</v>
      </c>
      <c r="E210" s="12" t="s">
        <v>1715</v>
      </c>
      <c r="F210" s="20"/>
      <c r="G210" s="20" t="s">
        <v>343</v>
      </c>
      <c r="H210" s="20" t="s">
        <v>2755</v>
      </c>
      <c r="I210" s="163"/>
      <c r="J210" s="187"/>
      <c r="K210" s="139"/>
      <c r="L210" s="188"/>
      <c r="M210" s="189" t="str">
        <f t="shared" si="10"/>
        <v/>
      </c>
      <c r="N210" s="187"/>
      <c r="O210" s="139"/>
      <c r="P210" s="139"/>
      <c r="Q210" s="139"/>
      <c r="R210" s="139"/>
      <c r="S210" s="139"/>
      <c r="T210" s="139"/>
      <c r="U210" s="139"/>
      <c r="V210" s="139"/>
      <c r="W210" s="190"/>
      <c r="X210" s="191" t="str">
        <f t="shared" si="11"/>
        <v/>
      </c>
    </row>
    <row r="211" spans="1:24" ht="60" x14ac:dyDescent="0.25">
      <c r="B211" s="20" t="s">
        <v>971</v>
      </c>
      <c r="C211" s="20" t="s">
        <v>1283</v>
      </c>
      <c r="D211" s="20" t="s">
        <v>990</v>
      </c>
      <c r="E211" s="12" t="s">
        <v>786</v>
      </c>
      <c r="F211" s="20" t="s">
        <v>991</v>
      </c>
      <c r="G211" s="20" t="s">
        <v>343</v>
      </c>
      <c r="H211" s="20" t="s">
        <v>2755</v>
      </c>
      <c r="I211" s="163"/>
      <c r="J211" s="187"/>
      <c r="K211" s="139"/>
      <c r="L211" s="188"/>
      <c r="M211" s="189" t="str">
        <f t="shared" si="10"/>
        <v/>
      </c>
      <c r="N211" s="187"/>
      <c r="O211" s="139"/>
      <c r="P211" s="139"/>
      <c r="Q211" s="139"/>
      <c r="R211" s="139"/>
      <c r="S211" s="139"/>
      <c r="T211" s="139"/>
      <c r="U211" s="139"/>
      <c r="V211" s="139"/>
      <c r="W211" s="190"/>
      <c r="X211" s="191" t="str">
        <f t="shared" si="11"/>
        <v/>
      </c>
    </row>
    <row r="212" spans="1:24" ht="74.45" customHeight="1" x14ac:dyDescent="0.25">
      <c r="B212" s="20" t="s">
        <v>971</v>
      </c>
      <c r="C212" s="20" t="s">
        <v>1283</v>
      </c>
      <c r="D212" s="20" t="s">
        <v>973</v>
      </c>
      <c r="E212" s="12" t="s">
        <v>786</v>
      </c>
      <c r="F212" s="20" t="s">
        <v>992</v>
      </c>
      <c r="G212" s="20" t="s">
        <v>343</v>
      </c>
      <c r="H212" s="20" t="s">
        <v>2755</v>
      </c>
      <c r="I212" s="163"/>
      <c r="J212" s="187"/>
      <c r="K212" s="139"/>
      <c r="L212" s="188"/>
      <c r="M212" s="189" t="str">
        <f t="shared" si="10"/>
        <v/>
      </c>
      <c r="N212" s="187"/>
      <c r="O212" s="139"/>
      <c r="P212" s="139"/>
      <c r="Q212" s="139"/>
      <c r="R212" s="139"/>
      <c r="S212" s="139"/>
      <c r="T212" s="139"/>
      <c r="U212" s="139"/>
      <c r="V212" s="139"/>
      <c r="W212" s="190"/>
      <c r="X212" s="191" t="str">
        <f t="shared" si="11"/>
        <v/>
      </c>
    </row>
    <row r="213" spans="1:24" ht="30" x14ac:dyDescent="0.25">
      <c r="B213" s="20" t="s">
        <v>971</v>
      </c>
      <c r="C213" s="20" t="s">
        <v>1283</v>
      </c>
      <c r="D213" s="20" t="s">
        <v>972</v>
      </c>
      <c r="E213" s="12" t="s">
        <v>814</v>
      </c>
      <c r="F213" s="20"/>
      <c r="G213" s="20" t="s">
        <v>343</v>
      </c>
      <c r="H213" s="20" t="s">
        <v>2755</v>
      </c>
      <c r="I213" s="163"/>
      <c r="J213" s="187"/>
      <c r="K213" s="139"/>
      <c r="L213" s="188"/>
      <c r="M213" s="189" t="str">
        <f t="shared" si="10"/>
        <v/>
      </c>
      <c r="N213" s="187"/>
      <c r="O213" s="139"/>
      <c r="P213" s="139"/>
      <c r="Q213" s="139"/>
      <c r="R213" s="139"/>
      <c r="S213" s="139"/>
      <c r="T213" s="139"/>
      <c r="U213" s="139"/>
      <c r="V213" s="139"/>
      <c r="W213" s="190"/>
      <c r="X213" s="191" t="str">
        <f t="shared" si="11"/>
        <v/>
      </c>
    </row>
    <row r="214" spans="1:24" ht="30" x14ac:dyDescent="0.25">
      <c r="B214" s="20" t="s">
        <v>971</v>
      </c>
      <c r="C214" s="20" t="s">
        <v>1283</v>
      </c>
      <c r="D214" s="20" t="s">
        <v>972</v>
      </c>
      <c r="E214" s="12" t="s">
        <v>777</v>
      </c>
      <c r="F214" s="20"/>
      <c r="G214" s="20" t="s">
        <v>343</v>
      </c>
      <c r="H214" s="20" t="s">
        <v>2755</v>
      </c>
      <c r="I214" s="163"/>
      <c r="J214" s="187"/>
      <c r="K214" s="139"/>
      <c r="L214" s="188"/>
      <c r="M214" s="189" t="str">
        <f t="shared" si="10"/>
        <v/>
      </c>
      <c r="N214" s="187"/>
      <c r="O214" s="139"/>
      <c r="P214" s="139"/>
      <c r="Q214" s="139"/>
      <c r="R214" s="139"/>
      <c r="S214" s="139"/>
      <c r="T214" s="139"/>
      <c r="U214" s="139"/>
      <c r="V214" s="139"/>
      <c r="W214" s="190"/>
      <c r="X214" s="191" t="str">
        <f t="shared" si="11"/>
        <v/>
      </c>
    </row>
    <row r="215" spans="1:24" ht="75" x14ac:dyDescent="0.25">
      <c r="A215" s="274">
        <v>20180219</v>
      </c>
      <c r="B215" s="20" t="s">
        <v>931</v>
      </c>
      <c r="C215" s="11" t="s">
        <v>932</v>
      </c>
      <c r="D215" s="11" t="s">
        <v>934</v>
      </c>
      <c r="E215" s="20" t="s">
        <v>786</v>
      </c>
      <c r="F215" s="20" t="s">
        <v>843</v>
      </c>
      <c r="G215" s="20"/>
      <c r="H215" s="20" t="s">
        <v>2653</v>
      </c>
      <c r="I215" s="163" t="s">
        <v>2334</v>
      </c>
      <c r="J215" s="187" t="s">
        <v>2653</v>
      </c>
      <c r="K215" s="139" t="s">
        <v>2653</v>
      </c>
      <c r="L215" s="188" t="s">
        <v>2653</v>
      </c>
      <c r="M215" s="189" t="str">
        <f t="shared" ref="M215:M246" si="12">CONCATENATE(IF(J215="YES","UC1;",""),IF(K215="YES"," UC2;",""),IF(L215="YES"," UC3",""))</f>
        <v>UC1; UC2; UC3</v>
      </c>
      <c r="N215" s="187" t="s">
        <v>2653</v>
      </c>
      <c r="O215" s="139" t="s">
        <v>2653</v>
      </c>
      <c r="P215" s="139" t="s">
        <v>2653</v>
      </c>
      <c r="Q215" s="139" t="s">
        <v>2653</v>
      </c>
      <c r="R215" s="139" t="s">
        <v>2653</v>
      </c>
      <c r="S215" s="139" t="s">
        <v>2653</v>
      </c>
      <c r="T215" s="139" t="s">
        <v>2653</v>
      </c>
      <c r="U215" s="139" t="s">
        <v>2653</v>
      </c>
      <c r="V215" s="139" t="s">
        <v>2653</v>
      </c>
      <c r="W215" s="190" t="s">
        <v>2653</v>
      </c>
      <c r="X215" s="191" t="str">
        <f t="shared" ref="X215:X246" si="13">CONCATENATE(IF(N215="YES","e-Notification;",""),IF(O215="YES"," e-Access;",""),IF(P215="YES"," e-Submission;",""),IF(Q215="YES"," e-Evaluation;",""),IF(R215="YES"," e-Awarding;",""),IF(S215="YES"," e-Request;",""),IF(T215="YES"," e-Ordering;",""),IF(U215="YES"," e-Fulfillment;",""),IF(V215="YES"," e-Invoicing;",""),IF(W215="YES"," e-Payment.",""))</f>
        <v>e-Notification; e-Access; e-Submission; e-Evaluation; e-Awarding; e-Request; e-Ordering; e-Fulfillment; e-Invoicing; e-Payment.</v>
      </c>
    </row>
    <row r="216" spans="1:24" ht="30" x14ac:dyDescent="0.25">
      <c r="B216" s="20" t="s">
        <v>931</v>
      </c>
      <c r="C216" s="11" t="s">
        <v>932</v>
      </c>
      <c r="D216" s="11" t="s">
        <v>933</v>
      </c>
      <c r="E216" s="20" t="s">
        <v>1748</v>
      </c>
      <c r="F216" s="20"/>
      <c r="G216" s="20"/>
      <c r="H216" s="20" t="s">
        <v>2755</v>
      </c>
      <c r="I216" s="163"/>
      <c r="J216" s="187"/>
      <c r="K216" s="139"/>
      <c r="L216" s="188"/>
      <c r="M216" s="189" t="str">
        <f t="shared" si="12"/>
        <v/>
      </c>
      <c r="N216" s="187"/>
      <c r="O216" s="139"/>
      <c r="P216" s="139"/>
      <c r="Q216" s="139"/>
      <c r="R216" s="139"/>
      <c r="S216" s="139"/>
      <c r="T216" s="139"/>
      <c r="U216" s="139"/>
      <c r="V216" s="139"/>
      <c r="W216" s="190"/>
      <c r="X216" s="191" t="str">
        <f t="shared" si="13"/>
        <v/>
      </c>
    </row>
    <row r="217" spans="1:24" s="182" customFormat="1" x14ac:dyDescent="0.25">
      <c r="A217" s="275"/>
      <c r="B217" s="25" t="s">
        <v>931</v>
      </c>
      <c r="C217" s="9" t="s">
        <v>932</v>
      </c>
      <c r="D217" s="9" t="s">
        <v>935</v>
      </c>
      <c r="E217" s="25" t="s">
        <v>814</v>
      </c>
      <c r="F217" s="25"/>
      <c r="G217" s="25"/>
      <c r="H217" s="25" t="s">
        <v>2755</v>
      </c>
      <c r="I217" s="166"/>
      <c r="J217" s="171"/>
      <c r="K217" s="140"/>
      <c r="L217" s="172"/>
      <c r="M217" s="174" t="str">
        <f t="shared" si="12"/>
        <v/>
      </c>
      <c r="N217" s="171"/>
      <c r="O217" s="140"/>
      <c r="P217" s="140"/>
      <c r="Q217" s="140"/>
      <c r="R217" s="140"/>
      <c r="S217" s="140"/>
      <c r="T217" s="140"/>
      <c r="U217" s="140"/>
      <c r="V217" s="140"/>
      <c r="W217" s="175"/>
      <c r="X217" s="177" t="str">
        <f t="shared" si="13"/>
        <v/>
      </c>
    </row>
    <row r="218" spans="1:24" s="182" customFormat="1" ht="75" x14ac:dyDescent="0.25">
      <c r="A218" s="275"/>
      <c r="B218" s="25" t="s">
        <v>931</v>
      </c>
      <c r="C218" s="9" t="s">
        <v>932</v>
      </c>
      <c r="D218" s="9" t="s">
        <v>2051</v>
      </c>
      <c r="E218" s="25" t="s">
        <v>937</v>
      </c>
      <c r="F218" s="25" t="s">
        <v>938</v>
      </c>
      <c r="G218" s="25"/>
      <c r="H218" s="25" t="s">
        <v>2755</v>
      </c>
      <c r="I218" s="166"/>
      <c r="J218" s="171"/>
      <c r="K218" s="140"/>
      <c r="L218" s="172"/>
      <c r="M218" s="174" t="str">
        <f t="shared" si="12"/>
        <v/>
      </c>
      <c r="N218" s="171"/>
      <c r="O218" s="140"/>
      <c r="P218" s="140"/>
      <c r="Q218" s="140"/>
      <c r="R218" s="140"/>
      <c r="S218" s="140"/>
      <c r="T218" s="140"/>
      <c r="U218" s="140"/>
      <c r="V218" s="140"/>
      <c r="W218" s="175"/>
      <c r="X218" s="177" t="str">
        <f t="shared" si="13"/>
        <v/>
      </c>
    </row>
    <row r="219" spans="1:24" ht="75" x14ac:dyDescent="0.25">
      <c r="A219" s="274" t="s">
        <v>3146</v>
      </c>
      <c r="B219" s="20" t="s">
        <v>876</v>
      </c>
      <c r="C219" s="20" t="s">
        <v>1270</v>
      </c>
      <c r="D219" s="20" t="s">
        <v>1979</v>
      </c>
      <c r="E219" s="139" t="s">
        <v>796</v>
      </c>
      <c r="F219" s="20" t="s">
        <v>277</v>
      </c>
      <c r="G219" s="20" t="s">
        <v>946</v>
      </c>
      <c r="H219" s="20" t="s">
        <v>2653</v>
      </c>
      <c r="I219" s="163" t="s">
        <v>2349</v>
      </c>
      <c r="J219" s="187"/>
      <c r="K219" s="139"/>
      <c r="L219" s="188"/>
      <c r="M219" s="189" t="str">
        <f t="shared" si="12"/>
        <v/>
      </c>
      <c r="N219" s="187" t="s">
        <v>2653</v>
      </c>
      <c r="O219" s="139"/>
      <c r="P219" s="139"/>
      <c r="Q219" s="139" t="s">
        <v>2653</v>
      </c>
      <c r="R219" s="139" t="s">
        <v>2653</v>
      </c>
      <c r="S219" s="139"/>
      <c r="T219" s="139"/>
      <c r="U219" s="139"/>
      <c r="V219" s="139"/>
      <c r="W219" s="190"/>
      <c r="X219" s="191" t="str">
        <f t="shared" si="13"/>
        <v>e-Notification; e-Evaluation; e-Awarding;</v>
      </c>
    </row>
    <row r="220" spans="1:24" ht="75" x14ac:dyDescent="0.25">
      <c r="A220" s="274" t="s">
        <v>3146</v>
      </c>
      <c r="B220" s="20" t="s">
        <v>876</v>
      </c>
      <c r="C220" s="20" t="s">
        <v>1270</v>
      </c>
      <c r="D220" s="20" t="s">
        <v>1980</v>
      </c>
      <c r="E220" s="139" t="s">
        <v>796</v>
      </c>
      <c r="F220" s="20" t="s">
        <v>280</v>
      </c>
      <c r="G220" s="20" t="s">
        <v>946</v>
      </c>
      <c r="H220" s="20" t="s">
        <v>2653</v>
      </c>
      <c r="I220" s="163" t="s">
        <v>2349</v>
      </c>
      <c r="J220" s="187"/>
      <c r="K220" s="139"/>
      <c r="L220" s="188"/>
      <c r="M220" s="189" t="str">
        <f t="shared" si="12"/>
        <v/>
      </c>
      <c r="N220" s="187" t="s">
        <v>2653</v>
      </c>
      <c r="O220" s="139"/>
      <c r="P220" s="139"/>
      <c r="Q220" s="139" t="s">
        <v>2653</v>
      </c>
      <c r="R220" s="139" t="s">
        <v>2653</v>
      </c>
      <c r="S220" s="139"/>
      <c r="T220" s="139"/>
      <c r="U220" s="139"/>
      <c r="V220" s="139"/>
      <c r="W220" s="190"/>
      <c r="X220" s="191" t="str">
        <f t="shared" si="13"/>
        <v>e-Notification; e-Evaluation; e-Awarding;</v>
      </c>
    </row>
    <row r="221" spans="1:24" ht="30" x14ac:dyDescent="0.25">
      <c r="B221" s="20" t="s">
        <v>876</v>
      </c>
      <c r="C221" s="20" t="s">
        <v>1270</v>
      </c>
      <c r="D221" s="20" t="s">
        <v>2035</v>
      </c>
      <c r="E221" s="20" t="s">
        <v>796</v>
      </c>
      <c r="F221" s="20" t="s">
        <v>1753</v>
      </c>
      <c r="G221" s="20" t="s">
        <v>946</v>
      </c>
      <c r="H221" s="20" t="s">
        <v>2755</v>
      </c>
      <c r="I221" s="163"/>
      <c r="J221" s="187"/>
      <c r="K221" s="139"/>
      <c r="L221" s="188"/>
      <c r="M221" s="189" t="str">
        <f t="shared" si="12"/>
        <v/>
      </c>
      <c r="N221" s="187"/>
      <c r="O221" s="139"/>
      <c r="P221" s="139"/>
      <c r="Q221" s="139"/>
      <c r="R221" s="139"/>
      <c r="S221" s="139"/>
      <c r="T221" s="139"/>
      <c r="U221" s="139"/>
      <c r="V221" s="139"/>
      <c r="W221" s="190"/>
      <c r="X221" s="191" t="str">
        <f t="shared" si="13"/>
        <v/>
      </c>
    </row>
    <row r="222" spans="1:24" ht="45" x14ac:dyDescent="0.25">
      <c r="B222" s="20" t="s">
        <v>876</v>
      </c>
      <c r="C222" s="20" t="s">
        <v>1270</v>
      </c>
      <c r="D222" s="45" t="s">
        <v>877</v>
      </c>
      <c r="E222" s="20" t="s">
        <v>1748</v>
      </c>
      <c r="F222" s="20"/>
      <c r="G222" s="20" t="s">
        <v>946</v>
      </c>
      <c r="H222" s="20" t="s">
        <v>2755</v>
      </c>
      <c r="I222" s="163"/>
      <c r="J222" s="187"/>
      <c r="K222" s="139"/>
      <c r="L222" s="188"/>
      <c r="M222" s="189" t="str">
        <f t="shared" si="12"/>
        <v/>
      </c>
      <c r="N222" s="187"/>
      <c r="O222" s="139"/>
      <c r="P222" s="139"/>
      <c r="Q222" s="139"/>
      <c r="R222" s="139"/>
      <c r="S222" s="139"/>
      <c r="T222" s="139"/>
      <c r="U222" s="139"/>
      <c r="V222" s="139"/>
      <c r="W222" s="190"/>
      <c r="X222" s="191" t="str">
        <f t="shared" si="13"/>
        <v/>
      </c>
    </row>
    <row r="223" spans="1:24" ht="45" x14ac:dyDescent="0.25">
      <c r="B223" s="20" t="s">
        <v>876</v>
      </c>
      <c r="C223" s="20" t="s">
        <v>1270</v>
      </c>
      <c r="D223" s="45" t="s">
        <v>2037</v>
      </c>
      <c r="E223" s="20" t="s">
        <v>777</v>
      </c>
      <c r="F223" s="20"/>
      <c r="G223" s="20" t="s">
        <v>946</v>
      </c>
      <c r="H223" s="20" t="s">
        <v>2755</v>
      </c>
      <c r="I223" s="163"/>
      <c r="J223" s="187"/>
      <c r="K223" s="139"/>
      <c r="L223" s="188"/>
      <c r="M223" s="189" t="str">
        <f t="shared" si="12"/>
        <v/>
      </c>
      <c r="N223" s="187"/>
      <c r="O223" s="139"/>
      <c r="P223" s="139"/>
      <c r="Q223" s="139"/>
      <c r="R223" s="139"/>
      <c r="S223" s="139"/>
      <c r="T223" s="139"/>
      <c r="U223" s="139"/>
      <c r="V223" s="139"/>
      <c r="W223" s="190"/>
      <c r="X223" s="191" t="str">
        <f t="shared" si="13"/>
        <v/>
      </c>
    </row>
    <row r="224" spans="1:24" ht="75" x14ac:dyDescent="0.25">
      <c r="A224" s="274" t="s">
        <v>3146</v>
      </c>
      <c r="B224" s="20" t="s">
        <v>876</v>
      </c>
      <c r="C224" s="20" t="s">
        <v>1270</v>
      </c>
      <c r="D224" s="20" t="s">
        <v>1778</v>
      </c>
      <c r="E224" s="139" t="s">
        <v>796</v>
      </c>
      <c r="F224" s="20"/>
      <c r="G224" s="20" t="s">
        <v>275</v>
      </c>
      <c r="H224" s="20" t="s">
        <v>2653</v>
      </c>
      <c r="I224" s="163" t="s">
        <v>2349</v>
      </c>
      <c r="J224" s="187"/>
      <c r="K224" s="139"/>
      <c r="L224" s="188"/>
      <c r="M224" s="189" t="str">
        <f t="shared" si="12"/>
        <v/>
      </c>
      <c r="N224" s="187" t="s">
        <v>2653</v>
      </c>
      <c r="O224" s="139"/>
      <c r="P224" s="139"/>
      <c r="Q224" s="139"/>
      <c r="R224" s="139"/>
      <c r="S224" s="139"/>
      <c r="T224" s="139"/>
      <c r="U224" s="139"/>
      <c r="V224" s="139"/>
      <c r="W224" s="190"/>
      <c r="X224" s="191" t="str">
        <f t="shared" si="13"/>
        <v>e-Notification;</v>
      </c>
    </row>
    <row r="225" spans="1:24" ht="120" x14ac:dyDescent="0.25">
      <c r="A225" s="274" t="s">
        <v>3147</v>
      </c>
      <c r="B225" s="139" t="s">
        <v>2355</v>
      </c>
      <c r="C225" s="20" t="s">
        <v>1749</v>
      </c>
      <c r="D225" s="20" t="s">
        <v>1729</v>
      </c>
      <c r="E225" s="139" t="s">
        <v>796</v>
      </c>
      <c r="F225" s="20" t="s">
        <v>1754</v>
      </c>
      <c r="G225" s="20" t="s">
        <v>77</v>
      </c>
      <c r="H225" s="20" t="s">
        <v>2653</v>
      </c>
      <c r="I225" s="163" t="s">
        <v>2340</v>
      </c>
      <c r="J225" s="187"/>
      <c r="K225" s="139"/>
      <c r="L225" s="188"/>
      <c r="M225" s="189" t="str">
        <f t="shared" si="12"/>
        <v/>
      </c>
      <c r="N225" s="187" t="s">
        <v>2653</v>
      </c>
      <c r="O225" s="139"/>
      <c r="P225" s="139" t="s">
        <v>2653</v>
      </c>
      <c r="Q225" s="139"/>
      <c r="R225" s="139"/>
      <c r="S225" s="139"/>
      <c r="T225" s="139"/>
      <c r="U225" s="139"/>
      <c r="V225" s="139"/>
      <c r="W225" s="190"/>
      <c r="X225" s="191" t="str">
        <f t="shared" si="13"/>
        <v>e-Notification; e-Submission;</v>
      </c>
    </row>
    <row r="226" spans="1:24" ht="315" x14ac:dyDescent="0.25">
      <c r="A226" s="274" t="s">
        <v>3148</v>
      </c>
      <c r="B226" s="20" t="s">
        <v>901</v>
      </c>
      <c r="C226" s="20" t="s">
        <v>1277</v>
      </c>
      <c r="D226" s="20" t="s">
        <v>1410</v>
      </c>
      <c r="E226" s="139" t="s">
        <v>796</v>
      </c>
      <c r="F226" s="20" t="s">
        <v>2644</v>
      </c>
      <c r="G226" s="20" t="s">
        <v>452</v>
      </c>
      <c r="H226" s="20" t="s">
        <v>2653</v>
      </c>
      <c r="I226" s="163" t="s">
        <v>2343</v>
      </c>
      <c r="J226" s="187"/>
      <c r="K226" s="139"/>
      <c r="L226" s="188" t="s">
        <v>2653</v>
      </c>
      <c r="M226" s="189" t="str">
        <f t="shared" si="12"/>
        <v xml:space="preserve"> UC3</v>
      </c>
      <c r="N226" s="187" t="s">
        <v>2653</v>
      </c>
      <c r="O226" s="139"/>
      <c r="P226" s="139"/>
      <c r="Q226" s="139"/>
      <c r="R226" s="139"/>
      <c r="S226" s="139"/>
      <c r="T226" s="139"/>
      <c r="U226" s="139"/>
      <c r="V226" s="139"/>
      <c r="W226" s="190"/>
      <c r="X226" s="191" t="str">
        <f t="shared" si="13"/>
        <v>e-Notification;</v>
      </c>
    </row>
    <row r="227" spans="1:24" s="182" customFormat="1" ht="75" x14ac:dyDescent="0.25">
      <c r="A227" s="275"/>
      <c r="B227" s="25" t="s">
        <v>901</v>
      </c>
      <c r="C227" s="25" t="s">
        <v>1277</v>
      </c>
      <c r="D227" s="25" t="s">
        <v>902</v>
      </c>
      <c r="E227" s="25" t="s">
        <v>786</v>
      </c>
      <c r="F227" s="25" t="s">
        <v>2044</v>
      </c>
      <c r="G227" s="25" t="s">
        <v>452</v>
      </c>
      <c r="H227" s="25" t="s">
        <v>2755</v>
      </c>
      <c r="I227" s="166"/>
      <c r="J227" s="171"/>
      <c r="K227" s="140"/>
      <c r="L227" s="172"/>
      <c r="M227" s="174" t="str">
        <f t="shared" si="12"/>
        <v/>
      </c>
      <c r="N227" s="171"/>
      <c r="O227" s="140"/>
      <c r="P227" s="140"/>
      <c r="Q227" s="140"/>
      <c r="R227" s="140"/>
      <c r="S227" s="140"/>
      <c r="T227" s="140"/>
      <c r="U227" s="140"/>
      <c r="V227" s="140"/>
      <c r="W227" s="175"/>
      <c r="X227" s="177" t="str">
        <f t="shared" si="13"/>
        <v/>
      </c>
    </row>
    <row r="228" spans="1:24" s="182" customFormat="1" ht="30" x14ac:dyDescent="0.25">
      <c r="A228" s="275"/>
      <c r="B228" s="25" t="s">
        <v>901</v>
      </c>
      <c r="C228" s="25" t="s">
        <v>1277</v>
      </c>
      <c r="D228" s="25" t="s">
        <v>2319</v>
      </c>
      <c r="E228" s="25" t="s">
        <v>1748</v>
      </c>
      <c r="F228" s="25"/>
      <c r="G228" s="25" t="s">
        <v>452</v>
      </c>
      <c r="H228" s="25" t="s">
        <v>2755</v>
      </c>
      <c r="I228" s="166"/>
      <c r="J228" s="171"/>
      <c r="K228" s="140"/>
      <c r="L228" s="172"/>
      <c r="M228" s="174" t="str">
        <f t="shared" si="12"/>
        <v/>
      </c>
      <c r="N228" s="171"/>
      <c r="O228" s="140"/>
      <c r="P228" s="140"/>
      <c r="Q228" s="140"/>
      <c r="R228" s="140"/>
      <c r="S228" s="140"/>
      <c r="T228" s="140"/>
      <c r="U228" s="140"/>
      <c r="V228" s="140"/>
      <c r="W228" s="175"/>
      <c r="X228" s="177" t="str">
        <f t="shared" si="13"/>
        <v/>
      </c>
    </row>
    <row r="229" spans="1:24" s="182" customFormat="1" ht="135" x14ac:dyDescent="0.25">
      <c r="A229" s="275"/>
      <c r="B229" s="25" t="s">
        <v>901</v>
      </c>
      <c r="C229" s="25" t="s">
        <v>1277</v>
      </c>
      <c r="D229" s="25" t="s">
        <v>2045</v>
      </c>
      <c r="E229" s="25" t="s">
        <v>786</v>
      </c>
      <c r="F229" s="25" t="s">
        <v>909</v>
      </c>
      <c r="G229" s="25" t="s">
        <v>452</v>
      </c>
      <c r="H229" s="25" t="s">
        <v>2755</v>
      </c>
      <c r="I229" s="166"/>
      <c r="J229" s="171"/>
      <c r="K229" s="140"/>
      <c r="L229" s="172"/>
      <c r="M229" s="174" t="str">
        <f t="shared" si="12"/>
        <v/>
      </c>
      <c r="N229" s="171"/>
      <c r="O229" s="140"/>
      <c r="P229" s="140"/>
      <c r="Q229" s="140"/>
      <c r="R229" s="140"/>
      <c r="S229" s="140"/>
      <c r="T229" s="140"/>
      <c r="U229" s="140"/>
      <c r="V229" s="140"/>
      <c r="W229" s="175"/>
      <c r="X229" s="177" t="str">
        <f t="shared" si="13"/>
        <v/>
      </c>
    </row>
    <row r="230" spans="1:24" s="182" customFormat="1" x14ac:dyDescent="0.25">
      <c r="A230" s="275"/>
      <c r="B230" s="25" t="s">
        <v>901</v>
      </c>
      <c r="C230" s="25" t="s">
        <v>1277</v>
      </c>
      <c r="D230" s="25" t="s">
        <v>904</v>
      </c>
      <c r="E230" s="25" t="s">
        <v>777</v>
      </c>
      <c r="F230" s="25"/>
      <c r="G230" s="25" t="s">
        <v>452</v>
      </c>
      <c r="H230" s="25" t="s">
        <v>2755</v>
      </c>
      <c r="I230" s="166"/>
      <c r="J230" s="171"/>
      <c r="K230" s="140"/>
      <c r="L230" s="172"/>
      <c r="M230" s="174" t="str">
        <f t="shared" si="12"/>
        <v/>
      </c>
      <c r="N230" s="171"/>
      <c r="O230" s="140"/>
      <c r="P230" s="140"/>
      <c r="Q230" s="140"/>
      <c r="R230" s="140"/>
      <c r="S230" s="140"/>
      <c r="T230" s="140"/>
      <c r="U230" s="140"/>
      <c r="V230" s="140"/>
      <c r="W230" s="175"/>
      <c r="X230" s="177" t="str">
        <f t="shared" si="13"/>
        <v/>
      </c>
    </row>
    <row r="231" spans="1:24" ht="90" x14ac:dyDescent="0.25">
      <c r="A231" s="274" t="s">
        <v>3149</v>
      </c>
      <c r="B231" s="20" t="s">
        <v>905</v>
      </c>
      <c r="C231" s="20" t="s">
        <v>1122</v>
      </c>
      <c r="D231" s="11" t="s">
        <v>906</v>
      </c>
      <c r="E231" s="20" t="s">
        <v>777</v>
      </c>
      <c r="F231" s="20"/>
      <c r="G231" s="20" t="s">
        <v>452</v>
      </c>
      <c r="H231" s="20" t="s">
        <v>2653</v>
      </c>
      <c r="I231" s="163" t="s">
        <v>2330</v>
      </c>
      <c r="J231" s="187"/>
      <c r="K231" s="139"/>
      <c r="L231" s="188"/>
      <c r="M231" s="189" t="str">
        <f t="shared" si="12"/>
        <v/>
      </c>
      <c r="N231" s="187" t="s">
        <v>2653</v>
      </c>
      <c r="O231" s="139"/>
      <c r="P231" s="139"/>
      <c r="Q231" s="139"/>
      <c r="R231" s="139"/>
      <c r="S231" s="139"/>
      <c r="T231" s="139"/>
      <c r="U231" s="139"/>
      <c r="V231" s="139"/>
      <c r="W231" s="190"/>
      <c r="X231" s="191" t="str">
        <f t="shared" si="13"/>
        <v>e-Notification;</v>
      </c>
    </row>
    <row r="232" spans="1:24" s="182" customFormat="1" ht="30" x14ac:dyDescent="0.25">
      <c r="A232" s="275"/>
      <c r="B232" s="25" t="s">
        <v>905</v>
      </c>
      <c r="C232" s="25" t="s">
        <v>1122</v>
      </c>
      <c r="D232" s="9" t="s">
        <v>906</v>
      </c>
      <c r="E232" s="25" t="s">
        <v>1748</v>
      </c>
      <c r="F232" s="25"/>
      <c r="G232" s="25" t="s">
        <v>452</v>
      </c>
      <c r="H232" s="25" t="s">
        <v>2755</v>
      </c>
      <c r="I232" s="166"/>
      <c r="J232" s="171"/>
      <c r="K232" s="140"/>
      <c r="L232" s="172"/>
      <c r="M232" s="174" t="str">
        <f t="shared" si="12"/>
        <v/>
      </c>
      <c r="N232" s="171"/>
      <c r="O232" s="140"/>
      <c r="P232" s="140"/>
      <c r="Q232" s="140"/>
      <c r="R232" s="140"/>
      <c r="S232" s="140"/>
      <c r="T232" s="140"/>
      <c r="U232" s="140"/>
      <c r="V232" s="140"/>
      <c r="W232" s="175"/>
      <c r="X232" s="177" t="str">
        <f t="shared" si="13"/>
        <v/>
      </c>
    </row>
    <row r="233" spans="1:24" s="182" customFormat="1" ht="30" x14ac:dyDescent="0.25">
      <c r="A233" s="275"/>
      <c r="B233" s="25" t="s">
        <v>905</v>
      </c>
      <c r="C233" s="25" t="s">
        <v>1122</v>
      </c>
      <c r="D233" s="9" t="s">
        <v>907</v>
      </c>
      <c r="E233" s="25" t="s">
        <v>1715</v>
      </c>
      <c r="F233" s="25"/>
      <c r="G233" s="25" t="s">
        <v>452</v>
      </c>
      <c r="H233" s="25" t="s">
        <v>2755</v>
      </c>
      <c r="I233" s="166"/>
      <c r="J233" s="171"/>
      <c r="K233" s="140"/>
      <c r="L233" s="172"/>
      <c r="M233" s="174" t="str">
        <f t="shared" si="12"/>
        <v/>
      </c>
      <c r="N233" s="171"/>
      <c r="O233" s="140"/>
      <c r="P233" s="140"/>
      <c r="Q233" s="140"/>
      <c r="R233" s="140"/>
      <c r="S233" s="140"/>
      <c r="T233" s="140"/>
      <c r="U233" s="140"/>
      <c r="V233" s="140"/>
      <c r="W233" s="175"/>
      <c r="X233" s="177" t="str">
        <f t="shared" si="13"/>
        <v/>
      </c>
    </row>
    <row r="234" spans="1:24" s="182" customFormat="1" ht="75" x14ac:dyDescent="0.25">
      <c r="A234" s="275"/>
      <c r="B234" s="25" t="s">
        <v>905</v>
      </c>
      <c r="C234" s="25" t="s">
        <v>1122</v>
      </c>
      <c r="D234" s="9" t="s">
        <v>908</v>
      </c>
      <c r="E234" s="25" t="s">
        <v>786</v>
      </c>
      <c r="F234" s="25" t="s">
        <v>909</v>
      </c>
      <c r="G234" s="25" t="s">
        <v>452</v>
      </c>
      <c r="H234" s="25" t="s">
        <v>2755</v>
      </c>
      <c r="I234" s="166"/>
      <c r="J234" s="171"/>
      <c r="K234" s="140"/>
      <c r="L234" s="172"/>
      <c r="M234" s="174" t="str">
        <f t="shared" si="12"/>
        <v/>
      </c>
      <c r="N234" s="171"/>
      <c r="O234" s="140"/>
      <c r="P234" s="140"/>
      <c r="Q234" s="140"/>
      <c r="R234" s="140"/>
      <c r="S234" s="140"/>
      <c r="T234" s="140"/>
      <c r="U234" s="140"/>
      <c r="V234" s="140"/>
      <c r="W234" s="175"/>
      <c r="X234" s="177" t="str">
        <f t="shared" si="13"/>
        <v/>
      </c>
    </row>
    <row r="235" spans="1:24" ht="60" x14ac:dyDescent="0.25">
      <c r="A235" s="274">
        <v>20180220</v>
      </c>
      <c r="B235" s="139" t="s">
        <v>2229</v>
      </c>
      <c r="C235" s="139" t="s">
        <v>2230</v>
      </c>
      <c r="D235" s="139" t="s">
        <v>1941</v>
      </c>
      <c r="E235" s="139" t="s">
        <v>796</v>
      </c>
      <c r="F235" s="20"/>
      <c r="G235" s="20" t="s">
        <v>654</v>
      </c>
      <c r="H235" s="20" t="s">
        <v>2653</v>
      </c>
      <c r="I235" s="163" t="s">
        <v>2349</v>
      </c>
      <c r="J235" s="187"/>
      <c r="K235" s="139"/>
      <c r="L235" s="188"/>
      <c r="M235" s="189" t="str">
        <f t="shared" si="12"/>
        <v/>
      </c>
      <c r="N235" s="187" t="s">
        <v>2653</v>
      </c>
      <c r="O235" s="139"/>
      <c r="P235" s="139" t="s">
        <v>2653</v>
      </c>
      <c r="Q235" s="139"/>
      <c r="R235" s="139"/>
      <c r="S235" s="139"/>
      <c r="T235" s="139"/>
      <c r="U235" s="139"/>
      <c r="V235" s="139"/>
      <c r="W235" s="190"/>
      <c r="X235" s="191" t="str">
        <f t="shared" si="13"/>
        <v>e-Notification; e-Submission;</v>
      </c>
    </row>
    <row r="236" spans="1:24" ht="75" x14ac:dyDescent="0.25">
      <c r="B236" s="139" t="s">
        <v>2229</v>
      </c>
      <c r="C236" s="139" t="s">
        <v>2230</v>
      </c>
      <c r="D236" s="139" t="s">
        <v>2234</v>
      </c>
      <c r="E236" s="139" t="s">
        <v>786</v>
      </c>
      <c r="F236" s="20" t="s">
        <v>2231</v>
      </c>
      <c r="G236" s="20" t="s">
        <v>654</v>
      </c>
      <c r="H236" s="20" t="s">
        <v>2755</v>
      </c>
      <c r="I236" s="163"/>
      <c r="J236" s="187"/>
      <c r="K236" s="139"/>
      <c r="L236" s="188"/>
      <c r="M236" s="189" t="str">
        <f t="shared" si="12"/>
        <v/>
      </c>
      <c r="N236" s="187"/>
      <c r="O236" s="139"/>
      <c r="P236" s="139"/>
      <c r="Q236" s="139"/>
      <c r="R236" s="139"/>
      <c r="S236" s="139"/>
      <c r="T236" s="139"/>
      <c r="U236" s="139"/>
      <c r="V236" s="139"/>
      <c r="W236" s="190"/>
      <c r="X236" s="191" t="str">
        <f t="shared" si="13"/>
        <v/>
      </c>
    </row>
    <row r="237" spans="1:24" ht="90" x14ac:dyDescent="0.25">
      <c r="B237" s="139" t="s">
        <v>2229</v>
      </c>
      <c r="C237" s="139" t="s">
        <v>2230</v>
      </c>
      <c r="D237" s="139" t="s">
        <v>2233</v>
      </c>
      <c r="E237" s="139" t="s">
        <v>786</v>
      </c>
      <c r="F237" s="20" t="s">
        <v>2232</v>
      </c>
      <c r="G237" s="20" t="s">
        <v>654</v>
      </c>
      <c r="H237" s="20" t="s">
        <v>2755</v>
      </c>
      <c r="I237" s="163"/>
      <c r="J237" s="187"/>
      <c r="K237" s="139"/>
      <c r="L237" s="188"/>
      <c r="M237" s="189" t="str">
        <f t="shared" si="12"/>
        <v/>
      </c>
      <c r="N237" s="187"/>
      <c r="O237" s="139"/>
      <c r="P237" s="139"/>
      <c r="Q237" s="139"/>
      <c r="R237" s="139"/>
      <c r="S237" s="139"/>
      <c r="T237" s="139"/>
      <c r="U237" s="139"/>
      <c r="V237" s="139"/>
      <c r="W237" s="190"/>
      <c r="X237" s="191" t="str">
        <f t="shared" si="13"/>
        <v/>
      </c>
    </row>
    <row r="238" spans="1:24" ht="75" x14ac:dyDescent="0.25">
      <c r="B238" s="139" t="s">
        <v>2229</v>
      </c>
      <c r="C238" s="139" t="s">
        <v>2230</v>
      </c>
      <c r="D238" s="139" t="s">
        <v>2235</v>
      </c>
      <c r="E238" s="139" t="s">
        <v>786</v>
      </c>
      <c r="F238" s="20" t="s">
        <v>843</v>
      </c>
      <c r="G238" s="20" t="s">
        <v>654</v>
      </c>
      <c r="H238" s="20" t="s">
        <v>2755</v>
      </c>
      <c r="I238" s="163"/>
      <c r="J238" s="187"/>
      <c r="K238" s="139"/>
      <c r="L238" s="188"/>
      <c r="M238" s="189" t="str">
        <f t="shared" si="12"/>
        <v/>
      </c>
      <c r="N238" s="187"/>
      <c r="O238" s="139"/>
      <c r="P238" s="139"/>
      <c r="Q238" s="139"/>
      <c r="R238" s="139"/>
      <c r="S238" s="139"/>
      <c r="T238" s="139"/>
      <c r="U238" s="139"/>
      <c r="V238" s="139"/>
      <c r="W238" s="190"/>
      <c r="X238" s="191" t="str">
        <f t="shared" si="13"/>
        <v/>
      </c>
    </row>
    <row r="239" spans="1:24" ht="60" x14ac:dyDescent="0.25">
      <c r="A239" s="274">
        <v>20180228</v>
      </c>
      <c r="B239" s="139" t="s">
        <v>2366</v>
      </c>
      <c r="C239" s="20" t="s">
        <v>2473</v>
      </c>
      <c r="D239" s="20" t="s">
        <v>1997</v>
      </c>
      <c r="E239" s="139" t="s">
        <v>796</v>
      </c>
      <c r="F239" s="20"/>
      <c r="G239" s="20" t="s">
        <v>459</v>
      </c>
      <c r="H239" s="20" t="s">
        <v>2653</v>
      </c>
      <c r="I239" s="163" t="s">
        <v>2349</v>
      </c>
      <c r="J239" s="187"/>
      <c r="K239" s="139"/>
      <c r="L239" s="188" t="s">
        <v>2653</v>
      </c>
      <c r="M239" s="189" t="str">
        <f t="shared" si="12"/>
        <v xml:space="preserve"> UC3</v>
      </c>
      <c r="N239" s="187" t="s">
        <v>2653</v>
      </c>
      <c r="O239" s="139"/>
      <c r="P239" s="139"/>
      <c r="Q239" s="139"/>
      <c r="R239" s="139"/>
      <c r="S239" s="139"/>
      <c r="T239" s="139" t="s">
        <v>2653</v>
      </c>
      <c r="U239" s="139"/>
      <c r="V239" s="139"/>
      <c r="W239" s="190"/>
      <c r="X239" s="191" t="str">
        <f t="shared" si="13"/>
        <v>e-Notification; e-Ordering;</v>
      </c>
    </row>
    <row r="240" spans="1:24" s="182" customFormat="1" ht="30" x14ac:dyDescent="0.25">
      <c r="A240" s="275"/>
      <c r="B240" s="140" t="s">
        <v>2366</v>
      </c>
      <c r="C240" s="25" t="s">
        <v>2473</v>
      </c>
      <c r="D240" s="25" t="s">
        <v>2471</v>
      </c>
      <c r="E240" s="25" t="s">
        <v>777</v>
      </c>
      <c r="F240" s="25"/>
      <c r="G240" s="25" t="s">
        <v>459</v>
      </c>
      <c r="H240" s="25" t="s">
        <v>2755</v>
      </c>
      <c r="I240" s="166"/>
      <c r="J240" s="171"/>
      <c r="K240" s="140"/>
      <c r="L240" s="172"/>
      <c r="M240" s="174" t="str">
        <f t="shared" si="12"/>
        <v/>
      </c>
      <c r="N240" s="171"/>
      <c r="O240" s="140"/>
      <c r="P240" s="140"/>
      <c r="Q240" s="140"/>
      <c r="R240" s="140"/>
      <c r="S240" s="140"/>
      <c r="T240" s="140"/>
      <c r="U240" s="140"/>
      <c r="V240" s="140"/>
      <c r="W240" s="175"/>
      <c r="X240" s="177" t="str">
        <f t="shared" si="13"/>
        <v/>
      </c>
    </row>
    <row r="241" spans="1:24" ht="60" x14ac:dyDescent="0.25">
      <c r="A241" s="274">
        <v>20180228</v>
      </c>
      <c r="B241" s="139" t="s">
        <v>2367</v>
      </c>
      <c r="C241" s="20" t="s">
        <v>2474</v>
      </c>
      <c r="D241" s="20" t="s">
        <v>1998</v>
      </c>
      <c r="E241" s="139" t="s">
        <v>796</v>
      </c>
      <c r="F241" s="20"/>
      <c r="G241" s="20" t="s">
        <v>461</v>
      </c>
      <c r="H241" s="20" t="s">
        <v>2653</v>
      </c>
      <c r="I241" s="163" t="s">
        <v>2349</v>
      </c>
      <c r="J241" s="187"/>
      <c r="K241" s="139"/>
      <c r="L241" s="188" t="s">
        <v>2653</v>
      </c>
      <c r="M241" s="189" t="str">
        <f t="shared" si="12"/>
        <v xml:space="preserve"> UC3</v>
      </c>
      <c r="N241" s="187" t="s">
        <v>2653</v>
      </c>
      <c r="O241" s="139"/>
      <c r="P241" s="139"/>
      <c r="Q241" s="139"/>
      <c r="R241" s="139"/>
      <c r="S241" s="139"/>
      <c r="T241" s="139"/>
      <c r="U241" s="139"/>
      <c r="V241" s="139"/>
      <c r="W241" s="190" t="s">
        <v>2653</v>
      </c>
      <c r="X241" s="191" t="str">
        <f t="shared" si="13"/>
        <v>e-Notification; e-Payment.</v>
      </c>
    </row>
    <row r="242" spans="1:24" ht="30" x14ac:dyDescent="0.25">
      <c r="B242" s="139" t="s">
        <v>2367</v>
      </c>
      <c r="C242" s="20" t="s">
        <v>2474</v>
      </c>
      <c r="D242" s="20" t="s">
        <v>2477</v>
      </c>
      <c r="E242" s="20" t="s">
        <v>777</v>
      </c>
      <c r="F242" s="20"/>
      <c r="G242" s="20" t="s">
        <v>461</v>
      </c>
      <c r="H242" s="20" t="s">
        <v>2755</v>
      </c>
      <c r="I242" s="163"/>
      <c r="J242" s="187"/>
      <c r="K242" s="139"/>
      <c r="L242" s="188"/>
      <c r="M242" s="189" t="str">
        <f t="shared" si="12"/>
        <v/>
      </c>
      <c r="N242" s="187"/>
      <c r="O242" s="139"/>
      <c r="P242" s="139"/>
      <c r="Q242" s="139"/>
      <c r="R242" s="139"/>
      <c r="S242" s="139"/>
      <c r="T242" s="139"/>
      <c r="U242" s="139"/>
      <c r="V242" s="139"/>
      <c r="W242" s="190"/>
      <c r="X242" s="191" t="str">
        <f t="shared" si="13"/>
        <v/>
      </c>
    </row>
    <row r="243" spans="1:24" ht="45" x14ac:dyDescent="0.25">
      <c r="A243" s="274">
        <v>20180228</v>
      </c>
      <c r="B243" s="11" t="s">
        <v>1059</v>
      </c>
      <c r="C243" s="11" t="s">
        <v>1402</v>
      </c>
      <c r="D243" s="11" t="s">
        <v>1646</v>
      </c>
      <c r="E243" s="139" t="s">
        <v>796</v>
      </c>
      <c r="F243" s="11" t="s">
        <v>2262</v>
      </c>
      <c r="G243" s="11" t="s">
        <v>136</v>
      </c>
      <c r="H243" s="20" t="s">
        <v>2653</v>
      </c>
      <c r="I243" s="163" t="s">
        <v>2324</v>
      </c>
      <c r="J243" s="187"/>
      <c r="K243" s="139"/>
      <c r="L243" s="188"/>
      <c r="M243" s="189" t="str">
        <f t="shared" si="12"/>
        <v/>
      </c>
      <c r="N243" s="187" t="s">
        <v>2653</v>
      </c>
      <c r="O243" s="139"/>
      <c r="P243" s="139" t="s">
        <v>2653</v>
      </c>
      <c r="Q243" s="139"/>
      <c r="R243" s="139"/>
      <c r="S243" s="139"/>
      <c r="T243" s="139"/>
      <c r="U243" s="139"/>
      <c r="V243" s="139"/>
      <c r="W243" s="190"/>
      <c r="X243" s="191" t="str">
        <f t="shared" si="13"/>
        <v>e-Notification; e-Submission;</v>
      </c>
    </row>
    <row r="244" spans="1:24" s="182" customFormat="1" ht="65.45" customHeight="1" x14ac:dyDescent="0.25">
      <c r="A244" s="275"/>
      <c r="B244" s="9" t="s">
        <v>1059</v>
      </c>
      <c r="C244" s="9" t="s">
        <v>1402</v>
      </c>
      <c r="D244" s="9" t="s">
        <v>1055</v>
      </c>
      <c r="E244" s="9" t="s">
        <v>1748</v>
      </c>
      <c r="F244" s="9"/>
      <c r="G244" s="9" t="s">
        <v>136</v>
      </c>
      <c r="H244" s="25" t="s">
        <v>2755</v>
      </c>
      <c r="I244" s="166"/>
      <c r="J244" s="171"/>
      <c r="K244" s="140"/>
      <c r="L244" s="172"/>
      <c r="M244" s="174" t="str">
        <f t="shared" si="12"/>
        <v/>
      </c>
      <c r="N244" s="171"/>
      <c r="O244" s="140"/>
      <c r="P244" s="140"/>
      <c r="Q244" s="140"/>
      <c r="R244" s="140"/>
      <c r="S244" s="140"/>
      <c r="T244" s="140"/>
      <c r="U244" s="140"/>
      <c r="V244" s="140"/>
      <c r="W244" s="175"/>
      <c r="X244" s="177" t="str">
        <f t="shared" si="13"/>
        <v/>
      </c>
    </row>
    <row r="245" spans="1:24" s="182" customFormat="1" ht="30" x14ac:dyDescent="0.25">
      <c r="A245" s="275"/>
      <c r="B245" s="9" t="s">
        <v>1059</v>
      </c>
      <c r="C245" s="9" t="s">
        <v>1402</v>
      </c>
      <c r="D245" s="9" t="s">
        <v>2074</v>
      </c>
      <c r="E245" s="9" t="s">
        <v>1715</v>
      </c>
      <c r="F245" s="9"/>
      <c r="G245" s="9" t="s">
        <v>136</v>
      </c>
      <c r="H245" s="25" t="s">
        <v>2755</v>
      </c>
      <c r="I245" s="166"/>
      <c r="J245" s="171"/>
      <c r="K245" s="140"/>
      <c r="L245" s="172"/>
      <c r="M245" s="174" t="str">
        <f t="shared" si="12"/>
        <v/>
      </c>
      <c r="N245" s="171"/>
      <c r="O245" s="140"/>
      <c r="P245" s="140"/>
      <c r="Q245" s="140"/>
      <c r="R245" s="140"/>
      <c r="S245" s="140"/>
      <c r="T245" s="140"/>
      <c r="U245" s="140"/>
      <c r="V245" s="140"/>
      <c r="W245" s="175"/>
      <c r="X245" s="177" t="str">
        <f t="shared" si="13"/>
        <v/>
      </c>
    </row>
    <row r="246" spans="1:24" s="182" customFormat="1" ht="75" x14ac:dyDescent="0.25">
      <c r="A246" s="275"/>
      <c r="B246" s="9" t="s">
        <v>1059</v>
      </c>
      <c r="C246" s="9" t="s">
        <v>1402</v>
      </c>
      <c r="D246" s="9" t="s">
        <v>1060</v>
      </c>
      <c r="E246" s="9" t="s">
        <v>786</v>
      </c>
      <c r="F246" s="9" t="s">
        <v>1061</v>
      </c>
      <c r="G246" s="9" t="s">
        <v>136</v>
      </c>
      <c r="H246" s="25" t="s">
        <v>2755</v>
      </c>
      <c r="I246" s="166"/>
      <c r="J246" s="171"/>
      <c r="K246" s="140"/>
      <c r="L246" s="172"/>
      <c r="M246" s="174" t="str">
        <f t="shared" si="12"/>
        <v/>
      </c>
      <c r="N246" s="171"/>
      <c r="O246" s="140"/>
      <c r="P246" s="140"/>
      <c r="Q246" s="140"/>
      <c r="R246" s="140"/>
      <c r="S246" s="140"/>
      <c r="T246" s="140"/>
      <c r="U246" s="140"/>
      <c r="V246" s="140"/>
      <c r="W246" s="175"/>
      <c r="X246" s="177" t="str">
        <f t="shared" si="13"/>
        <v/>
      </c>
    </row>
    <row r="247" spans="1:24" ht="60" x14ac:dyDescent="0.25">
      <c r="A247" s="274">
        <v>20180220</v>
      </c>
      <c r="B247" s="139" t="s">
        <v>2354</v>
      </c>
      <c r="C247" s="20" t="s">
        <v>2446</v>
      </c>
      <c r="D247" s="20" t="s">
        <v>1602</v>
      </c>
      <c r="E247" s="139" t="s">
        <v>796</v>
      </c>
      <c r="F247" s="20"/>
      <c r="G247" s="20" t="s">
        <v>72</v>
      </c>
      <c r="H247" s="20" t="s">
        <v>2653</v>
      </c>
      <c r="I247" s="163" t="s">
        <v>2349</v>
      </c>
      <c r="J247" s="187"/>
      <c r="K247" s="139"/>
      <c r="L247" s="188"/>
      <c r="M247" s="189" t="str">
        <f t="shared" ref="M247:M263" si="14">CONCATENATE(IF(J247="YES","UC1;",""),IF(K247="YES"," UC2;",""),IF(L247="YES"," UC3",""))</f>
        <v/>
      </c>
      <c r="N247" s="187" t="s">
        <v>2653</v>
      </c>
      <c r="O247" s="139"/>
      <c r="P247" s="139"/>
      <c r="Q247" s="139"/>
      <c r="R247" s="139"/>
      <c r="S247" s="139"/>
      <c r="T247" s="139"/>
      <c r="U247" s="139"/>
      <c r="V247" s="139"/>
      <c r="W247" s="190"/>
      <c r="X247" s="191" t="str">
        <f t="shared" ref="X247:X263" si="15">CONCATENATE(IF(N247="YES","e-Notification;",""),IF(O247="YES"," e-Access;",""),IF(P247="YES"," e-Submission;",""),IF(Q247="YES"," e-Evaluation;",""),IF(R247="YES"," e-Awarding;",""),IF(S247="YES"," e-Request;",""),IF(T247="YES"," e-Ordering;",""),IF(U247="YES"," e-Fulfillment;",""),IF(V247="YES"," e-Invoicing;",""),IF(W247="YES"," e-Payment.",""))</f>
        <v>e-Notification;</v>
      </c>
    </row>
    <row r="248" spans="1:24" ht="30" x14ac:dyDescent="0.25">
      <c r="B248" s="139" t="s">
        <v>2354</v>
      </c>
      <c r="C248" s="20" t="s">
        <v>2446</v>
      </c>
      <c r="D248" s="20" t="s">
        <v>2448</v>
      </c>
      <c r="E248" s="20" t="s">
        <v>2447</v>
      </c>
      <c r="F248" s="20"/>
      <c r="G248" s="20" t="s">
        <v>72</v>
      </c>
      <c r="H248" s="20" t="s">
        <v>2755</v>
      </c>
      <c r="I248" s="163"/>
      <c r="J248" s="187"/>
      <c r="K248" s="139"/>
      <c r="L248" s="188"/>
      <c r="M248" s="189" t="str">
        <f t="shared" si="14"/>
        <v/>
      </c>
      <c r="N248" s="187"/>
      <c r="O248" s="139"/>
      <c r="P248" s="139"/>
      <c r="Q248" s="139"/>
      <c r="R248" s="139"/>
      <c r="S248" s="139"/>
      <c r="T248" s="139"/>
      <c r="U248" s="139"/>
      <c r="V248" s="139"/>
      <c r="W248" s="190"/>
      <c r="X248" s="191" t="str">
        <f t="shared" si="15"/>
        <v/>
      </c>
    </row>
    <row r="249" spans="1:24" ht="52.5" customHeight="1" x14ac:dyDescent="0.25">
      <c r="A249" s="274" t="s">
        <v>3185</v>
      </c>
      <c r="B249" s="139" t="s">
        <v>2759</v>
      </c>
      <c r="C249" s="139" t="s">
        <v>1443</v>
      </c>
      <c r="D249" s="139" t="s">
        <v>1930</v>
      </c>
      <c r="E249" s="139" t="s">
        <v>796</v>
      </c>
      <c r="F249" s="20" t="s">
        <v>1559</v>
      </c>
      <c r="G249" s="20" t="s">
        <v>421</v>
      </c>
      <c r="H249" s="20" t="s">
        <v>2653</v>
      </c>
      <c r="I249" s="163" t="s">
        <v>2326</v>
      </c>
      <c r="J249" s="187"/>
      <c r="K249" s="139"/>
      <c r="L249" s="188"/>
      <c r="M249" s="189" t="str">
        <f t="shared" si="14"/>
        <v/>
      </c>
      <c r="N249" s="187"/>
      <c r="O249" s="139"/>
      <c r="P249" s="139"/>
      <c r="Q249" s="139"/>
      <c r="R249" s="139"/>
      <c r="S249" s="139"/>
      <c r="T249" s="139"/>
      <c r="U249" s="139"/>
      <c r="V249" s="139"/>
      <c r="W249" s="190"/>
      <c r="X249" s="191" t="str">
        <f t="shared" si="15"/>
        <v/>
      </c>
    </row>
    <row r="250" spans="1:24" s="182" customFormat="1" ht="99" customHeight="1" x14ac:dyDescent="0.25">
      <c r="A250" s="275"/>
      <c r="B250" s="140" t="s">
        <v>2759</v>
      </c>
      <c r="C250" s="140" t="s">
        <v>1443</v>
      </c>
      <c r="D250" s="140" t="s">
        <v>2645</v>
      </c>
      <c r="E250" s="140" t="s">
        <v>814</v>
      </c>
      <c r="F250" s="25" t="s">
        <v>2314</v>
      </c>
      <c r="G250" s="25" t="s">
        <v>421</v>
      </c>
      <c r="H250" s="25" t="s">
        <v>2755</v>
      </c>
      <c r="I250" s="166"/>
      <c r="J250" s="171"/>
      <c r="K250" s="140"/>
      <c r="L250" s="172"/>
      <c r="M250" s="174" t="str">
        <f t="shared" si="14"/>
        <v/>
      </c>
      <c r="N250" s="171"/>
      <c r="O250" s="140"/>
      <c r="P250" s="140"/>
      <c r="Q250" s="140"/>
      <c r="R250" s="140"/>
      <c r="S250" s="140"/>
      <c r="T250" s="140"/>
      <c r="U250" s="140"/>
      <c r="V250" s="140"/>
      <c r="W250" s="175"/>
      <c r="X250" s="177" t="str">
        <f t="shared" si="15"/>
        <v/>
      </c>
    </row>
    <row r="251" spans="1:24" ht="60" x14ac:dyDescent="0.25">
      <c r="A251" s="274" t="s">
        <v>3184</v>
      </c>
      <c r="B251" s="139" t="s">
        <v>2187</v>
      </c>
      <c r="C251" s="139" t="s">
        <v>1451</v>
      </c>
      <c r="D251" s="139" t="s">
        <v>1864</v>
      </c>
      <c r="E251" s="139" t="s">
        <v>796</v>
      </c>
      <c r="F251" s="139" t="s">
        <v>2309</v>
      </c>
      <c r="G251" s="20" t="s">
        <v>419</v>
      </c>
      <c r="H251" s="20" t="s">
        <v>2653</v>
      </c>
      <c r="I251" s="163" t="s">
        <v>2324</v>
      </c>
      <c r="J251" s="187"/>
      <c r="K251" s="139"/>
      <c r="L251" s="188"/>
      <c r="M251" s="189" t="str">
        <f t="shared" si="14"/>
        <v/>
      </c>
      <c r="N251" s="187"/>
      <c r="O251" s="139"/>
      <c r="P251" s="139"/>
      <c r="Q251" s="139"/>
      <c r="R251" s="139"/>
      <c r="S251" s="139"/>
      <c r="T251" s="139"/>
      <c r="U251" s="139"/>
      <c r="V251" s="139"/>
      <c r="W251" s="190"/>
      <c r="X251" s="191" t="str">
        <f t="shared" si="15"/>
        <v/>
      </c>
    </row>
    <row r="252" spans="1:24" ht="165" x14ac:dyDescent="0.25">
      <c r="B252" s="139" t="s">
        <v>2187</v>
      </c>
      <c r="C252" s="139" t="s">
        <v>1451</v>
      </c>
      <c r="D252" s="139" t="s">
        <v>1858</v>
      </c>
      <c r="E252" s="139" t="s">
        <v>793</v>
      </c>
      <c r="F252" s="20" t="s">
        <v>1859</v>
      </c>
      <c r="G252" s="20" t="s">
        <v>419</v>
      </c>
      <c r="H252" s="20" t="s">
        <v>2755</v>
      </c>
      <c r="I252" s="163"/>
      <c r="J252" s="187"/>
      <c r="K252" s="139"/>
      <c r="L252" s="188"/>
      <c r="M252" s="189" t="str">
        <f t="shared" si="14"/>
        <v/>
      </c>
      <c r="N252" s="187"/>
      <c r="O252" s="139"/>
      <c r="P252" s="139"/>
      <c r="Q252" s="139"/>
      <c r="R252" s="139"/>
      <c r="S252" s="139"/>
      <c r="T252" s="139"/>
      <c r="U252" s="139"/>
      <c r="V252" s="139"/>
      <c r="W252" s="190"/>
      <c r="X252" s="191" t="str">
        <f t="shared" si="15"/>
        <v/>
      </c>
    </row>
    <row r="253" spans="1:24" ht="150" x14ac:dyDescent="0.25">
      <c r="B253" s="139" t="s">
        <v>2187</v>
      </c>
      <c r="C253" s="139" t="s">
        <v>1451</v>
      </c>
      <c r="D253" s="139" t="s">
        <v>1860</v>
      </c>
      <c r="E253" s="139" t="s">
        <v>793</v>
      </c>
      <c r="F253" s="20" t="s">
        <v>1861</v>
      </c>
      <c r="G253" s="20" t="s">
        <v>419</v>
      </c>
      <c r="H253" s="20" t="s">
        <v>2755</v>
      </c>
      <c r="I253" s="163"/>
      <c r="J253" s="187"/>
      <c r="K253" s="139"/>
      <c r="L253" s="188"/>
      <c r="M253" s="189" t="str">
        <f t="shared" si="14"/>
        <v/>
      </c>
      <c r="N253" s="187"/>
      <c r="O253" s="139"/>
      <c r="P253" s="139"/>
      <c r="Q253" s="139"/>
      <c r="R253" s="139"/>
      <c r="S253" s="139"/>
      <c r="T253" s="139"/>
      <c r="U253" s="139"/>
      <c r="V253" s="139"/>
      <c r="W253" s="190"/>
      <c r="X253" s="191" t="str">
        <f t="shared" si="15"/>
        <v/>
      </c>
    </row>
    <row r="254" spans="1:24" ht="45" x14ac:dyDescent="0.25">
      <c r="B254" s="139" t="s">
        <v>2187</v>
      </c>
      <c r="C254" s="139" t="s">
        <v>1451</v>
      </c>
      <c r="D254" s="139" t="s">
        <v>2188</v>
      </c>
      <c r="E254" s="139" t="s">
        <v>1748</v>
      </c>
      <c r="F254" s="20"/>
      <c r="G254" s="20" t="s">
        <v>419</v>
      </c>
      <c r="H254" s="20" t="s">
        <v>2755</v>
      </c>
      <c r="I254" s="163"/>
      <c r="J254" s="187"/>
      <c r="K254" s="139"/>
      <c r="L254" s="188"/>
      <c r="M254" s="189" t="str">
        <f t="shared" si="14"/>
        <v/>
      </c>
      <c r="N254" s="187"/>
      <c r="O254" s="139"/>
      <c r="P254" s="139"/>
      <c r="Q254" s="139"/>
      <c r="R254" s="139"/>
      <c r="S254" s="139"/>
      <c r="T254" s="139"/>
      <c r="U254" s="139"/>
      <c r="V254" s="139"/>
      <c r="W254" s="190"/>
      <c r="X254" s="191" t="str">
        <f t="shared" si="15"/>
        <v/>
      </c>
    </row>
    <row r="255" spans="1:24" ht="60" x14ac:dyDescent="0.25">
      <c r="A255" s="274" t="s">
        <v>3185</v>
      </c>
      <c r="B255" s="139" t="s">
        <v>1540</v>
      </c>
      <c r="C255" s="139" t="s">
        <v>1441</v>
      </c>
      <c r="D255" s="139" t="s">
        <v>1929</v>
      </c>
      <c r="E255" s="139" t="s">
        <v>796</v>
      </c>
      <c r="F255" s="20" t="s">
        <v>1559</v>
      </c>
      <c r="G255" s="20" t="s">
        <v>402</v>
      </c>
      <c r="H255" s="20" t="s">
        <v>2653</v>
      </c>
      <c r="I255" s="163" t="s">
        <v>2326</v>
      </c>
      <c r="J255" s="187"/>
      <c r="K255" s="139"/>
      <c r="L255" s="188"/>
      <c r="M255" s="189" t="str">
        <f t="shared" si="14"/>
        <v/>
      </c>
      <c r="N255" s="187"/>
      <c r="O255" s="139"/>
      <c r="P255" s="139"/>
      <c r="Q255" s="139" t="s">
        <v>2653</v>
      </c>
      <c r="R255" s="139"/>
      <c r="S255" s="139"/>
      <c r="T255" s="139"/>
      <c r="U255" s="139"/>
      <c r="V255" s="139"/>
      <c r="W255" s="190"/>
      <c r="X255" s="191" t="str">
        <f t="shared" si="15"/>
        <v xml:space="preserve"> e-Evaluation;</v>
      </c>
    </row>
    <row r="256" spans="1:24" s="182" customFormat="1" ht="90" x14ac:dyDescent="0.25">
      <c r="A256" s="275"/>
      <c r="B256" s="140" t="s">
        <v>1540</v>
      </c>
      <c r="C256" s="140" t="s">
        <v>1441</v>
      </c>
      <c r="D256" s="140" t="s">
        <v>2646</v>
      </c>
      <c r="E256" s="140" t="s">
        <v>814</v>
      </c>
      <c r="F256" s="126" t="s">
        <v>2314</v>
      </c>
      <c r="G256" s="25" t="s">
        <v>402</v>
      </c>
      <c r="H256" s="25" t="s">
        <v>2755</v>
      </c>
      <c r="I256" s="166"/>
      <c r="J256" s="171"/>
      <c r="K256" s="140"/>
      <c r="L256" s="172"/>
      <c r="M256" s="174" t="str">
        <f t="shared" si="14"/>
        <v/>
      </c>
      <c r="N256" s="171"/>
      <c r="O256" s="140"/>
      <c r="P256" s="140"/>
      <c r="Q256" s="140"/>
      <c r="R256" s="140"/>
      <c r="S256" s="140"/>
      <c r="T256" s="140"/>
      <c r="U256" s="140"/>
      <c r="V256" s="140"/>
      <c r="W256" s="175"/>
      <c r="X256" s="177" t="str">
        <f t="shared" si="15"/>
        <v/>
      </c>
    </row>
    <row r="257" spans="1:24" ht="60" x14ac:dyDescent="0.25">
      <c r="A257" s="274" t="s">
        <v>3186</v>
      </c>
      <c r="B257" s="139" t="s">
        <v>2185</v>
      </c>
      <c r="C257" s="139" t="s">
        <v>1440</v>
      </c>
      <c r="D257" s="139" t="s">
        <v>1863</v>
      </c>
      <c r="E257" s="139" t="s">
        <v>796</v>
      </c>
      <c r="F257" s="139" t="s">
        <v>2309</v>
      </c>
      <c r="G257" s="20" t="s">
        <v>400</v>
      </c>
      <c r="H257" s="20" t="s">
        <v>2653</v>
      </c>
      <c r="I257" s="163" t="s">
        <v>2324</v>
      </c>
      <c r="J257" s="187"/>
      <c r="K257" s="139"/>
      <c r="L257" s="188"/>
      <c r="M257" s="189" t="str">
        <f t="shared" si="14"/>
        <v/>
      </c>
      <c r="N257" s="187" t="s">
        <v>2653</v>
      </c>
      <c r="O257" s="139"/>
      <c r="P257" s="139"/>
      <c r="Q257" s="139" t="s">
        <v>2653</v>
      </c>
      <c r="R257" s="139"/>
      <c r="S257" s="139"/>
      <c r="T257" s="139"/>
      <c r="U257" s="139"/>
      <c r="V257" s="139"/>
      <c r="W257" s="190"/>
      <c r="X257" s="191" t="str">
        <f t="shared" si="15"/>
        <v>e-Notification; e-Evaluation;</v>
      </c>
    </row>
    <row r="258" spans="1:24" ht="165" x14ac:dyDescent="0.25">
      <c r="B258" s="139" t="s">
        <v>2185</v>
      </c>
      <c r="C258" s="139" t="s">
        <v>1440</v>
      </c>
      <c r="D258" s="139" t="s">
        <v>1858</v>
      </c>
      <c r="E258" s="139" t="s">
        <v>793</v>
      </c>
      <c r="F258" s="20" t="s">
        <v>1859</v>
      </c>
      <c r="G258" s="20" t="s">
        <v>400</v>
      </c>
      <c r="H258" s="20" t="s">
        <v>2755</v>
      </c>
      <c r="I258" s="163"/>
      <c r="J258" s="187"/>
      <c r="K258" s="139"/>
      <c r="L258" s="188"/>
      <c r="M258" s="189" t="str">
        <f t="shared" si="14"/>
        <v/>
      </c>
      <c r="N258" s="187"/>
      <c r="O258" s="139"/>
      <c r="P258" s="139"/>
      <c r="Q258" s="139"/>
      <c r="R258" s="139"/>
      <c r="S258" s="139"/>
      <c r="T258" s="139"/>
      <c r="U258" s="139"/>
      <c r="V258" s="139"/>
      <c r="W258" s="190"/>
      <c r="X258" s="191" t="str">
        <f t="shared" si="15"/>
        <v/>
      </c>
    </row>
    <row r="259" spans="1:24" ht="150" x14ac:dyDescent="0.25">
      <c r="B259" s="139" t="s">
        <v>2185</v>
      </c>
      <c r="C259" s="139" t="s">
        <v>1440</v>
      </c>
      <c r="D259" s="139" t="s">
        <v>1860</v>
      </c>
      <c r="E259" s="139" t="s">
        <v>793</v>
      </c>
      <c r="F259" s="20" t="s">
        <v>1861</v>
      </c>
      <c r="G259" s="20" t="s">
        <v>400</v>
      </c>
      <c r="H259" s="20" t="s">
        <v>2755</v>
      </c>
      <c r="I259" s="163"/>
      <c r="J259" s="187"/>
      <c r="K259" s="139"/>
      <c r="L259" s="188"/>
      <c r="M259" s="189" t="str">
        <f t="shared" si="14"/>
        <v/>
      </c>
      <c r="N259" s="187"/>
      <c r="O259" s="139"/>
      <c r="P259" s="139"/>
      <c r="Q259" s="139"/>
      <c r="R259" s="139"/>
      <c r="S259" s="139"/>
      <c r="T259" s="139"/>
      <c r="U259" s="139"/>
      <c r="V259" s="139"/>
      <c r="W259" s="190"/>
      <c r="X259" s="191" t="str">
        <f t="shared" si="15"/>
        <v/>
      </c>
    </row>
    <row r="260" spans="1:24" ht="45" x14ac:dyDescent="0.25">
      <c r="B260" s="139" t="s">
        <v>2185</v>
      </c>
      <c r="C260" s="139" t="s">
        <v>1440</v>
      </c>
      <c r="D260" s="139" t="s">
        <v>2186</v>
      </c>
      <c r="E260" s="139" t="s">
        <v>1748</v>
      </c>
      <c r="F260" s="20"/>
      <c r="G260" s="20" t="s">
        <v>400</v>
      </c>
      <c r="H260" s="20" t="s">
        <v>2755</v>
      </c>
      <c r="I260" s="163"/>
      <c r="J260" s="187"/>
      <c r="K260" s="139"/>
      <c r="L260" s="188"/>
      <c r="M260" s="189" t="str">
        <f t="shared" si="14"/>
        <v/>
      </c>
      <c r="N260" s="187"/>
      <c r="O260" s="139"/>
      <c r="P260" s="139"/>
      <c r="Q260" s="139"/>
      <c r="R260" s="139"/>
      <c r="S260" s="139"/>
      <c r="T260" s="139"/>
      <c r="U260" s="139"/>
      <c r="V260" s="139"/>
      <c r="W260" s="190"/>
      <c r="X260" s="191" t="str">
        <f t="shared" si="15"/>
        <v/>
      </c>
    </row>
    <row r="261" spans="1:24" ht="105" x14ac:dyDescent="0.25">
      <c r="B261" s="139" t="s">
        <v>1540</v>
      </c>
      <c r="C261" s="139" t="s">
        <v>2771</v>
      </c>
      <c r="D261" s="139" t="s">
        <v>1560</v>
      </c>
      <c r="E261" s="139" t="s">
        <v>786</v>
      </c>
      <c r="F261" s="20" t="s">
        <v>1561</v>
      </c>
      <c r="G261" s="20" t="s">
        <v>2638</v>
      </c>
      <c r="H261" s="20" t="s">
        <v>2755</v>
      </c>
      <c r="I261" s="163"/>
      <c r="J261" s="187"/>
      <c r="K261" s="139"/>
      <c r="L261" s="188"/>
      <c r="M261" s="189" t="str">
        <f t="shared" si="14"/>
        <v/>
      </c>
      <c r="N261" s="187"/>
      <c r="O261" s="139"/>
      <c r="P261" s="139"/>
      <c r="Q261" s="139"/>
      <c r="R261" s="139"/>
      <c r="S261" s="139"/>
      <c r="T261" s="139"/>
      <c r="U261" s="139"/>
      <c r="V261" s="139"/>
      <c r="W261" s="190"/>
      <c r="X261" s="191" t="str">
        <f t="shared" si="15"/>
        <v/>
      </c>
    </row>
    <row r="262" spans="1:24" ht="195" x14ac:dyDescent="0.25">
      <c r="A262" s="274" t="s">
        <v>3151</v>
      </c>
      <c r="B262" s="139" t="s">
        <v>2420</v>
      </c>
      <c r="C262" s="20" t="s">
        <v>1095</v>
      </c>
      <c r="D262" s="20" t="s">
        <v>1972</v>
      </c>
      <c r="E262" s="139" t="s">
        <v>796</v>
      </c>
      <c r="F262" s="20"/>
      <c r="G262" s="20" t="s">
        <v>24</v>
      </c>
      <c r="H262" s="20" t="s">
        <v>2653</v>
      </c>
      <c r="I262" s="163" t="s">
        <v>2349</v>
      </c>
      <c r="J262" s="187" t="s">
        <v>2653</v>
      </c>
      <c r="K262" s="139" t="s">
        <v>2755</v>
      </c>
      <c r="L262" s="188" t="s">
        <v>2755</v>
      </c>
      <c r="M262" s="189" t="str">
        <f t="shared" si="14"/>
        <v>UC1;</v>
      </c>
      <c r="N262" s="187" t="s">
        <v>2653</v>
      </c>
      <c r="O262" s="139" t="s">
        <v>2653</v>
      </c>
      <c r="P262" s="139" t="s">
        <v>2653</v>
      </c>
      <c r="Q262" s="139" t="s">
        <v>2653</v>
      </c>
      <c r="R262" s="139" t="s">
        <v>2653</v>
      </c>
      <c r="S262" s="139" t="s">
        <v>2653</v>
      </c>
      <c r="T262" s="139" t="s">
        <v>2653</v>
      </c>
      <c r="U262" s="139" t="s">
        <v>2653</v>
      </c>
      <c r="V262" s="139" t="s">
        <v>2653</v>
      </c>
      <c r="W262" s="190" t="s">
        <v>2653</v>
      </c>
      <c r="X262" s="191" t="str">
        <f t="shared" si="15"/>
        <v>e-Notification; e-Access; e-Submission; e-Evaluation; e-Awarding; e-Request; e-Ordering; e-Fulfillment; e-Invoicing; e-Payment.</v>
      </c>
    </row>
    <row r="263" spans="1:24" ht="60" x14ac:dyDescent="0.25">
      <c r="A263" s="275" t="s">
        <v>3372</v>
      </c>
      <c r="B263" s="11" t="s">
        <v>1347</v>
      </c>
      <c r="C263" s="20" t="s">
        <v>1107</v>
      </c>
      <c r="D263" s="20" t="s">
        <v>1978</v>
      </c>
      <c r="E263" s="139" t="s">
        <v>796</v>
      </c>
      <c r="F263" s="20" t="s">
        <v>1753</v>
      </c>
      <c r="G263" s="20" t="s">
        <v>226</v>
      </c>
      <c r="H263" s="20" t="s">
        <v>2653</v>
      </c>
      <c r="I263" s="163" t="s">
        <v>2327</v>
      </c>
      <c r="J263" s="187" t="s">
        <v>2653</v>
      </c>
      <c r="K263" s="139" t="s">
        <v>2755</v>
      </c>
      <c r="L263" s="188" t="s">
        <v>2653</v>
      </c>
      <c r="M263" s="189" t="str">
        <f t="shared" si="14"/>
        <v>UC1; UC3</v>
      </c>
      <c r="N263" s="187" t="s">
        <v>2653</v>
      </c>
      <c r="O263" s="139"/>
      <c r="P263" s="139"/>
      <c r="Q263" s="139"/>
      <c r="R263" s="139"/>
      <c r="S263" s="139"/>
      <c r="T263" s="139"/>
      <c r="U263" s="139"/>
      <c r="V263" s="139"/>
      <c r="W263" s="190"/>
      <c r="X263" s="191" t="str">
        <f t="shared" si="15"/>
        <v>e-Notification;</v>
      </c>
    </row>
    <row r="264" spans="1:24" s="227" customFormat="1" x14ac:dyDescent="0.25">
      <c r="A264" s="281"/>
      <c r="B264" s="135"/>
      <c r="C264" s="135"/>
      <c r="D264" s="135" t="s">
        <v>2873</v>
      </c>
      <c r="E264" s="221"/>
      <c r="F264" s="135"/>
      <c r="G264" s="135"/>
      <c r="H264" s="134"/>
      <c r="I264" s="222"/>
      <c r="J264" s="223"/>
      <c r="K264" s="221"/>
      <c r="L264" s="224"/>
      <c r="M264" s="225"/>
      <c r="N264" s="223"/>
      <c r="O264" s="221"/>
      <c r="P264" s="221"/>
      <c r="Q264" s="221"/>
      <c r="R264" s="221"/>
      <c r="S264" s="221"/>
      <c r="T264" s="221"/>
      <c r="U264" s="221"/>
      <c r="V264" s="221"/>
      <c r="W264" s="228"/>
      <c r="X264" s="229"/>
    </row>
    <row r="265" spans="1:24" s="216" customFormat="1" ht="75" x14ac:dyDescent="0.25">
      <c r="A265" s="280"/>
      <c r="B265" s="217"/>
      <c r="C265" s="209"/>
      <c r="D265" s="209" t="s">
        <v>2869</v>
      </c>
      <c r="E265" s="208"/>
      <c r="F265" s="209"/>
      <c r="G265" s="209"/>
      <c r="H265" s="209"/>
      <c r="I265" s="210"/>
      <c r="J265" s="211"/>
      <c r="K265" s="208"/>
      <c r="L265" s="212"/>
      <c r="M265" s="213"/>
      <c r="N265" s="211"/>
      <c r="O265" s="208"/>
      <c r="P265" s="208"/>
      <c r="Q265" s="208"/>
      <c r="R265" s="208"/>
      <c r="S265" s="208"/>
      <c r="T265" s="208"/>
      <c r="U265" s="208"/>
      <c r="V265" s="208"/>
      <c r="W265" s="214"/>
      <c r="X265" s="215"/>
    </row>
    <row r="266" spans="1:24" s="182" customFormat="1" ht="30" x14ac:dyDescent="0.25">
      <c r="A266" s="275"/>
      <c r="B266" s="25" t="s">
        <v>1347</v>
      </c>
      <c r="C266" s="25" t="s">
        <v>1107</v>
      </c>
      <c r="D266" s="25" t="s">
        <v>1349</v>
      </c>
      <c r="E266" s="9" t="s">
        <v>1748</v>
      </c>
      <c r="F266" s="25"/>
      <c r="G266" s="25" t="s">
        <v>226</v>
      </c>
      <c r="H266" s="25" t="s">
        <v>2755</v>
      </c>
      <c r="I266" s="166"/>
      <c r="J266" s="171"/>
      <c r="K266" s="140"/>
      <c r="L266" s="172"/>
      <c r="M266" s="174" t="str">
        <f>CONCATENATE(IF(J266="YES","UC1;",""),IF(K266="YES"," UC2;",""),IF(L266="YES"," UC3",""))</f>
        <v/>
      </c>
      <c r="N266" s="171"/>
      <c r="O266" s="140"/>
      <c r="P266" s="140"/>
      <c r="Q266" s="140"/>
      <c r="R266" s="140"/>
      <c r="S266" s="140"/>
      <c r="T266" s="140"/>
      <c r="U266" s="140"/>
      <c r="V266" s="140"/>
      <c r="W266" s="175"/>
      <c r="X266" s="177" t="str">
        <f>CONCATENATE(IF(N266="YES","e-Notification;",""),IF(O266="YES"," e-Access;",""),IF(P266="YES"," e-Submission;",""),IF(Q266="YES"," e-Evaluation;",""),IF(R266="YES"," e-Awarding;",""),IF(S266="YES"," e-Request;",""),IF(T266="YES"," e-Ordering;",""),IF(U266="YES"," e-Fulfillment;",""),IF(V266="YES"," e-Invoicing;",""),IF(W266="YES"," e-Payment.",""))</f>
        <v/>
      </c>
    </row>
    <row r="267" spans="1:24" s="182" customFormat="1" x14ac:dyDescent="0.25">
      <c r="A267" s="275"/>
      <c r="B267" s="25" t="s">
        <v>1347</v>
      </c>
      <c r="C267" s="25" t="s">
        <v>1107</v>
      </c>
      <c r="D267" s="25" t="s">
        <v>2112</v>
      </c>
      <c r="E267" s="9" t="s">
        <v>777</v>
      </c>
      <c r="F267" s="25"/>
      <c r="G267" s="25" t="s">
        <v>226</v>
      </c>
      <c r="H267" s="25" t="s">
        <v>2755</v>
      </c>
      <c r="I267" s="166"/>
      <c r="J267" s="171"/>
      <c r="K267" s="140"/>
      <c r="L267" s="172"/>
      <c r="M267" s="174" t="str">
        <f>CONCATENATE(IF(J267="YES","UC1;",""),IF(K267="YES"," UC2;",""),IF(L267="YES"," UC3",""))</f>
        <v/>
      </c>
      <c r="N267" s="171"/>
      <c r="O267" s="140"/>
      <c r="P267" s="140"/>
      <c r="Q267" s="140"/>
      <c r="R267" s="140"/>
      <c r="S267" s="140"/>
      <c r="T267" s="140"/>
      <c r="U267" s="140"/>
      <c r="V267" s="140"/>
      <c r="W267" s="175"/>
      <c r="X267" s="177" t="str">
        <f>CONCATENATE(IF(N267="YES","e-Notification;",""),IF(O267="YES"," e-Access;",""),IF(P267="YES"," e-Submission;",""),IF(Q267="YES"," e-Evaluation;",""),IF(R267="YES"," e-Awarding;",""),IF(S267="YES"," e-Request;",""),IF(T267="YES"," e-Ordering;",""),IF(U267="YES"," e-Fulfillment;",""),IF(V267="YES"," e-Invoicing;",""),IF(W267="YES"," e-Payment.",""))</f>
        <v/>
      </c>
    </row>
    <row r="268" spans="1:24" s="182" customFormat="1" ht="75" x14ac:dyDescent="0.25">
      <c r="A268" s="275"/>
      <c r="B268" s="25" t="s">
        <v>1347</v>
      </c>
      <c r="C268" s="25" t="s">
        <v>1107</v>
      </c>
      <c r="D268" s="25" t="s">
        <v>880</v>
      </c>
      <c r="E268" s="9" t="s">
        <v>786</v>
      </c>
      <c r="F268" s="9" t="s">
        <v>881</v>
      </c>
      <c r="G268" s="25" t="s">
        <v>226</v>
      </c>
      <c r="H268" s="25" t="s">
        <v>2755</v>
      </c>
      <c r="I268" s="166"/>
      <c r="J268" s="171"/>
      <c r="K268" s="140"/>
      <c r="L268" s="172"/>
      <c r="M268" s="174" t="str">
        <f>CONCATENATE(IF(J268="YES","UC1;",""),IF(K268="YES"," UC2;",""),IF(L268="YES"," UC3",""))</f>
        <v/>
      </c>
      <c r="N268" s="171"/>
      <c r="O268" s="140"/>
      <c r="P268" s="140"/>
      <c r="Q268" s="140"/>
      <c r="R268" s="140"/>
      <c r="S268" s="140"/>
      <c r="T268" s="140"/>
      <c r="U268" s="140"/>
      <c r="V268" s="140"/>
      <c r="W268" s="175"/>
      <c r="X268" s="177" t="str">
        <f>CONCATENATE(IF(N268="YES","e-Notification;",""),IF(O268="YES"," e-Access;",""),IF(P268="YES"," e-Submission;",""),IF(Q268="YES"," e-Evaluation;",""),IF(R268="YES"," e-Awarding;",""),IF(S268="YES"," e-Request;",""),IF(T268="YES"," e-Ordering;",""),IF(U268="YES"," e-Fulfillment;",""),IF(V268="YES"," e-Invoicing;",""),IF(W268="YES"," e-Payment.",""))</f>
        <v/>
      </c>
    </row>
    <row r="269" spans="1:24" ht="60" x14ac:dyDescent="0.25">
      <c r="A269" s="275" t="s">
        <v>3372</v>
      </c>
      <c r="B269" s="11" t="s">
        <v>1171</v>
      </c>
      <c r="C269" s="11" t="s">
        <v>1106</v>
      </c>
      <c r="D269" s="11" t="s">
        <v>1970</v>
      </c>
      <c r="E269" s="139" t="s">
        <v>796</v>
      </c>
      <c r="F269" s="11"/>
      <c r="G269" s="11" t="s">
        <v>191</v>
      </c>
      <c r="H269" s="20" t="s">
        <v>2653</v>
      </c>
      <c r="I269" s="163" t="s">
        <v>2349</v>
      </c>
      <c r="J269" s="187" t="s">
        <v>2653</v>
      </c>
      <c r="K269" s="139"/>
      <c r="L269" s="188"/>
      <c r="M269" s="189" t="str">
        <f>CONCATENATE(IF(J269="YES","UC1;",""),IF(K269="YES"," UC2;",""),IF(L269="YES"," UC3",""))</f>
        <v>UC1;</v>
      </c>
      <c r="N269" s="187" t="s">
        <v>2653</v>
      </c>
      <c r="O269" s="139"/>
      <c r="P269" s="139"/>
      <c r="Q269" s="139"/>
      <c r="R269" s="139"/>
      <c r="S269" s="139"/>
      <c r="T269" s="139"/>
      <c r="U269" s="139"/>
      <c r="V269" s="139"/>
      <c r="W269" s="190"/>
      <c r="X269" s="191" t="str">
        <f>CONCATENATE(IF(N269="YES","e-Notification;",""),IF(O269="YES"," e-Access;",""),IF(P269="YES"," e-Submission;",""),IF(Q269="YES"," e-Evaluation;",""),IF(R269="YES"," e-Awarding;",""),IF(S269="YES"," e-Request;",""),IF(T269="YES"," e-Ordering;",""),IF(U269="YES"," e-Fulfillment;",""),IF(V269="YES"," e-Invoicing;",""),IF(W269="YES"," e-Payment.",""))</f>
        <v>e-Notification;</v>
      </c>
    </row>
    <row r="270" spans="1:24" s="227" customFormat="1" x14ac:dyDescent="0.25">
      <c r="A270" s="281"/>
      <c r="B270" s="135"/>
      <c r="C270" s="135"/>
      <c r="D270" s="135" t="s">
        <v>2873</v>
      </c>
      <c r="E270" s="221"/>
      <c r="F270" s="135"/>
      <c r="G270" s="135"/>
      <c r="H270" s="134"/>
      <c r="I270" s="222"/>
      <c r="J270" s="223"/>
      <c r="K270" s="221"/>
      <c r="L270" s="224"/>
      <c r="M270" s="225"/>
      <c r="N270" s="223"/>
      <c r="O270" s="221"/>
      <c r="P270" s="221"/>
      <c r="Q270" s="221"/>
      <c r="R270" s="221"/>
      <c r="S270" s="221"/>
      <c r="T270" s="221"/>
      <c r="U270" s="221"/>
      <c r="V270" s="221"/>
      <c r="W270" s="228"/>
      <c r="X270" s="229"/>
    </row>
    <row r="271" spans="1:24" ht="30" x14ac:dyDescent="0.25">
      <c r="B271" s="11" t="s">
        <v>1171</v>
      </c>
      <c r="C271" s="11" t="s">
        <v>1106</v>
      </c>
      <c r="D271" s="11" t="s">
        <v>1198</v>
      </c>
      <c r="E271" s="11" t="s">
        <v>1748</v>
      </c>
      <c r="F271" s="11"/>
      <c r="G271" s="11" t="s">
        <v>191</v>
      </c>
      <c r="H271" s="20" t="s">
        <v>2755</v>
      </c>
      <c r="I271" s="163"/>
      <c r="J271" s="187"/>
      <c r="K271" s="139"/>
      <c r="L271" s="188"/>
      <c r="M271" s="189" t="str">
        <f t="shared" ref="M271:M300" si="16">CONCATENATE(IF(J271="YES","UC1;",""),IF(K271="YES"," UC2;",""),IF(L271="YES"," UC3",""))</f>
        <v/>
      </c>
      <c r="N271" s="187"/>
      <c r="O271" s="139"/>
      <c r="P271" s="139"/>
      <c r="Q271" s="139"/>
      <c r="R271" s="139"/>
      <c r="S271" s="139"/>
      <c r="T271" s="139"/>
      <c r="U271" s="139"/>
      <c r="V271" s="139"/>
      <c r="W271" s="190"/>
      <c r="X271" s="191" t="str">
        <f t="shared" ref="X271:X300" si="17">CONCATENATE(IF(N271="YES","e-Notification;",""),IF(O271="YES"," e-Access;",""),IF(P271="YES"," e-Submission;",""),IF(Q271="YES"," e-Evaluation;",""),IF(R271="YES"," e-Awarding;",""),IF(S271="YES"," e-Request;",""),IF(T271="YES"," e-Ordering;",""),IF(U271="YES"," e-Fulfillment;",""),IF(V271="YES"," e-Invoicing;",""),IF(W271="YES"," e-Payment.",""))</f>
        <v/>
      </c>
    </row>
    <row r="272" spans="1:24" ht="45" x14ac:dyDescent="0.25">
      <c r="B272" s="11" t="s">
        <v>1171</v>
      </c>
      <c r="C272" s="11" t="s">
        <v>1106</v>
      </c>
      <c r="D272" s="11" t="s">
        <v>2871</v>
      </c>
      <c r="E272" s="11" t="s">
        <v>786</v>
      </c>
      <c r="F272" s="11" t="s">
        <v>1172</v>
      </c>
      <c r="G272" s="11" t="s">
        <v>191</v>
      </c>
      <c r="H272" s="20" t="s">
        <v>2755</v>
      </c>
      <c r="I272" s="163"/>
      <c r="J272" s="187"/>
      <c r="K272" s="139"/>
      <c r="L272" s="188"/>
      <c r="M272" s="189" t="str">
        <f t="shared" si="16"/>
        <v/>
      </c>
      <c r="N272" s="187"/>
      <c r="O272" s="139"/>
      <c r="P272" s="139"/>
      <c r="Q272" s="139"/>
      <c r="R272" s="139"/>
      <c r="S272" s="139"/>
      <c r="T272" s="139"/>
      <c r="U272" s="139"/>
      <c r="V272" s="139"/>
      <c r="W272" s="190"/>
      <c r="X272" s="191" t="str">
        <f t="shared" si="17"/>
        <v/>
      </c>
    </row>
    <row r="273" spans="1:24" x14ac:dyDescent="0.25">
      <c r="B273" s="11" t="s">
        <v>1171</v>
      </c>
      <c r="C273" s="11" t="s">
        <v>1106</v>
      </c>
      <c r="D273" s="11" t="s">
        <v>2112</v>
      </c>
      <c r="E273" s="11" t="s">
        <v>777</v>
      </c>
      <c r="F273" s="11"/>
      <c r="G273" s="11" t="s">
        <v>191</v>
      </c>
      <c r="H273" s="20" t="s">
        <v>2755</v>
      </c>
      <c r="I273" s="163"/>
      <c r="J273" s="187"/>
      <c r="K273" s="139"/>
      <c r="L273" s="188"/>
      <c r="M273" s="189" t="str">
        <f t="shared" si="16"/>
        <v/>
      </c>
      <c r="N273" s="187"/>
      <c r="O273" s="139"/>
      <c r="P273" s="139"/>
      <c r="Q273" s="139"/>
      <c r="R273" s="139"/>
      <c r="S273" s="139"/>
      <c r="T273" s="139"/>
      <c r="U273" s="139"/>
      <c r="V273" s="139"/>
      <c r="W273" s="190"/>
      <c r="X273" s="191" t="str">
        <f t="shared" si="17"/>
        <v/>
      </c>
    </row>
    <row r="274" spans="1:24" x14ac:dyDescent="0.25">
      <c r="B274" s="11" t="s">
        <v>1171</v>
      </c>
      <c r="C274" s="11" t="s">
        <v>1106</v>
      </c>
      <c r="D274" s="11" t="s">
        <v>2114</v>
      </c>
      <c r="E274" s="11" t="s">
        <v>814</v>
      </c>
      <c r="F274" s="11"/>
      <c r="G274" s="11" t="s">
        <v>191</v>
      </c>
      <c r="H274" s="20" t="s">
        <v>2755</v>
      </c>
      <c r="I274" s="163"/>
      <c r="J274" s="187"/>
      <c r="K274" s="139"/>
      <c r="L274" s="188"/>
      <c r="M274" s="189" t="str">
        <f t="shared" si="16"/>
        <v/>
      </c>
      <c r="N274" s="187"/>
      <c r="O274" s="139"/>
      <c r="P274" s="139"/>
      <c r="Q274" s="139"/>
      <c r="R274" s="139"/>
      <c r="S274" s="139"/>
      <c r="T274" s="139"/>
      <c r="U274" s="139"/>
      <c r="V274" s="139"/>
      <c r="W274" s="190"/>
      <c r="X274" s="191" t="str">
        <f t="shared" si="17"/>
        <v/>
      </c>
    </row>
    <row r="275" spans="1:24" ht="53.25" customHeight="1" x14ac:dyDescent="0.25">
      <c r="A275" s="275" t="s">
        <v>3372</v>
      </c>
      <c r="B275" s="20" t="s">
        <v>878</v>
      </c>
      <c r="C275" s="20" t="s">
        <v>1271</v>
      </c>
      <c r="D275" s="20" t="s">
        <v>778</v>
      </c>
      <c r="E275" s="139" t="s">
        <v>796</v>
      </c>
      <c r="F275" s="20" t="s">
        <v>879</v>
      </c>
      <c r="G275" s="20"/>
      <c r="H275" s="20" t="s">
        <v>2653</v>
      </c>
      <c r="I275" s="163" t="s">
        <v>2324</v>
      </c>
      <c r="J275" s="187" t="s">
        <v>2653</v>
      </c>
      <c r="K275" s="139"/>
      <c r="L275" s="188"/>
      <c r="M275" s="189" t="str">
        <f t="shared" si="16"/>
        <v>UC1;</v>
      </c>
      <c r="N275" s="187" t="s">
        <v>2653</v>
      </c>
      <c r="O275" s="139"/>
      <c r="P275" s="139"/>
      <c r="Q275" s="139"/>
      <c r="R275" s="139"/>
      <c r="S275" s="139"/>
      <c r="T275" s="139"/>
      <c r="U275" s="139"/>
      <c r="V275" s="139"/>
      <c r="W275" s="190"/>
      <c r="X275" s="191" t="str">
        <f t="shared" si="17"/>
        <v>e-Notification;</v>
      </c>
    </row>
    <row r="276" spans="1:24" s="182" customFormat="1" ht="75" x14ac:dyDescent="0.25">
      <c r="A276" s="275"/>
      <c r="B276" s="25" t="s">
        <v>878</v>
      </c>
      <c r="C276" s="25" t="s">
        <v>1271</v>
      </c>
      <c r="D276" s="25" t="s">
        <v>880</v>
      </c>
      <c r="E276" s="25" t="s">
        <v>786</v>
      </c>
      <c r="F276" s="25" t="s">
        <v>881</v>
      </c>
      <c r="G276" s="25"/>
      <c r="H276" s="25" t="s">
        <v>2755</v>
      </c>
      <c r="I276" s="166"/>
      <c r="J276" s="171"/>
      <c r="K276" s="140"/>
      <c r="L276" s="172"/>
      <c r="M276" s="174" t="str">
        <f t="shared" si="16"/>
        <v/>
      </c>
      <c r="N276" s="171"/>
      <c r="O276" s="140"/>
      <c r="P276" s="140"/>
      <c r="Q276" s="140"/>
      <c r="R276" s="140"/>
      <c r="S276" s="140"/>
      <c r="T276" s="140"/>
      <c r="U276" s="140"/>
      <c r="V276" s="140"/>
      <c r="W276" s="175"/>
      <c r="X276" s="177" t="str">
        <f t="shared" si="17"/>
        <v/>
      </c>
    </row>
    <row r="277" spans="1:24" ht="90" x14ac:dyDescent="0.25">
      <c r="A277" s="274">
        <v>20180228</v>
      </c>
      <c r="B277" s="20" t="s">
        <v>910</v>
      </c>
      <c r="C277" s="20" t="s">
        <v>1211</v>
      </c>
      <c r="D277" s="11" t="s">
        <v>1690</v>
      </c>
      <c r="E277" s="139" t="s">
        <v>796</v>
      </c>
      <c r="F277" s="20" t="s">
        <v>2254</v>
      </c>
      <c r="G277" s="20" t="s">
        <v>318</v>
      </c>
      <c r="H277" s="20" t="s">
        <v>2653</v>
      </c>
      <c r="I277" s="163" t="s">
        <v>2344</v>
      </c>
      <c r="J277" s="187"/>
      <c r="K277" s="139"/>
      <c r="L277" s="188"/>
      <c r="M277" s="189" t="str">
        <f t="shared" si="16"/>
        <v/>
      </c>
      <c r="N277" s="187" t="s">
        <v>2653</v>
      </c>
      <c r="O277" s="139"/>
      <c r="P277" s="139"/>
      <c r="Q277" s="139"/>
      <c r="R277" s="139"/>
      <c r="S277" s="139"/>
      <c r="T277" s="139"/>
      <c r="U277" s="139"/>
      <c r="V277" s="139"/>
      <c r="W277" s="190"/>
      <c r="X277" s="191" t="str">
        <f t="shared" si="17"/>
        <v>e-Notification;</v>
      </c>
    </row>
    <row r="278" spans="1:24" ht="51.95" customHeight="1" x14ac:dyDescent="0.25">
      <c r="B278" s="20" t="s">
        <v>910</v>
      </c>
      <c r="C278" s="20" t="s">
        <v>1211</v>
      </c>
      <c r="D278" s="11" t="s">
        <v>911</v>
      </c>
      <c r="E278" s="20" t="s">
        <v>1748</v>
      </c>
      <c r="F278" s="20"/>
      <c r="G278" s="20" t="s">
        <v>318</v>
      </c>
      <c r="H278" s="20" t="s">
        <v>2755</v>
      </c>
      <c r="I278" s="163"/>
      <c r="J278" s="187"/>
      <c r="K278" s="139"/>
      <c r="L278" s="188"/>
      <c r="M278" s="189" t="str">
        <f t="shared" si="16"/>
        <v/>
      </c>
      <c r="N278" s="187"/>
      <c r="O278" s="139"/>
      <c r="P278" s="139"/>
      <c r="Q278" s="139"/>
      <c r="R278" s="139"/>
      <c r="S278" s="139"/>
      <c r="T278" s="139"/>
      <c r="U278" s="139"/>
      <c r="V278" s="139"/>
      <c r="W278" s="190"/>
      <c r="X278" s="191" t="str">
        <f t="shared" si="17"/>
        <v/>
      </c>
    </row>
    <row r="279" spans="1:24" ht="30" x14ac:dyDescent="0.25">
      <c r="B279" s="20" t="s">
        <v>910</v>
      </c>
      <c r="C279" s="20" t="s">
        <v>1211</v>
      </c>
      <c r="D279" s="11" t="s">
        <v>912</v>
      </c>
      <c r="E279" s="20" t="s">
        <v>1715</v>
      </c>
      <c r="F279" s="20"/>
      <c r="G279" s="20" t="s">
        <v>318</v>
      </c>
      <c r="H279" s="20" t="s">
        <v>2755</v>
      </c>
      <c r="I279" s="163"/>
      <c r="J279" s="187"/>
      <c r="K279" s="139"/>
      <c r="L279" s="188"/>
      <c r="M279" s="189" t="str">
        <f t="shared" si="16"/>
        <v/>
      </c>
      <c r="N279" s="187"/>
      <c r="O279" s="139"/>
      <c r="P279" s="139"/>
      <c r="Q279" s="139"/>
      <c r="R279" s="139"/>
      <c r="S279" s="139"/>
      <c r="T279" s="139"/>
      <c r="U279" s="139"/>
      <c r="V279" s="139"/>
      <c r="W279" s="190"/>
      <c r="X279" s="191" t="str">
        <f t="shared" si="17"/>
        <v/>
      </c>
    </row>
    <row r="280" spans="1:24" ht="165" x14ac:dyDescent="0.25">
      <c r="B280" s="20" t="s">
        <v>910</v>
      </c>
      <c r="C280" s="20" t="s">
        <v>1211</v>
      </c>
      <c r="D280" s="11" t="s">
        <v>913</v>
      </c>
      <c r="E280" s="20" t="s">
        <v>786</v>
      </c>
      <c r="F280" s="11" t="s">
        <v>2047</v>
      </c>
      <c r="G280" s="20" t="s">
        <v>318</v>
      </c>
      <c r="H280" s="20" t="s">
        <v>2755</v>
      </c>
      <c r="I280" s="163"/>
      <c r="J280" s="187"/>
      <c r="K280" s="139"/>
      <c r="L280" s="188"/>
      <c r="M280" s="189" t="str">
        <f t="shared" si="16"/>
        <v/>
      </c>
      <c r="N280" s="187"/>
      <c r="O280" s="139"/>
      <c r="P280" s="139"/>
      <c r="Q280" s="139"/>
      <c r="R280" s="139"/>
      <c r="S280" s="139"/>
      <c r="T280" s="139"/>
      <c r="U280" s="139"/>
      <c r="V280" s="139"/>
      <c r="W280" s="190"/>
      <c r="X280" s="191" t="str">
        <f t="shared" si="17"/>
        <v/>
      </c>
    </row>
    <row r="281" spans="1:24" ht="60" x14ac:dyDescent="0.25">
      <c r="A281" s="274">
        <v>20180228</v>
      </c>
      <c r="B281" s="20" t="s">
        <v>910</v>
      </c>
      <c r="C281" s="20" t="s">
        <v>1211</v>
      </c>
      <c r="D281" s="11" t="s">
        <v>959</v>
      </c>
      <c r="E281" s="20" t="s">
        <v>814</v>
      </c>
      <c r="F281" s="11"/>
      <c r="G281" s="20" t="s">
        <v>322</v>
      </c>
      <c r="H281" s="20" t="s">
        <v>2653</v>
      </c>
      <c r="I281" s="163" t="s">
        <v>2332</v>
      </c>
      <c r="J281" s="187"/>
      <c r="K281" s="139"/>
      <c r="L281" s="188"/>
      <c r="M281" s="189" t="str">
        <f t="shared" si="16"/>
        <v/>
      </c>
      <c r="N281" s="187" t="s">
        <v>2653</v>
      </c>
      <c r="O281" s="139"/>
      <c r="P281" s="139"/>
      <c r="Q281" s="139"/>
      <c r="R281" s="139"/>
      <c r="S281" s="139"/>
      <c r="T281" s="139"/>
      <c r="U281" s="139"/>
      <c r="V281" s="139"/>
      <c r="W281" s="190"/>
      <c r="X281" s="191" t="str">
        <f t="shared" si="17"/>
        <v>e-Notification;</v>
      </c>
    </row>
    <row r="282" spans="1:24" s="182" customFormat="1" ht="60" customHeight="1" x14ac:dyDescent="0.25">
      <c r="A282" s="275"/>
      <c r="B282" s="25" t="s">
        <v>910</v>
      </c>
      <c r="C282" s="25" t="s">
        <v>1211</v>
      </c>
      <c r="D282" s="9" t="s">
        <v>914</v>
      </c>
      <c r="E282" s="25" t="s">
        <v>777</v>
      </c>
      <c r="F282" s="25"/>
      <c r="G282" s="25" t="s">
        <v>1183</v>
      </c>
      <c r="H282" s="25" t="s">
        <v>2755</v>
      </c>
      <c r="I282" s="166"/>
      <c r="J282" s="171"/>
      <c r="K282" s="140"/>
      <c r="L282" s="172"/>
      <c r="M282" s="174" t="str">
        <f t="shared" si="16"/>
        <v/>
      </c>
      <c r="N282" s="171"/>
      <c r="O282" s="140"/>
      <c r="P282" s="140"/>
      <c r="Q282" s="140"/>
      <c r="R282" s="140"/>
      <c r="S282" s="140"/>
      <c r="T282" s="140"/>
      <c r="U282" s="140"/>
      <c r="V282" s="140"/>
      <c r="W282" s="175"/>
      <c r="X282" s="177" t="str">
        <f t="shared" si="17"/>
        <v/>
      </c>
    </row>
    <row r="283" spans="1:24" s="182" customFormat="1" ht="30" x14ac:dyDescent="0.25">
      <c r="A283" s="275"/>
      <c r="B283" s="25" t="s">
        <v>910</v>
      </c>
      <c r="C283" s="25" t="s">
        <v>1211</v>
      </c>
      <c r="D283" s="9" t="s">
        <v>914</v>
      </c>
      <c r="E283" s="25" t="s">
        <v>814</v>
      </c>
      <c r="F283" s="25" t="s">
        <v>915</v>
      </c>
      <c r="G283" s="25" t="s">
        <v>1183</v>
      </c>
      <c r="H283" s="25" t="s">
        <v>2755</v>
      </c>
      <c r="I283" s="166"/>
      <c r="J283" s="171"/>
      <c r="K283" s="140"/>
      <c r="L283" s="172"/>
      <c r="M283" s="174" t="str">
        <f t="shared" si="16"/>
        <v/>
      </c>
      <c r="N283" s="171"/>
      <c r="O283" s="140"/>
      <c r="P283" s="140"/>
      <c r="Q283" s="140"/>
      <c r="R283" s="140"/>
      <c r="S283" s="140"/>
      <c r="T283" s="140"/>
      <c r="U283" s="140"/>
      <c r="V283" s="140"/>
      <c r="W283" s="175"/>
      <c r="X283" s="177" t="str">
        <f t="shared" si="17"/>
        <v/>
      </c>
    </row>
    <row r="284" spans="1:24" s="182" customFormat="1" ht="30" x14ac:dyDescent="0.25">
      <c r="A284" s="275"/>
      <c r="B284" s="25" t="s">
        <v>910</v>
      </c>
      <c r="C284" s="25" t="s">
        <v>1211</v>
      </c>
      <c r="D284" s="9" t="s">
        <v>959</v>
      </c>
      <c r="E284" s="25" t="s">
        <v>814</v>
      </c>
      <c r="F284" s="25" t="s">
        <v>915</v>
      </c>
      <c r="G284" s="25" t="s">
        <v>1183</v>
      </c>
      <c r="H284" s="25" t="s">
        <v>2755</v>
      </c>
      <c r="I284" s="166"/>
      <c r="J284" s="171"/>
      <c r="K284" s="140"/>
      <c r="L284" s="172"/>
      <c r="M284" s="174" t="str">
        <f t="shared" si="16"/>
        <v/>
      </c>
      <c r="N284" s="171"/>
      <c r="O284" s="140"/>
      <c r="P284" s="140"/>
      <c r="Q284" s="140"/>
      <c r="R284" s="140"/>
      <c r="S284" s="140"/>
      <c r="T284" s="140"/>
      <c r="U284" s="140"/>
      <c r="V284" s="140"/>
      <c r="W284" s="175"/>
      <c r="X284" s="177" t="str">
        <f t="shared" si="17"/>
        <v/>
      </c>
    </row>
    <row r="285" spans="1:24" s="182" customFormat="1" ht="75" x14ac:dyDescent="0.25">
      <c r="A285" s="275"/>
      <c r="B285" s="25" t="s">
        <v>910</v>
      </c>
      <c r="C285" s="25" t="s">
        <v>1211</v>
      </c>
      <c r="D285" s="9" t="s">
        <v>1241</v>
      </c>
      <c r="E285" s="25" t="s">
        <v>1240</v>
      </c>
      <c r="F285" s="201" t="s">
        <v>1239</v>
      </c>
      <c r="G285" s="25" t="s">
        <v>318</v>
      </c>
      <c r="H285" s="25" t="s">
        <v>2755</v>
      </c>
      <c r="I285" s="166"/>
      <c r="J285" s="171"/>
      <c r="K285" s="140"/>
      <c r="L285" s="172"/>
      <c r="M285" s="174" t="str">
        <f t="shared" si="16"/>
        <v/>
      </c>
      <c r="N285" s="171"/>
      <c r="O285" s="140"/>
      <c r="P285" s="140"/>
      <c r="Q285" s="140"/>
      <c r="R285" s="140"/>
      <c r="S285" s="140"/>
      <c r="T285" s="140"/>
      <c r="U285" s="140"/>
      <c r="V285" s="140"/>
      <c r="W285" s="175"/>
      <c r="X285" s="177" t="str">
        <f t="shared" si="17"/>
        <v/>
      </c>
    </row>
    <row r="286" spans="1:24" ht="60" x14ac:dyDescent="0.25">
      <c r="A286" s="274">
        <v>20180220</v>
      </c>
      <c r="B286" s="139" t="s">
        <v>2636</v>
      </c>
      <c r="C286" s="20" t="s">
        <v>1445</v>
      </c>
      <c r="D286" s="20" t="s">
        <v>1846</v>
      </c>
      <c r="E286" s="139" t="s">
        <v>796</v>
      </c>
      <c r="F286" s="20"/>
      <c r="G286" s="20" t="s">
        <v>438</v>
      </c>
      <c r="H286" s="20" t="s">
        <v>2653</v>
      </c>
      <c r="I286" s="163" t="s">
        <v>2349</v>
      </c>
      <c r="J286" s="187" t="s">
        <v>2653</v>
      </c>
      <c r="K286" s="139" t="s">
        <v>2653</v>
      </c>
      <c r="L286" s="188"/>
      <c r="M286" s="189" t="str">
        <f t="shared" si="16"/>
        <v>UC1; UC2;</v>
      </c>
      <c r="N286" s="187" t="s">
        <v>2653</v>
      </c>
      <c r="O286" s="139" t="s">
        <v>2653</v>
      </c>
      <c r="P286" s="139"/>
      <c r="Q286" s="139" t="s">
        <v>2653</v>
      </c>
      <c r="R286" s="139"/>
      <c r="S286" s="139"/>
      <c r="T286" s="139"/>
      <c r="U286" s="139"/>
      <c r="V286" s="139"/>
      <c r="W286" s="190"/>
      <c r="X286" s="191" t="str">
        <f t="shared" si="17"/>
        <v>e-Notification; e-Access; e-Evaluation;</v>
      </c>
    </row>
    <row r="287" spans="1:24" ht="60" x14ac:dyDescent="0.25">
      <c r="A287" s="274">
        <v>20180220</v>
      </c>
      <c r="B287" s="20" t="s">
        <v>917</v>
      </c>
      <c r="C287" s="11" t="s">
        <v>918</v>
      </c>
      <c r="D287" s="20" t="s">
        <v>965</v>
      </c>
      <c r="E287" s="20" t="s">
        <v>1748</v>
      </c>
      <c r="F287" s="20"/>
      <c r="G287" s="20" t="s">
        <v>340</v>
      </c>
      <c r="H287" s="20" t="s">
        <v>2653</v>
      </c>
      <c r="I287" s="163" t="s">
        <v>2327</v>
      </c>
      <c r="J287" s="187" t="s">
        <v>2653</v>
      </c>
      <c r="K287" s="139"/>
      <c r="L287" s="188"/>
      <c r="M287" s="189" t="str">
        <f t="shared" si="16"/>
        <v>UC1;</v>
      </c>
      <c r="N287" s="187" t="s">
        <v>2653</v>
      </c>
      <c r="O287" s="139" t="s">
        <v>2653</v>
      </c>
      <c r="P287" s="139"/>
      <c r="Q287" s="139" t="s">
        <v>2653</v>
      </c>
      <c r="R287" s="139"/>
      <c r="S287" s="139"/>
      <c r="T287" s="139"/>
      <c r="U287" s="139"/>
      <c r="V287" s="139"/>
      <c r="W287" s="190"/>
      <c r="X287" s="191" t="str">
        <f t="shared" si="17"/>
        <v>e-Notification; e-Access; e-Evaluation;</v>
      </c>
    </row>
    <row r="288" spans="1:24" s="182" customFormat="1" ht="30" x14ac:dyDescent="0.25">
      <c r="A288" s="275"/>
      <c r="B288" s="25" t="s">
        <v>917</v>
      </c>
      <c r="C288" s="9" t="s">
        <v>918</v>
      </c>
      <c r="D288" s="25" t="s">
        <v>919</v>
      </c>
      <c r="E288" s="25" t="s">
        <v>920</v>
      </c>
      <c r="F288" s="201" t="s">
        <v>921</v>
      </c>
      <c r="G288" s="25" t="s">
        <v>340</v>
      </c>
      <c r="H288" s="25" t="s">
        <v>2755</v>
      </c>
      <c r="I288" s="166"/>
      <c r="J288" s="171"/>
      <c r="K288" s="140"/>
      <c r="L288" s="172"/>
      <c r="M288" s="174" t="str">
        <f t="shared" si="16"/>
        <v/>
      </c>
      <c r="N288" s="171"/>
      <c r="O288" s="140"/>
      <c r="P288" s="140"/>
      <c r="Q288" s="140"/>
      <c r="R288" s="140"/>
      <c r="S288" s="140"/>
      <c r="T288" s="140"/>
      <c r="U288" s="140"/>
      <c r="V288" s="140"/>
      <c r="W288" s="175"/>
      <c r="X288" s="177" t="str">
        <f t="shared" si="17"/>
        <v/>
      </c>
    </row>
    <row r="289" spans="1:24" s="182" customFormat="1" ht="60" x14ac:dyDescent="0.25">
      <c r="A289" s="275"/>
      <c r="B289" s="25" t="s">
        <v>917</v>
      </c>
      <c r="C289" s="9" t="s">
        <v>918</v>
      </c>
      <c r="D289" s="25" t="s">
        <v>922</v>
      </c>
      <c r="E289" s="25" t="s">
        <v>923</v>
      </c>
      <c r="F289" s="201" t="s">
        <v>924</v>
      </c>
      <c r="G289" s="25" t="s">
        <v>340</v>
      </c>
      <c r="H289" s="25" t="s">
        <v>2755</v>
      </c>
      <c r="I289" s="166"/>
      <c r="J289" s="171"/>
      <c r="K289" s="140"/>
      <c r="L289" s="172"/>
      <c r="M289" s="174" t="str">
        <f t="shared" si="16"/>
        <v/>
      </c>
      <c r="N289" s="171"/>
      <c r="O289" s="140"/>
      <c r="P289" s="140"/>
      <c r="Q289" s="140"/>
      <c r="R289" s="140"/>
      <c r="S289" s="140"/>
      <c r="T289" s="140"/>
      <c r="U289" s="140"/>
      <c r="V289" s="140"/>
      <c r="W289" s="175"/>
      <c r="X289" s="177" t="str">
        <f t="shared" si="17"/>
        <v/>
      </c>
    </row>
    <row r="290" spans="1:24" ht="60" x14ac:dyDescent="0.25">
      <c r="A290" s="274">
        <v>20180208</v>
      </c>
      <c r="B290" s="139" t="s">
        <v>2411</v>
      </c>
      <c r="C290" s="20" t="s">
        <v>1490</v>
      </c>
      <c r="D290" s="20" t="s">
        <v>1956</v>
      </c>
      <c r="E290" s="139" t="s">
        <v>796</v>
      </c>
      <c r="F290" s="20" t="s">
        <v>2423</v>
      </c>
      <c r="G290" s="20" t="s">
        <v>734</v>
      </c>
      <c r="H290" s="20" t="s">
        <v>2653</v>
      </c>
      <c r="I290" s="163" t="s">
        <v>2349</v>
      </c>
      <c r="J290" s="187"/>
      <c r="K290" s="139"/>
      <c r="L290" s="188"/>
      <c r="M290" s="189" t="str">
        <f t="shared" si="16"/>
        <v/>
      </c>
      <c r="N290" s="187"/>
      <c r="O290" s="139"/>
      <c r="P290" s="139"/>
      <c r="Q290" s="139" t="s">
        <v>2653</v>
      </c>
      <c r="R290" s="139" t="s">
        <v>2653</v>
      </c>
      <c r="S290" s="139"/>
      <c r="T290" s="139"/>
      <c r="U290" s="139"/>
      <c r="V290" s="139"/>
      <c r="W290" s="190"/>
      <c r="X290" s="191" t="str">
        <f t="shared" si="17"/>
        <v xml:space="preserve"> e-Evaluation; e-Awarding;</v>
      </c>
    </row>
    <row r="291" spans="1:24" ht="30" x14ac:dyDescent="0.25">
      <c r="B291" s="139" t="s">
        <v>2411</v>
      </c>
      <c r="C291" s="20" t="s">
        <v>1490</v>
      </c>
      <c r="D291" s="20" t="s">
        <v>2610</v>
      </c>
      <c r="E291" s="20" t="s">
        <v>1748</v>
      </c>
      <c r="F291" s="20"/>
      <c r="G291" s="20" t="s">
        <v>734</v>
      </c>
      <c r="H291" s="20" t="s">
        <v>2755</v>
      </c>
      <c r="I291" s="163"/>
      <c r="J291" s="187"/>
      <c r="K291" s="139"/>
      <c r="L291" s="188"/>
      <c r="M291" s="189" t="str">
        <f t="shared" si="16"/>
        <v/>
      </c>
      <c r="N291" s="187"/>
      <c r="O291" s="139"/>
      <c r="P291" s="139"/>
      <c r="Q291" s="139"/>
      <c r="R291" s="139"/>
      <c r="S291" s="139"/>
      <c r="T291" s="139"/>
      <c r="U291" s="139"/>
      <c r="V291" s="139"/>
      <c r="W291" s="190"/>
      <c r="X291" s="191" t="str">
        <f t="shared" si="17"/>
        <v/>
      </c>
    </row>
    <row r="292" spans="1:24" ht="30" x14ac:dyDescent="0.25">
      <c r="B292" s="139" t="s">
        <v>2411</v>
      </c>
      <c r="C292" s="20" t="s">
        <v>1490</v>
      </c>
      <c r="D292" s="20" t="s">
        <v>2243</v>
      </c>
      <c r="E292" s="20" t="s">
        <v>777</v>
      </c>
      <c r="F292" s="20"/>
      <c r="G292" s="20" t="s">
        <v>734</v>
      </c>
      <c r="H292" s="20" t="s">
        <v>2755</v>
      </c>
      <c r="I292" s="163"/>
      <c r="J292" s="187"/>
      <c r="K292" s="139"/>
      <c r="L292" s="188"/>
      <c r="M292" s="189" t="str">
        <f t="shared" si="16"/>
        <v/>
      </c>
      <c r="N292" s="187"/>
      <c r="O292" s="139"/>
      <c r="P292" s="139"/>
      <c r="Q292" s="139"/>
      <c r="R292" s="139"/>
      <c r="S292" s="139"/>
      <c r="T292" s="139"/>
      <c r="U292" s="139"/>
      <c r="V292" s="139"/>
      <c r="W292" s="190"/>
      <c r="X292" s="191" t="str">
        <f t="shared" si="17"/>
        <v/>
      </c>
    </row>
    <row r="293" spans="1:24" ht="30" x14ac:dyDescent="0.25">
      <c r="B293" s="139" t="s">
        <v>2411</v>
      </c>
      <c r="C293" s="20" t="s">
        <v>1490</v>
      </c>
      <c r="D293" s="20" t="s">
        <v>2611</v>
      </c>
      <c r="E293" s="20" t="s">
        <v>1715</v>
      </c>
      <c r="F293" s="20"/>
      <c r="G293" s="20" t="s">
        <v>734</v>
      </c>
      <c r="H293" s="20" t="s">
        <v>2755</v>
      </c>
      <c r="I293" s="163"/>
      <c r="J293" s="187"/>
      <c r="K293" s="139"/>
      <c r="L293" s="188"/>
      <c r="M293" s="189" t="str">
        <f t="shared" si="16"/>
        <v/>
      </c>
      <c r="N293" s="187"/>
      <c r="O293" s="139"/>
      <c r="P293" s="139"/>
      <c r="Q293" s="139"/>
      <c r="R293" s="139"/>
      <c r="S293" s="139"/>
      <c r="T293" s="139"/>
      <c r="U293" s="139"/>
      <c r="V293" s="139"/>
      <c r="W293" s="190"/>
      <c r="X293" s="191" t="str">
        <f t="shared" si="17"/>
        <v/>
      </c>
    </row>
    <row r="294" spans="1:24" ht="60" x14ac:dyDescent="0.25">
      <c r="A294" s="289" t="s">
        <v>3075</v>
      </c>
      <c r="B294" s="139" t="s">
        <v>2376</v>
      </c>
      <c r="C294" s="20" t="s">
        <v>1311</v>
      </c>
      <c r="D294" s="20" t="s">
        <v>1877</v>
      </c>
      <c r="E294" s="139" t="s">
        <v>796</v>
      </c>
      <c r="F294" s="20"/>
      <c r="G294" s="20" t="s">
        <v>561</v>
      </c>
      <c r="H294" s="20" t="s">
        <v>2653</v>
      </c>
      <c r="I294" s="163" t="s">
        <v>2349</v>
      </c>
      <c r="J294" s="187"/>
      <c r="K294" s="139"/>
      <c r="L294" s="188"/>
      <c r="M294" s="189" t="str">
        <f t="shared" si="16"/>
        <v/>
      </c>
      <c r="N294" s="187" t="s">
        <v>2653</v>
      </c>
      <c r="O294" s="139"/>
      <c r="P294" s="139"/>
      <c r="Q294" s="139"/>
      <c r="R294" s="139"/>
      <c r="S294" s="139"/>
      <c r="T294" s="139"/>
      <c r="U294" s="139"/>
      <c r="V294" s="139"/>
      <c r="W294" s="190"/>
      <c r="X294" s="191" t="str">
        <f t="shared" si="17"/>
        <v>e-Notification;</v>
      </c>
    </row>
    <row r="295" spans="1:24" s="182" customFormat="1" ht="45" x14ac:dyDescent="0.25">
      <c r="A295" s="275"/>
      <c r="B295" s="140" t="s">
        <v>2376</v>
      </c>
      <c r="C295" s="25" t="s">
        <v>1311</v>
      </c>
      <c r="D295" s="25" t="s">
        <v>2506</v>
      </c>
      <c r="E295" s="25" t="s">
        <v>1715</v>
      </c>
      <c r="F295" s="25"/>
      <c r="G295" s="25" t="s">
        <v>561</v>
      </c>
      <c r="H295" s="25" t="s">
        <v>2755</v>
      </c>
      <c r="I295" s="166"/>
      <c r="J295" s="171"/>
      <c r="K295" s="140"/>
      <c r="L295" s="172"/>
      <c r="M295" s="174" t="str">
        <f t="shared" si="16"/>
        <v/>
      </c>
      <c r="N295" s="171"/>
      <c r="O295" s="140"/>
      <c r="P295" s="140"/>
      <c r="Q295" s="140"/>
      <c r="R295" s="140"/>
      <c r="S295" s="140"/>
      <c r="T295" s="140"/>
      <c r="U295" s="140"/>
      <c r="V295" s="140"/>
      <c r="W295" s="175"/>
      <c r="X295" s="177" t="str">
        <f t="shared" si="17"/>
        <v/>
      </c>
    </row>
    <row r="296" spans="1:24" ht="90" x14ac:dyDescent="0.25">
      <c r="A296" s="275" t="s">
        <v>3152</v>
      </c>
      <c r="B296" s="139" t="s">
        <v>1874</v>
      </c>
      <c r="C296" s="139" t="s">
        <v>1872</v>
      </c>
      <c r="D296" s="139" t="s">
        <v>1876</v>
      </c>
      <c r="E296" s="139" t="s">
        <v>796</v>
      </c>
      <c r="F296" s="139" t="s">
        <v>784</v>
      </c>
      <c r="G296" s="20" t="s">
        <v>553</v>
      </c>
      <c r="H296" s="20" t="s">
        <v>2653</v>
      </c>
      <c r="I296" s="163" t="s">
        <v>2324</v>
      </c>
      <c r="J296" s="187"/>
      <c r="K296" s="139"/>
      <c r="L296" s="188"/>
      <c r="M296" s="189" t="str">
        <f t="shared" si="16"/>
        <v/>
      </c>
      <c r="N296" s="187" t="s">
        <v>2653</v>
      </c>
      <c r="O296" s="139"/>
      <c r="P296" s="139"/>
      <c r="Q296" s="139"/>
      <c r="R296" s="139"/>
      <c r="S296" s="139"/>
      <c r="T296" s="139"/>
      <c r="U296" s="139"/>
      <c r="V296" s="139"/>
      <c r="W296" s="190"/>
      <c r="X296" s="191" t="str">
        <f t="shared" si="17"/>
        <v>e-Notification;</v>
      </c>
    </row>
    <row r="297" spans="1:24" ht="60" x14ac:dyDescent="0.25">
      <c r="B297" s="139" t="s">
        <v>1874</v>
      </c>
      <c r="C297" s="139" t="s">
        <v>1872</v>
      </c>
      <c r="D297" s="139" t="s">
        <v>2176</v>
      </c>
      <c r="E297" s="139" t="s">
        <v>786</v>
      </c>
      <c r="F297" s="20" t="s">
        <v>1875</v>
      </c>
      <c r="G297" s="20" t="s">
        <v>553</v>
      </c>
      <c r="H297" s="20" t="s">
        <v>2755</v>
      </c>
      <c r="I297" s="163"/>
      <c r="J297" s="187"/>
      <c r="K297" s="139"/>
      <c r="L297" s="188"/>
      <c r="M297" s="189" t="str">
        <f t="shared" si="16"/>
        <v/>
      </c>
      <c r="N297" s="187"/>
      <c r="O297" s="139"/>
      <c r="P297" s="139"/>
      <c r="Q297" s="139"/>
      <c r="R297" s="139"/>
      <c r="S297" s="139"/>
      <c r="T297" s="139"/>
      <c r="U297" s="139"/>
      <c r="V297" s="139"/>
      <c r="W297" s="190"/>
      <c r="X297" s="191" t="str">
        <f t="shared" si="17"/>
        <v/>
      </c>
    </row>
    <row r="298" spans="1:24" ht="60" x14ac:dyDescent="0.25">
      <c r="A298" s="289" t="s">
        <v>3075</v>
      </c>
      <c r="B298" s="139" t="s">
        <v>2352</v>
      </c>
      <c r="C298" s="20" t="s">
        <v>2454</v>
      </c>
      <c r="D298" s="20" t="s">
        <v>1602</v>
      </c>
      <c r="E298" s="139" t="s">
        <v>796</v>
      </c>
      <c r="F298" s="20" t="s">
        <v>1667</v>
      </c>
      <c r="G298" s="20" t="s">
        <v>69</v>
      </c>
      <c r="H298" s="20" t="s">
        <v>2653</v>
      </c>
      <c r="I298" s="163" t="s">
        <v>2349</v>
      </c>
      <c r="J298" s="187"/>
      <c r="K298" s="139"/>
      <c r="L298" s="188"/>
      <c r="M298" s="189" t="str">
        <f t="shared" si="16"/>
        <v/>
      </c>
      <c r="N298" s="187" t="s">
        <v>2653</v>
      </c>
      <c r="O298" s="139"/>
      <c r="P298" s="139"/>
      <c r="Q298" s="139"/>
      <c r="R298" s="139"/>
      <c r="S298" s="139"/>
      <c r="T298" s="139"/>
      <c r="U298" s="139"/>
      <c r="V298" s="139"/>
      <c r="W298" s="190"/>
      <c r="X298" s="191" t="str">
        <f t="shared" si="17"/>
        <v>e-Notification;</v>
      </c>
    </row>
    <row r="299" spans="1:24" s="182" customFormat="1" x14ac:dyDescent="0.25">
      <c r="A299" s="275"/>
      <c r="B299" s="140" t="s">
        <v>2352</v>
      </c>
      <c r="C299" s="25" t="s">
        <v>2454</v>
      </c>
      <c r="D299" s="25" t="s">
        <v>2455</v>
      </c>
      <c r="E299" s="25" t="s">
        <v>2456</v>
      </c>
      <c r="F299" s="25" t="s">
        <v>1667</v>
      </c>
      <c r="G299" s="25" t="s">
        <v>69</v>
      </c>
      <c r="H299" s="25" t="s">
        <v>2755</v>
      </c>
      <c r="I299" s="166"/>
      <c r="J299" s="171"/>
      <c r="K299" s="140"/>
      <c r="L299" s="172"/>
      <c r="M299" s="174" t="str">
        <f t="shared" si="16"/>
        <v/>
      </c>
      <c r="N299" s="171"/>
      <c r="O299" s="140"/>
      <c r="P299" s="140"/>
      <c r="Q299" s="140"/>
      <c r="R299" s="140"/>
      <c r="S299" s="140"/>
      <c r="T299" s="140"/>
      <c r="U299" s="140"/>
      <c r="V299" s="140"/>
      <c r="W299" s="175"/>
      <c r="X299" s="177" t="str">
        <f t="shared" si="17"/>
        <v/>
      </c>
    </row>
    <row r="300" spans="1:24" ht="71.25" customHeight="1" x14ac:dyDescent="0.25">
      <c r="A300" s="274" t="s">
        <v>3156</v>
      </c>
      <c r="B300" s="139" t="s">
        <v>1824</v>
      </c>
      <c r="C300" s="139" t="s">
        <v>1423</v>
      </c>
      <c r="D300" s="139" t="s">
        <v>1822</v>
      </c>
      <c r="E300" s="139" t="s">
        <v>796</v>
      </c>
      <c r="F300" s="139" t="s">
        <v>1435</v>
      </c>
      <c r="G300" s="20" t="s">
        <v>254</v>
      </c>
      <c r="H300" s="20" t="s">
        <v>2653</v>
      </c>
      <c r="I300" s="163" t="s">
        <v>2330</v>
      </c>
      <c r="J300" s="187"/>
      <c r="K300" s="139"/>
      <c r="L300" s="188"/>
      <c r="M300" s="189" t="str">
        <f t="shared" si="16"/>
        <v/>
      </c>
      <c r="N300" s="187" t="s">
        <v>2653</v>
      </c>
      <c r="O300" s="139"/>
      <c r="P300" s="139"/>
      <c r="Q300" s="139"/>
      <c r="R300" s="139"/>
      <c r="S300" s="139"/>
      <c r="T300" s="139"/>
      <c r="U300" s="139"/>
      <c r="V300" s="139"/>
      <c r="W300" s="190"/>
      <c r="X300" s="191" t="str">
        <f t="shared" si="17"/>
        <v>e-Notification;</v>
      </c>
    </row>
    <row r="301" spans="1:24" s="216" customFormat="1" ht="71.25" customHeight="1" x14ac:dyDescent="0.25">
      <c r="A301" s="280"/>
      <c r="B301" s="208" t="s">
        <v>1824</v>
      </c>
      <c r="C301" s="208" t="s">
        <v>1423</v>
      </c>
      <c r="D301" s="208" t="s">
        <v>3411</v>
      </c>
      <c r="E301" s="208"/>
      <c r="F301" s="208" t="s">
        <v>3153</v>
      </c>
      <c r="G301" s="209"/>
      <c r="H301" s="209"/>
      <c r="I301" s="210"/>
      <c r="J301" s="211"/>
      <c r="K301" s="208"/>
      <c r="L301" s="212"/>
      <c r="M301" s="213"/>
      <c r="N301" s="211"/>
      <c r="O301" s="208"/>
      <c r="P301" s="208"/>
      <c r="Q301" s="208"/>
      <c r="R301" s="208"/>
      <c r="S301" s="208"/>
      <c r="T301" s="208"/>
      <c r="U301" s="208"/>
      <c r="V301" s="208"/>
      <c r="W301" s="214"/>
      <c r="X301" s="215"/>
    </row>
    <row r="302" spans="1:24" ht="45" x14ac:dyDescent="0.25">
      <c r="B302" s="139" t="s">
        <v>1824</v>
      </c>
      <c r="C302" s="139" t="s">
        <v>1423</v>
      </c>
      <c r="D302" s="139" t="s">
        <v>1826</v>
      </c>
      <c r="E302" s="139" t="s">
        <v>777</v>
      </c>
      <c r="F302" s="20"/>
      <c r="G302" s="20" t="s">
        <v>254</v>
      </c>
      <c r="H302" s="20" t="s">
        <v>2755</v>
      </c>
      <c r="I302" s="163"/>
      <c r="J302" s="187"/>
      <c r="K302" s="139"/>
      <c r="L302" s="188"/>
      <c r="M302" s="189" t="str">
        <f t="shared" ref="M302:M310" si="18">CONCATENATE(IF(J302="YES","UC1;",""),IF(K302="YES"," UC2;",""),IF(L302="YES"," UC3",""))</f>
        <v/>
      </c>
      <c r="N302" s="187"/>
      <c r="O302" s="139"/>
      <c r="P302" s="139"/>
      <c r="Q302" s="139"/>
      <c r="R302" s="139"/>
      <c r="S302" s="139"/>
      <c r="T302" s="139"/>
      <c r="U302" s="139"/>
      <c r="V302" s="139"/>
      <c r="W302" s="190"/>
      <c r="X302" s="191" t="str">
        <f t="shared" ref="X302:X310" si="19">CONCATENATE(IF(N302="YES","e-Notification;",""),IF(O302="YES"," e-Access;",""),IF(P302="YES"," e-Submission;",""),IF(Q302="YES"," e-Evaluation;",""),IF(R302="YES"," e-Awarding;",""),IF(S302="YES"," e-Request;",""),IF(T302="YES"," e-Ordering;",""),IF(U302="YES"," e-Fulfillment;",""),IF(V302="YES"," e-Invoicing;",""),IF(W302="YES"," e-Payment.",""))</f>
        <v/>
      </c>
    </row>
    <row r="303" spans="1:24" ht="120" x14ac:dyDescent="0.25">
      <c r="A303" s="275">
        <v>20180208</v>
      </c>
      <c r="B303" s="11" t="s">
        <v>1187</v>
      </c>
      <c r="C303" s="11" t="s">
        <v>1131</v>
      </c>
      <c r="D303" s="11" t="s">
        <v>1415</v>
      </c>
      <c r="E303" s="11" t="s">
        <v>1715</v>
      </c>
      <c r="F303" s="11" t="s">
        <v>2325</v>
      </c>
      <c r="G303" s="11" t="s">
        <v>555</v>
      </c>
      <c r="H303" s="20" t="s">
        <v>2653</v>
      </c>
      <c r="I303" s="163" t="s">
        <v>2328</v>
      </c>
      <c r="J303" s="187"/>
      <c r="K303" s="139"/>
      <c r="L303" s="188"/>
      <c r="M303" s="189" t="str">
        <f t="shared" si="18"/>
        <v/>
      </c>
      <c r="N303" s="187" t="s">
        <v>2653</v>
      </c>
      <c r="O303" s="139"/>
      <c r="P303" s="139"/>
      <c r="Q303" s="139"/>
      <c r="R303" s="139"/>
      <c r="S303" s="139"/>
      <c r="T303" s="139"/>
      <c r="U303" s="139"/>
      <c r="V303" s="139"/>
      <c r="W303" s="190"/>
      <c r="X303" s="191" t="str">
        <f t="shared" si="19"/>
        <v>e-Notification;</v>
      </c>
    </row>
    <row r="304" spans="1:24" s="182" customFormat="1" ht="120" x14ac:dyDescent="0.25">
      <c r="A304" s="275"/>
      <c r="B304" s="9" t="s">
        <v>1187</v>
      </c>
      <c r="C304" s="9" t="s">
        <v>1131</v>
      </c>
      <c r="D304" s="9" t="s">
        <v>1388</v>
      </c>
      <c r="E304" s="9" t="s">
        <v>786</v>
      </c>
      <c r="F304" s="9" t="s">
        <v>1188</v>
      </c>
      <c r="G304" s="9" t="s">
        <v>555</v>
      </c>
      <c r="H304" s="25" t="s">
        <v>2755</v>
      </c>
      <c r="I304" s="166"/>
      <c r="J304" s="171"/>
      <c r="K304" s="140"/>
      <c r="L304" s="172"/>
      <c r="M304" s="174" t="str">
        <f t="shared" si="18"/>
        <v/>
      </c>
      <c r="N304" s="171"/>
      <c r="O304" s="140"/>
      <c r="P304" s="140"/>
      <c r="Q304" s="140"/>
      <c r="R304" s="140"/>
      <c r="S304" s="140"/>
      <c r="T304" s="140"/>
      <c r="U304" s="140"/>
      <c r="V304" s="140"/>
      <c r="W304" s="175"/>
      <c r="X304" s="177" t="str">
        <f t="shared" si="19"/>
        <v/>
      </c>
    </row>
    <row r="305" spans="1:24" s="182" customFormat="1" ht="60" x14ac:dyDescent="0.25">
      <c r="A305" s="275"/>
      <c r="B305" s="9" t="s">
        <v>1187</v>
      </c>
      <c r="C305" s="9" t="s">
        <v>1131</v>
      </c>
      <c r="D305" s="9" t="s">
        <v>1189</v>
      </c>
      <c r="E305" s="9" t="s">
        <v>786</v>
      </c>
      <c r="F305" s="9" t="s">
        <v>1190</v>
      </c>
      <c r="G305" s="9" t="s">
        <v>555</v>
      </c>
      <c r="H305" s="25" t="s">
        <v>2755</v>
      </c>
      <c r="I305" s="166"/>
      <c r="J305" s="171"/>
      <c r="K305" s="140"/>
      <c r="L305" s="172"/>
      <c r="M305" s="174" t="str">
        <f t="shared" si="18"/>
        <v/>
      </c>
      <c r="N305" s="171"/>
      <c r="O305" s="140"/>
      <c r="P305" s="140"/>
      <c r="Q305" s="140"/>
      <c r="R305" s="140"/>
      <c r="S305" s="140"/>
      <c r="T305" s="140"/>
      <c r="U305" s="140"/>
      <c r="V305" s="140"/>
      <c r="W305" s="175"/>
      <c r="X305" s="177" t="str">
        <f t="shared" si="19"/>
        <v/>
      </c>
    </row>
    <row r="306" spans="1:24" s="182" customFormat="1" ht="240" x14ac:dyDescent="0.25">
      <c r="A306" s="275"/>
      <c r="B306" s="9" t="s">
        <v>1187</v>
      </c>
      <c r="C306" s="9" t="s">
        <v>1131</v>
      </c>
      <c r="D306" s="9" t="s">
        <v>1206</v>
      </c>
      <c r="E306" s="9" t="s">
        <v>786</v>
      </c>
      <c r="F306" s="9" t="s">
        <v>1191</v>
      </c>
      <c r="G306" s="9" t="s">
        <v>555</v>
      </c>
      <c r="H306" s="25" t="s">
        <v>2755</v>
      </c>
      <c r="I306" s="166"/>
      <c r="J306" s="171"/>
      <c r="K306" s="140"/>
      <c r="L306" s="172"/>
      <c r="M306" s="174" t="str">
        <f t="shared" si="18"/>
        <v/>
      </c>
      <c r="N306" s="171"/>
      <c r="O306" s="140"/>
      <c r="P306" s="140"/>
      <c r="Q306" s="140"/>
      <c r="R306" s="140"/>
      <c r="S306" s="140"/>
      <c r="T306" s="140"/>
      <c r="U306" s="140"/>
      <c r="V306" s="140"/>
      <c r="W306" s="175"/>
      <c r="X306" s="177" t="str">
        <f t="shared" si="19"/>
        <v/>
      </c>
    </row>
    <row r="307" spans="1:24" s="182" customFormat="1" ht="135" x14ac:dyDescent="0.25">
      <c r="A307" s="275"/>
      <c r="B307" s="9" t="s">
        <v>1187</v>
      </c>
      <c r="C307" s="9" t="s">
        <v>1131</v>
      </c>
      <c r="D307" s="9" t="s">
        <v>1245</v>
      </c>
      <c r="E307" s="9" t="s">
        <v>786</v>
      </c>
      <c r="F307" s="9" t="s">
        <v>1244</v>
      </c>
      <c r="G307" s="9" t="s">
        <v>555</v>
      </c>
      <c r="H307" s="25" t="s">
        <v>2755</v>
      </c>
      <c r="I307" s="166"/>
      <c r="J307" s="171"/>
      <c r="K307" s="140"/>
      <c r="L307" s="172"/>
      <c r="M307" s="174" t="str">
        <f t="shared" si="18"/>
        <v/>
      </c>
      <c r="N307" s="171"/>
      <c r="O307" s="140"/>
      <c r="P307" s="140"/>
      <c r="Q307" s="140"/>
      <c r="R307" s="140"/>
      <c r="S307" s="140"/>
      <c r="T307" s="140"/>
      <c r="U307" s="140"/>
      <c r="V307" s="140"/>
      <c r="W307" s="175"/>
      <c r="X307" s="177" t="str">
        <f t="shared" si="19"/>
        <v/>
      </c>
    </row>
    <row r="308" spans="1:24" s="182" customFormat="1" ht="409.5" x14ac:dyDescent="0.25">
      <c r="A308" s="275"/>
      <c r="B308" s="9" t="s">
        <v>1187</v>
      </c>
      <c r="C308" s="9" t="s">
        <v>1131</v>
      </c>
      <c r="D308" s="9" t="s">
        <v>1249</v>
      </c>
      <c r="E308" s="9" t="s">
        <v>786</v>
      </c>
      <c r="F308" s="9" t="s">
        <v>1248</v>
      </c>
      <c r="G308" s="9" t="s">
        <v>555</v>
      </c>
      <c r="H308" s="25" t="s">
        <v>2755</v>
      </c>
      <c r="I308" s="166"/>
      <c r="J308" s="171"/>
      <c r="K308" s="140"/>
      <c r="L308" s="172"/>
      <c r="M308" s="174" t="str">
        <f t="shared" si="18"/>
        <v/>
      </c>
      <c r="N308" s="171"/>
      <c r="O308" s="140"/>
      <c r="P308" s="140"/>
      <c r="Q308" s="140"/>
      <c r="R308" s="140"/>
      <c r="S308" s="140"/>
      <c r="T308" s="140"/>
      <c r="U308" s="140"/>
      <c r="V308" s="140"/>
      <c r="W308" s="175"/>
      <c r="X308" s="177" t="str">
        <f t="shared" si="19"/>
        <v/>
      </c>
    </row>
    <row r="309" spans="1:24" s="182" customFormat="1" ht="30" x14ac:dyDescent="0.25">
      <c r="A309" s="275"/>
      <c r="B309" s="9" t="s">
        <v>1187</v>
      </c>
      <c r="C309" s="9" t="s">
        <v>1131</v>
      </c>
      <c r="D309" s="9" t="s">
        <v>1246</v>
      </c>
      <c r="E309" s="9" t="s">
        <v>1748</v>
      </c>
      <c r="F309" s="9"/>
      <c r="G309" s="9" t="s">
        <v>555</v>
      </c>
      <c r="H309" s="25" t="s">
        <v>2755</v>
      </c>
      <c r="I309" s="166"/>
      <c r="J309" s="171"/>
      <c r="K309" s="140"/>
      <c r="L309" s="172"/>
      <c r="M309" s="174" t="str">
        <f t="shared" si="18"/>
        <v/>
      </c>
      <c r="N309" s="171"/>
      <c r="O309" s="140"/>
      <c r="P309" s="140"/>
      <c r="Q309" s="140"/>
      <c r="R309" s="140"/>
      <c r="S309" s="140"/>
      <c r="T309" s="140"/>
      <c r="U309" s="140"/>
      <c r="V309" s="140"/>
      <c r="W309" s="175"/>
      <c r="X309" s="177" t="str">
        <f t="shared" si="19"/>
        <v/>
      </c>
    </row>
    <row r="310" spans="1:24" ht="60" x14ac:dyDescent="0.25">
      <c r="A310" s="274">
        <v>20180228</v>
      </c>
      <c r="B310" s="139" t="s">
        <v>1904</v>
      </c>
      <c r="C310" s="139" t="s">
        <v>1452</v>
      </c>
      <c r="D310" s="139" t="s">
        <v>1902</v>
      </c>
      <c r="E310" s="139" t="s">
        <v>796</v>
      </c>
      <c r="F310" s="139" t="s">
        <v>784</v>
      </c>
      <c r="G310" s="20" t="s">
        <v>551</v>
      </c>
      <c r="H310" s="20" t="s">
        <v>2653</v>
      </c>
      <c r="I310" s="163" t="s">
        <v>2324</v>
      </c>
      <c r="J310" s="187"/>
      <c r="K310" s="139"/>
      <c r="L310" s="188"/>
      <c r="M310" s="189" t="str">
        <f t="shared" si="18"/>
        <v/>
      </c>
      <c r="N310" s="187" t="s">
        <v>2653</v>
      </c>
      <c r="O310" s="139"/>
      <c r="P310" s="139"/>
      <c r="Q310" s="139"/>
      <c r="R310" s="139"/>
      <c r="S310" s="139"/>
      <c r="T310" s="139"/>
      <c r="U310" s="139"/>
      <c r="V310" s="139"/>
      <c r="W310" s="190"/>
      <c r="X310" s="191" t="str">
        <f t="shared" si="19"/>
        <v>e-Notification;</v>
      </c>
    </row>
    <row r="311" spans="1:24" x14ac:dyDescent="0.25">
      <c r="B311" s="135" t="s">
        <v>1176</v>
      </c>
      <c r="C311" s="221"/>
      <c r="D311" s="226" t="s">
        <v>2853</v>
      </c>
      <c r="E311" s="221"/>
      <c r="F311" s="221"/>
      <c r="G311" s="134"/>
      <c r="H311" s="134"/>
      <c r="I311" s="222"/>
      <c r="J311" s="223"/>
      <c r="K311" s="221"/>
      <c r="L311" s="224"/>
      <c r="M311" s="225"/>
      <c r="N311" s="223"/>
      <c r="O311" s="221"/>
      <c r="P311" s="221"/>
      <c r="Q311" s="221"/>
      <c r="R311" s="221"/>
      <c r="S311" s="221"/>
      <c r="T311" s="221"/>
      <c r="U311" s="139"/>
      <c r="V311" s="139"/>
      <c r="W311" s="190"/>
      <c r="X311" s="191"/>
    </row>
    <row r="312" spans="1:24" ht="90" x14ac:dyDescent="0.25">
      <c r="B312" s="139" t="s">
        <v>1904</v>
      </c>
      <c r="C312" s="139" t="s">
        <v>1452</v>
      </c>
      <c r="D312" s="139" t="s">
        <v>1905</v>
      </c>
      <c r="E312" s="139" t="s">
        <v>786</v>
      </c>
      <c r="F312" s="20" t="s">
        <v>1906</v>
      </c>
      <c r="G312" s="20" t="s">
        <v>551</v>
      </c>
      <c r="H312" s="20" t="s">
        <v>2755</v>
      </c>
      <c r="I312" s="163"/>
      <c r="J312" s="187"/>
      <c r="K312" s="139"/>
      <c r="L312" s="188"/>
      <c r="M312" s="189" t="str">
        <f>CONCATENATE(IF(J312="YES","UC1;",""),IF(K312="YES"," UC2;",""),IF(L312="YES"," UC3",""))</f>
        <v/>
      </c>
      <c r="N312" s="187"/>
      <c r="O312" s="139"/>
      <c r="P312" s="139"/>
      <c r="Q312" s="139"/>
      <c r="R312" s="139"/>
      <c r="S312" s="139"/>
      <c r="T312" s="139"/>
      <c r="U312" s="139"/>
      <c r="V312" s="139"/>
      <c r="W312" s="190"/>
      <c r="X312" s="191" t="str">
        <f>CONCATENATE(IF(N312="YES","e-Notification;",""),IF(O312="YES"," e-Access;",""),IF(P312="YES"," e-Submission;",""),IF(Q312="YES"," e-Evaluation;",""),IF(R312="YES"," e-Awarding;",""),IF(S312="YES"," e-Request;",""),IF(T312="YES"," e-Ordering;",""),IF(U312="YES"," e-Fulfillment;",""),IF(V312="YES"," e-Invoicing;",""),IF(W312="YES"," e-Payment.",""))</f>
        <v/>
      </c>
    </row>
    <row r="313" spans="1:24" ht="60" x14ac:dyDescent="0.25">
      <c r="B313" s="139" t="s">
        <v>1904</v>
      </c>
      <c r="C313" s="139" t="s">
        <v>1452</v>
      </c>
      <c r="D313" s="139" t="s">
        <v>2176</v>
      </c>
      <c r="E313" s="139" t="s">
        <v>786</v>
      </c>
      <c r="F313" s="20" t="s">
        <v>1875</v>
      </c>
      <c r="G313" s="20" t="s">
        <v>551</v>
      </c>
      <c r="H313" s="20" t="s">
        <v>2755</v>
      </c>
      <c r="I313" s="163"/>
      <c r="J313" s="187"/>
      <c r="K313" s="139"/>
      <c r="L313" s="188"/>
      <c r="M313" s="189" t="str">
        <f>CONCATENATE(IF(J313="YES","UC1;",""),IF(K313="YES"," UC2;",""),IF(L313="YES"," UC3",""))</f>
        <v/>
      </c>
      <c r="N313" s="187"/>
      <c r="O313" s="139"/>
      <c r="P313" s="139"/>
      <c r="Q313" s="139"/>
      <c r="R313" s="139"/>
      <c r="S313" s="139"/>
      <c r="T313" s="139"/>
      <c r="U313" s="139"/>
      <c r="V313" s="139"/>
      <c r="W313" s="190"/>
      <c r="X313" s="191" t="str">
        <f>CONCATENATE(IF(N313="YES","e-Notification;",""),IF(O313="YES"," e-Access;",""),IF(P313="YES"," e-Submission;",""),IF(Q313="YES"," e-Evaluation;",""),IF(R313="YES"," e-Awarding;",""),IF(S313="YES"," e-Request;",""),IF(T313="YES"," e-Ordering;",""),IF(U313="YES"," e-Fulfillment;",""),IF(V313="YES"," e-Invoicing;",""),IF(W313="YES"," e-Payment.",""))</f>
        <v/>
      </c>
    </row>
    <row r="314" spans="1:24" x14ac:dyDescent="0.25">
      <c r="B314" s="139" t="s">
        <v>1904</v>
      </c>
      <c r="C314" s="139" t="s">
        <v>1452</v>
      </c>
      <c r="D314" s="139" t="s">
        <v>2119</v>
      </c>
      <c r="E314" s="139" t="s">
        <v>777</v>
      </c>
      <c r="F314" s="20"/>
      <c r="G314" s="20" t="s">
        <v>551</v>
      </c>
      <c r="H314" s="20" t="s">
        <v>2755</v>
      </c>
      <c r="I314" s="163"/>
      <c r="J314" s="187"/>
      <c r="K314" s="139"/>
      <c r="L314" s="188"/>
      <c r="M314" s="189" t="str">
        <f>CONCATENATE(IF(J314="YES","UC1;",""),IF(K314="YES"," UC2;",""),IF(L314="YES"," UC3",""))</f>
        <v/>
      </c>
      <c r="N314" s="187"/>
      <c r="O314" s="139"/>
      <c r="P314" s="139"/>
      <c r="Q314" s="139"/>
      <c r="R314" s="139"/>
      <c r="S314" s="139"/>
      <c r="T314" s="139"/>
      <c r="U314" s="139"/>
      <c r="V314" s="139"/>
      <c r="W314" s="190"/>
      <c r="X314" s="191" t="str">
        <f>CONCATENATE(IF(N314="YES","e-Notification;",""),IF(O314="YES"," e-Access;",""),IF(P314="YES"," e-Submission;",""),IF(Q314="YES"," e-Evaluation;",""),IF(R314="YES"," e-Awarding;",""),IF(S314="YES"," e-Request;",""),IF(T314="YES"," e-Ordering;",""),IF(U314="YES"," e-Fulfillment;",""),IF(V314="YES"," e-Invoicing;",""),IF(W314="YES"," e-Payment.",""))</f>
        <v/>
      </c>
    </row>
    <row r="315" spans="1:24" ht="60" x14ac:dyDescent="0.25">
      <c r="A315" s="275">
        <v>20180208</v>
      </c>
      <c r="B315" s="139" t="s">
        <v>2385</v>
      </c>
      <c r="C315" s="20" t="s">
        <v>1454</v>
      </c>
      <c r="D315" s="20" t="s">
        <v>1912</v>
      </c>
      <c r="E315" s="139" t="s">
        <v>796</v>
      </c>
      <c r="F315" s="20"/>
      <c r="G315" s="20" t="s">
        <v>574</v>
      </c>
      <c r="H315" s="20" t="s">
        <v>2653</v>
      </c>
      <c r="I315" s="163" t="s">
        <v>2349</v>
      </c>
      <c r="J315" s="187"/>
      <c r="K315" s="139"/>
      <c r="L315" s="188"/>
      <c r="M315" s="189" t="str">
        <f>CONCATENATE(IF(J315="YES","UC1;",""),IF(K315="YES"," UC2;",""),IF(L315="YES"," UC3",""))</f>
        <v/>
      </c>
      <c r="N315" s="187" t="s">
        <v>2653</v>
      </c>
      <c r="O315" s="139"/>
      <c r="P315" s="139"/>
      <c r="Q315" s="139"/>
      <c r="R315" s="139"/>
      <c r="S315" s="139"/>
      <c r="T315" s="139"/>
      <c r="U315" s="139"/>
      <c r="V315" s="139"/>
      <c r="W315" s="190"/>
      <c r="X315" s="191" t="str">
        <f>CONCATENATE(IF(N315="YES","e-Notification;",""),IF(O315="YES"," e-Access;",""),IF(P315="YES"," e-Submission;",""),IF(Q315="YES"," e-Evaluation;",""),IF(R315="YES"," e-Awarding;",""),IF(S315="YES"," e-Request;",""),IF(T315="YES"," e-Ordering;",""),IF(U315="YES"," e-Fulfillment;",""),IF(V315="YES"," e-Invoicing;",""),IF(W315="YES"," e-Payment.",""))</f>
        <v>e-Notification;</v>
      </c>
    </row>
    <row r="316" spans="1:24" s="216" customFormat="1" ht="30" x14ac:dyDescent="0.25">
      <c r="A316" s="280"/>
      <c r="B316" s="208"/>
      <c r="C316" s="209"/>
      <c r="D316" s="209" t="s">
        <v>1455</v>
      </c>
      <c r="E316" s="208"/>
      <c r="F316" s="209"/>
      <c r="G316" s="209"/>
      <c r="H316" s="209"/>
      <c r="I316" s="210"/>
      <c r="J316" s="211"/>
      <c r="K316" s="208"/>
      <c r="L316" s="212"/>
      <c r="M316" s="213"/>
      <c r="N316" s="211"/>
      <c r="O316" s="208"/>
      <c r="P316" s="208"/>
      <c r="Q316" s="208"/>
      <c r="R316" s="208"/>
      <c r="S316" s="208"/>
      <c r="T316" s="208"/>
      <c r="U316" s="208"/>
      <c r="V316" s="208"/>
      <c r="W316" s="214"/>
      <c r="X316" s="215"/>
    </row>
    <row r="317" spans="1:24" s="182" customFormat="1" ht="30" x14ac:dyDescent="0.25">
      <c r="A317" s="275"/>
      <c r="B317" s="140" t="s">
        <v>2385</v>
      </c>
      <c r="C317" s="25" t="s">
        <v>1454</v>
      </c>
      <c r="D317" s="25" t="s">
        <v>1455</v>
      </c>
      <c r="E317" s="25" t="s">
        <v>1748</v>
      </c>
      <c r="F317" s="25"/>
      <c r="G317" s="25" t="s">
        <v>574</v>
      </c>
      <c r="H317" s="25" t="s">
        <v>2755</v>
      </c>
      <c r="I317" s="166"/>
      <c r="J317" s="171"/>
      <c r="K317" s="140"/>
      <c r="L317" s="172"/>
      <c r="M317" s="174" t="str">
        <f>CONCATENATE(IF(J317="YES","UC1;",""),IF(K317="YES"," UC2;",""),IF(L317="YES"," UC3",""))</f>
        <v/>
      </c>
      <c r="N317" s="171"/>
      <c r="O317" s="140"/>
      <c r="P317" s="140"/>
      <c r="Q317" s="140"/>
      <c r="R317" s="140"/>
      <c r="S317" s="140"/>
      <c r="T317" s="140"/>
      <c r="U317" s="140"/>
      <c r="V317" s="140"/>
      <c r="W317" s="175"/>
      <c r="X317" s="177" t="str">
        <f>CONCATENATE(IF(N317="YES","e-Notification;",""),IF(O317="YES"," e-Access;",""),IF(P317="YES"," e-Submission;",""),IF(Q317="YES"," e-Evaluation;",""),IF(R317="YES"," e-Awarding;",""),IF(S317="YES"," e-Request;",""),IF(T317="YES"," e-Ordering;",""),IF(U317="YES"," e-Fulfillment;",""),IF(V317="YES"," e-Invoicing;",""),IF(W317="YES"," e-Payment.",""))</f>
        <v/>
      </c>
    </row>
    <row r="318" spans="1:24" ht="70.5" customHeight="1" x14ac:dyDescent="0.25">
      <c r="A318" s="275">
        <v>20180208</v>
      </c>
      <c r="B318" s="139" t="s">
        <v>2407</v>
      </c>
      <c r="C318" s="20" t="s">
        <v>1477</v>
      </c>
      <c r="D318" s="20" t="s">
        <v>1951</v>
      </c>
      <c r="E318" s="139" t="s">
        <v>796</v>
      </c>
      <c r="F318" s="20"/>
      <c r="G318" s="20" t="s">
        <v>684</v>
      </c>
      <c r="H318" s="20" t="s">
        <v>2653</v>
      </c>
      <c r="I318" s="163" t="s">
        <v>2349</v>
      </c>
      <c r="J318" s="187"/>
      <c r="K318" s="139"/>
      <c r="L318" s="188"/>
      <c r="M318" s="189" t="str">
        <f>CONCATENATE(IF(J318="YES","UC1;",""),IF(K318="YES"," UC2;",""),IF(L318="YES"," UC3",""))</f>
        <v/>
      </c>
      <c r="N318" s="187" t="s">
        <v>2653</v>
      </c>
      <c r="O318" s="139"/>
      <c r="P318" s="139"/>
      <c r="Q318" s="139"/>
      <c r="R318" s="139"/>
      <c r="S318" s="139"/>
      <c r="T318" s="139"/>
      <c r="U318" s="139"/>
      <c r="V318" s="139"/>
      <c r="W318" s="190"/>
      <c r="X318" s="191" t="str">
        <f>CONCATENATE(IF(N318="YES","e-Notification;",""),IF(O318="YES"," e-Access;",""),IF(P318="YES"," e-Submission;",""),IF(Q318="YES"," e-Evaluation;",""),IF(R318="YES"," e-Awarding;",""),IF(S318="YES"," e-Request;",""),IF(T318="YES"," e-Ordering;",""),IF(U318="YES"," e-Fulfillment;",""),IF(V318="YES"," e-Invoicing;",""),IF(W318="YES"," e-Payment.",""))</f>
        <v>e-Notification;</v>
      </c>
    </row>
    <row r="319" spans="1:24" s="216" customFormat="1" ht="30" x14ac:dyDescent="0.25">
      <c r="A319" s="280"/>
      <c r="B319" s="208"/>
      <c r="C319" s="209"/>
      <c r="D319" s="209" t="s">
        <v>2856</v>
      </c>
      <c r="E319" s="208"/>
      <c r="F319" s="209"/>
      <c r="G319" s="209"/>
      <c r="H319" s="209"/>
      <c r="I319" s="210"/>
      <c r="J319" s="211"/>
      <c r="K319" s="208"/>
      <c r="L319" s="212"/>
      <c r="M319" s="213"/>
      <c r="N319" s="211"/>
      <c r="O319" s="208"/>
      <c r="P319" s="208"/>
      <c r="Q319" s="208"/>
      <c r="R319" s="208"/>
      <c r="S319" s="208"/>
      <c r="T319" s="208"/>
      <c r="U319" s="208"/>
      <c r="V319" s="208"/>
      <c r="W319" s="214"/>
      <c r="X319" s="215"/>
    </row>
    <row r="320" spans="1:24" ht="30" x14ac:dyDescent="0.25">
      <c r="B320" s="139" t="s">
        <v>2407</v>
      </c>
      <c r="C320" s="20" t="s">
        <v>1477</v>
      </c>
      <c r="D320" s="20" t="s">
        <v>2856</v>
      </c>
      <c r="E320" s="20" t="s">
        <v>1748</v>
      </c>
      <c r="F320" s="20"/>
      <c r="G320" s="20" t="s">
        <v>684</v>
      </c>
      <c r="H320" s="20" t="s">
        <v>2755</v>
      </c>
      <c r="I320" s="163"/>
      <c r="J320" s="187"/>
      <c r="K320" s="139"/>
      <c r="L320" s="188"/>
      <c r="M320" s="189" t="str">
        <f t="shared" ref="M320:M353" si="20">CONCATENATE(IF(J320="YES","UC1;",""),IF(K320="YES"," UC2;",""),IF(L320="YES"," UC3",""))</f>
        <v/>
      </c>
      <c r="N320" s="187"/>
      <c r="O320" s="139"/>
      <c r="P320" s="139"/>
      <c r="Q320" s="139"/>
      <c r="R320" s="139"/>
      <c r="S320" s="139"/>
      <c r="T320" s="139"/>
      <c r="U320" s="139"/>
      <c r="V320" s="139"/>
      <c r="W320" s="190"/>
      <c r="X320" s="191" t="str">
        <f t="shared" ref="X320:X353" si="21">CONCATENATE(IF(N320="YES","e-Notification;",""),IF(O320="YES"," e-Access;",""),IF(P320="YES"," e-Submission;",""),IF(Q320="YES"," e-Evaluation;",""),IF(R320="YES"," e-Awarding;",""),IF(S320="YES"," e-Request;",""),IF(T320="YES"," e-Ordering;",""),IF(U320="YES"," e-Fulfillment;",""),IF(V320="YES"," e-Invoicing;",""),IF(W320="YES"," e-Payment.",""))</f>
        <v/>
      </c>
    </row>
    <row r="321" spans="1:24" ht="135" x14ac:dyDescent="0.25">
      <c r="A321" s="274" t="s">
        <v>3157</v>
      </c>
      <c r="B321" s="20" t="s">
        <v>977</v>
      </c>
      <c r="C321" s="20" t="s">
        <v>3158</v>
      </c>
      <c r="D321" s="20" t="s">
        <v>1644</v>
      </c>
      <c r="E321" s="139" t="s">
        <v>796</v>
      </c>
      <c r="F321" s="20"/>
      <c r="G321" s="20" t="s">
        <v>126</v>
      </c>
      <c r="H321" s="20" t="s">
        <v>2653</v>
      </c>
      <c r="I321" s="163" t="s">
        <v>2349</v>
      </c>
      <c r="J321" s="187" t="s">
        <v>2653</v>
      </c>
      <c r="K321" s="139"/>
      <c r="L321" s="188"/>
      <c r="M321" s="189" t="str">
        <f t="shared" si="20"/>
        <v>UC1;</v>
      </c>
      <c r="N321" s="187" t="s">
        <v>2653</v>
      </c>
      <c r="O321" s="139" t="s">
        <v>2653</v>
      </c>
      <c r="P321" s="139"/>
      <c r="Q321" s="139"/>
      <c r="R321" s="139"/>
      <c r="S321" s="139"/>
      <c r="T321" s="139"/>
      <c r="U321" s="139"/>
      <c r="V321" s="139"/>
      <c r="W321" s="190"/>
      <c r="X321" s="191" t="str">
        <f t="shared" si="21"/>
        <v>e-Notification; e-Access;</v>
      </c>
    </row>
    <row r="322" spans="1:24" s="216" customFormat="1" ht="45" x14ac:dyDescent="0.25">
      <c r="A322" s="280"/>
      <c r="B322" s="209"/>
      <c r="C322" s="209" t="s">
        <v>3422</v>
      </c>
      <c r="D322" s="209" t="s">
        <v>3423</v>
      </c>
      <c r="E322" s="208"/>
      <c r="F322" s="209"/>
      <c r="G322" s="209"/>
      <c r="H322" s="209"/>
      <c r="I322" s="210"/>
      <c r="J322" s="211"/>
      <c r="K322" s="208"/>
      <c r="L322" s="212"/>
      <c r="M322" s="213"/>
      <c r="N322" s="211"/>
      <c r="O322" s="208"/>
      <c r="P322" s="208"/>
      <c r="Q322" s="208"/>
      <c r="R322" s="208"/>
      <c r="S322" s="208"/>
      <c r="T322" s="208"/>
      <c r="U322" s="208"/>
      <c r="V322" s="208"/>
      <c r="W322" s="214"/>
      <c r="X322" s="215"/>
    </row>
    <row r="323" spans="1:24" s="182" customFormat="1" ht="45" x14ac:dyDescent="0.25">
      <c r="A323" s="275"/>
      <c r="B323" s="25" t="s">
        <v>977</v>
      </c>
      <c r="C323" s="25" t="s">
        <v>3158</v>
      </c>
      <c r="D323" s="25" t="s">
        <v>2256</v>
      </c>
      <c r="E323" s="25" t="s">
        <v>1748</v>
      </c>
      <c r="F323" s="25"/>
      <c r="G323" s="25" t="s">
        <v>126</v>
      </c>
      <c r="H323" s="25" t="s">
        <v>2755</v>
      </c>
      <c r="I323" s="166"/>
      <c r="J323" s="171"/>
      <c r="K323" s="140"/>
      <c r="L323" s="172"/>
      <c r="M323" s="174" t="str">
        <f t="shared" si="20"/>
        <v/>
      </c>
      <c r="N323" s="171"/>
      <c r="O323" s="140"/>
      <c r="P323" s="140"/>
      <c r="Q323" s="140"/>
      <c r="R323" s="140"/>
      <c r="S323" s="140"/>
      <c r="T323" s="140"/>
      <c r="U323" s="140"/>
      <c r="V323" s="140"/>
      <c r="W323" s="175"/>
      <c r="X323" s="177" t="str">
        <f t="shared" si="21"/>
        <v/>
      </c>
    </row>
    <row r="324" spans="1:24" s="182" customFormat="1" ht="60" x14ac:dyDescent="0.25">
      <c r="A324" s="275"/>
      <c r="B324" s="25" t="s">
        <v>977</v>
      </c>
      <c r="C324" s="25" t="s">
        <v>3158</v>
      </c>
      <c r="D324" s="25" t="s">
        <v>1000</v>
      </c>
      <c r="E324" s="25" t="s">
        <v>1715</v>
      </c>
      <c r="F324" s="25"/>
      <c r="G324" s="25" t="s">
        <v>126</v>
      </c>
      <c r="H324" s="25" t="s">
        <v>2755</v>
      </c>
      <c r="I324" s="166"/>
      <c r="J324" s="171"/>
      <c r="K324" s="140"/>
      <c r="L324" s="172"/>
      <c r="M324" s="174" t="str">
        <f t="shared" si="20"/>
        <v/>
      </c>
      <c r="N324" s="171"/>
      <c r="O324" s="140"/>
      <c r="P324" s="140"/>
      <c r="Q324" s="140"/>
      <c r="R324" s="140"/>
      <c r="S324" s="140"/>
      <c r="T324" s="140"/>
      <c r="U324" s="140"/>
      <c r="V324" s="140"/>
      <c r="W324" s="175"/>
      <c r="X324" s="177" t="str">
        <f t="shared" si="21"/>
        <v/>
      </c>
    </row>
    <row r="325" spans="1:24" s="182" customFormat="1" ht="45" x14ac:dyDescent="0.25">
      <c r="A325" s="275"/>
      <c r="B325" s="25" t="s">
        <v>977</v>
      </c>
      <c r="C325" s="25" t="s">
        <v>3158</v>
      </c>
      <c r="D325" s="25" t="s">
        <v>1001</v>
      </c>
      <c r="E325" s="25" t="s">
        <v>1748</v>
      </c>
      <c r="F325" s="25"/>
      <c r="G325" s="25" t="s">
        <v>126</v>
      </c>
      <c r="H325" s="25" t="s">
        <v>2755</v>
      </c>
      <c r="I325" s="166"/>
      <c r="J325" s="171"/>
      <c r="K325" s="140"/>
      <c r="L325" s="172"/>
      <c r="M325" s="174" t="str">
        <f t="shared" si="20"/>
        <v/>
      </c>
      <c r="N325" s="171"/>
      <c r="O325" s="140"/>
      <c r="P325" s="140"/>
      <c r="Q325" s="140"/>
      <c r="R325" s="140"/>
      <c r="S325" s="140"/>
      <c r="T325" s="140"/>
      <c r="U325" s="140"/>
      <c r="V325" s="140"/>
      <c r="W325" s="175"/>
      <c r="X325" s="177" t="str">
        <f t="shared" si="21"/>
        <v/>
      </c>
    </row>
    <row r="326" spans="1:24" s="182" customFormat="1" ht="120" x14ac:dyDescent="0.25">
      <c r="A326" s="275"/>
      <c r="B326" s="25" t="s">
        <v>977</v>
      </c>
      <c r="C326" s="25" t="s">
        <v>3158</v>
      </c>
      <c r="D326" s="25" t="s">
        <v>1233</v>
      </c>
      <c r="E326" s="25" t="s">
        <v>786</v>
      </c>
      <c r="F326" s="25" t="s">
        <v>1329</v>
      </c>
      <c r="G326" s="25" t="s">
        <v>126</v>
      </c>
      <c r="H326" s="25" t="s">
        <v>2755</v>
      </c>
      <c r="I326" s="166"/>
      <c r="J326" s="171"/>
      <c r="K326" s="140"/>
      <c r="L326" s="172"/>
      <c r="M326" s="174" t="str">
        <f t="shared" si="20"/>
        <v/>
      </c>
      <c r="N326" s="171"/>
      <c r="O326" s="140"/>
      <c r="P326" s="140"/>
      <c r="Q326" s="140"/>
      <c r="R326" s="140"/>
      <c r="S326" s="140"/>
      <c r="T326" s="140"/>
      <c r="U326" s="140"/>
      <c r="V326" s="140"/>
      <c r="W326" s="175"/>
      <c r="X326" s="177" t="str">
        <f t="shared" si="21"/>
        <v/>
      </c>
    </row>
    <row r="327" spans="1:24" ht="92.45" customHeight="1" x14ac:dyDescent="0.25">
      <c r="A327" s="274" t="s">
        <v>3160</v>
      </c>
      <c r="B327" s="139" t="s">
        <v>2417</v>
      </c>
      <c r="C327" s="20" t="s">
        <v>1102</v>
      </c>
      <c r="D327" s="20" t="s">
        <v>1975</v>
      </c>
      <c r="E327" s="139" t="s">
        <v>796</v>
      </c>
      <c r="F327" s="20"/>
      <c r="G327" s="20" t="s">
        <v>105</v>
      </c>
      <c r="H327" s="20" t="s">
        <v>2653</v>
      </c>
      <c r="I327" s="163" t="s">
        <v>2349</v>
      </c>
      <c r="J327" s="187"/>
      <c r="K327" s="139"/>
      <c r="L327" s="188"/>
      <c r="M327" s="189" t="str">
        <f t="shared" si="20"/>
        <v/>
      </c>
      <c r="N327" s="187" t="s">
        <v>2653</v>
      </c>
      <c r="O327" s="139"/>
      <c r="P327" s="139"/>
      <c r="Q327" s="139"/>
      <c r="R327" s="139"/>
      <c r="S327" s="139"/>
      <c r="T327" s="139"/>
      <c r="U327" s="139"/>
      <c r="V327" s="139"/>
      <c r="W327" s="190"/>
      <c r="X327" s="191" t="str">
        <f t="shared" si="21"/>
        <v>e-Notification;</v>
      </c>
    </row>
    <row r="328" spans="1:24" ht="120" x14ac:dyDescent="0.25">
      <c r="A328" s="274">
        <v>20180222</v>
      </c>
      <c r="B328" s="11" t="s">
        <v>1073</v>
      </c>
      <c r="C328" s="11" t="s">
        <v>1390</v>
      </c>
      <c r="D328" s="11" t="s">
        <v>3161</v>
      </c>
      <c r="E328" s="139" t="s">
        <v>796</v>
      </c>
      <c r="F328" s="11" t="s">
        <v>3162</v>
      </c>
      <c r="G328" s="11" t="s">
        <v>567</v>
      </c>
      <c r="H328" s="20" t="s">
        <v>2653</v>
      </c>
      <c r="I328" s="163" t="s">
        <v>2324</v>
      </c>
      <c r="J328" s="187"/>
      <c r="K328" s="139"/>
      <c r="L328" s="188"/>
      <c r="M328" s="189" t="str">
        <f t="shared" si="20"/>
        <v/>
      </c>
      <c r="N328" s="187" t="s">
        <v>2653</v>
      </c>
      <c r="O328" s="139"/>
      <c r="P328" s="139"/>
      <c r="Q328" s="139"/>
      <c r="R328" s="139"/>
      <c r="S328" s="139"/>
      <c r="T328" s="139"/>
      <c r="U328" s="139"/>
      <c r="V328" s="139"/>
      <c r="W328" s="190"/>
      <c r="X328" s="191" t="str">
        <f t="shared" si="21"/>
        <v>e-Notification;</v>
      </c>
    </row>
    <row r="329" spans="1:24" ht="60" x14ac:dyDescent="0.25">
      <c r="B329" s="11" t="s">
        <v>1073</v>
      </c>
      <c r="C329" s="11" t="s">
        <v>1390</v>
      </c>
      <c r="D329" s="11" t="s">
        <v>2094</v>
      </c>
      <c r="E329" s="11" t="s">
        <v>1715</v>
      </c>
      <c r="F329" s="11"/>
      <c r="G329" s="11" t="s">
        <v>567</v>
      </c>
      <c r="H329" s="20" t="s">
        <v>2755</v>
      </c>
      <c r="I329" s="163"/>
      <c r="J329" s="187"/>
      <c r="K329" s="139"/>
      <c r="L329" s="188"/>
      <c r="M329" s="189" t="str">
        <f t="shared" si="20"/>
        <v/>
      </c>
      <c r="N329" s="187"/>
      <c r="O329" s="139"/>
      <c r="P329" s="139"/>
      <c r="Q329" s="139"/>
      <c r="R329" s="139"/>
      <c r="S329" s="139"/>
      <c r="T329" s="139"/>
      <c r="U329" s="139"/>
      <c r="V329" s="139"/>
      <c r="W329" s="190"/>
      <c r="X329" s="191" t="str">
        <f t="shared" si="21"/>
        <v/>
      </c>
    </row>
    <row r="330" spans="1:24" ht="195" x14ac:dyDescent="0.25">
      <c r="B330" s="11" t="s">
        <v>1073</v>
      </c>
      <c r="C330" s="11" t="s">
        <v>1390</v>
      </c>
      <c r="D330" s="11" t="s">
        <v>1074</v>
      </c>
      <c r="E330" s="11" t="s">
        <v>786</v>
      </c>
      <c r="F330" s="11" t="s">
        <v>1075</v>
      </c>
      <c r="G330" s="11" t="s">
        <v>567</v>
      </c>
      <c r="H330" s="20" t="s">
        <v>2755</v>
      </c>
      <c r="I330" s="163"/>
      <c r="J330" s="187"/>
      <c r="K330" s="139"/>
      <c r="L330" s="188"/>
      <c r="M330" s="189" t="str">
        <f t="shared" si="20"/>
        <v/>
      </c>
      <c r="N330" s="187"/>
      <c r="O330" s="139"/>
      <c r="P330" s="139"/>
      <c r="Q330" s="139"/>
      <c r="R330" s="139"/>
      <c r="S330" s="139"/>
      <c r="T330" s="139"/>
      <c r="U330" s="139"/>
      <c r="V330" s="139"/>
      <c r="W330" s="190"/>
      <c r="X330" s="191" t="str">
        <f t="shared" si="21"/>
        <v/>
      </c>
    </row>
    <row r="331" spans="1:24" ht="135" x14ac:dyDescent="0.25">
      <c r="B331" s="11" t="s">
        <v>1073</v>
      </c>
      <c r="C331" s="11" t="s">
        <v>1390</v>
      </c>
      <c r="D331" s="11" t="s">
        <v>2095</v>
      </c>
      <c r="E331" s="11" t="s">
        <v>2652</v>
      </c>
      <c r="F331" s="124" t="s">
        <v>2096</v>
      </c>
      <c r="G331" s="11" t="s">
        <v>567</v>
      </c>
      <c r="H331" s="20" t="s">
        <v>2755</v>
      </c>
      <c r="I331" s="163"/>
      <c r="J331" s="187"/>
      <c r="K331" s="139"/>
      <c r="L331" s="188"/>
      <c r="M331" s="189" t="str">
        <f t="shared" si="20"/>
        <v/>
      </c>
      <c r="N331" s="187"/>
      <c r="O331" s="139"/>
      <c r="P331" s="139"/>
      <c r="Q331" s="139"/>
      <c r="R331" s="139"/>
      <c r="S331" s="139"/>
      <c r="T331" s="139"/>
      <c r="U331" s="139"/>
      <c r="V331" s="139"/>
      <c r="W331" s="190"/>
      <c r="X331" s="191" t="str">
        <f t="shared" si="21"/>
        <v/>
      </c>
    </row>
    <row r="332" spans="1:24" ht="60" x14ac:dyDescent="0.25">
      <c r="A332" s="274">
        <v>20180222</v>
      </c>
      <c r="B332" s="11" t="s">
        <v>1066</v>
      </c>
      <c r="C332" s="11" t="s">
        <v>1314</v>
      </c>
      <c r="D332" s="11" t="s">
        <v>1989</v>
      </c>
      <c r="E332" s="139" t="s">
        <v>796</v>
      </c>
      <c r="F332" s="11"/>
      <c r="G332" s="11" t="s">
        <v>366</v>
      </c>
      <c r="H332" s="20" t="s">
        <v>2653</v>
      </c>
      <c r="I332" s="163" t="s">
        <v>2349</v>
      </c>
      <c r="J332" s="187"/>
      <c r="K332" s="139"/>
      <c r="L332" s="188"/>
      <c r="M332" s="189" t="str">
        <f t="shared" si="20"/>
        <v/>
      </c>
      <c r="N332" s="187" t="s">
        <v>2653</v>
      </c>
      <c r="O332" s="139"/>
      <c r="P332" s="139"/>
      <c r="Q332" s="139"/>
      <c r="R332" s="139" t="s">
        <v>2653</v>
      </c>
      <c r="S332" s="139"/>
      <c r="T332" s="139"/>
      <c r="U332" s="139"/>
      <c r="V332" s="139"/>
      <c r="W332" s="190"/>
      <c r="X332" s="191" t="str">
        <f t="shared" si="21"/>
        <v>e-Notification; e-Awarding;</v>
      </c>
    </row>
    <row r="333" spans="1:24" s="182" customFormat="1" x14ac:dyDescent="0.25">
      <c r="A333" s="275"/>
      <c r="B333" s="9" t="s">
        <v>1066</v>
      </c>
      <c r="C333" s="9" t="s">
        <v>1314</v>
      </c>
      <c r="D333" s="9" t="s">
        <v>1065</v>
      </c>
      <c r="E333" s="9" t="s">
        <v>1715</v>
      </c>
      <c r="F333" s="9"/>
      <c r="G333" s="9" t="s">
        <v>366</v>
      </c>
      <c r="H333" s="25" t="s">
        <v>2755</v>
      </c>
      <c r="I333" s="166"/>
      <c r="J333" s="171"/>
      <c r="K333" s="140"/>
      <c r="L333" s="172"/>
      <c r="M333" s="174" t="str">
        <f t="shared" si="20"/>
        <v/>
      </c>
      <c r="N333" s="171"/>
      <c r="O333" s="140"/>
      <c r="P333" s="140"/>
      <c r="Q333" s="140"/>
      <c r="R333" s="140"/>
      <c r="S333" s="140"/>
      <c r="T333" s="140"/>
      <c r="U333" s="140"/>
      <c r="V333" s="140"/>
      <c r="W333" s="175"/>
      <c r="X333" s="177" t="str">
        <f t="shared" si="21"/>
        <v/>
      </c>
    </row>
    <row r="334" spans="1:24" s="182" customFormat="1" ht="45" x14ac:dyDescent="0.25">
      <c r="A334" s="275"/>
      <c r="B334" s="9" t="s">
        <v>1066</v>
      </c>
      <c r="C334" s="9" t="s">
        <v>1314</v>
      </c>
      <c r="D334" s="9" t="s">
        <v>1068</v>
      </c>
      <c r="E334" s="9" t="s">
        <v>777</v>
      </c>
      <c r="F334" s="9"/>
      <c r="G334" s="9" t="s">
        <v>366</v>
      </c>
      <c r="H334" s="25" t="s">
        <v>2755</v>
      </c>
      <c r="I334" s="166"/>
      <c r="J334" s="171"/>
      <c r="K334" s="140"/>
      <c r="L334" s="172"/>
      <c r="M334" s="174" t="str">
        <f t="shared" si="20"/>
        <v/>
      </c>
      <c r="N334" s="171"/>
      <c r="O334" s="140"/>
      <c r="P334" s="140"/>
      <c r="Q334" s="140"/>
      <c r="R334" s="140"/>
      <c r="S334" s="140"/>
      <c r="T334" s="140"/>
      <c r="U334" s="140"/>
      <c r="V334" s="140"/>
      <c r="W334" s="175"/>
      <c r="X334" s="177" t="str">
        <f t="shared" si="21"/>
        <v/>
      </c>
    </row>
    <row r="335" spans="1:24" s="182" customFormat="1" ht="45" x14ac:dyDescent="0.25">
      <c r="A335" s="275"/>
      <c r="B335" s="9" t="s">
        <v>1066</v>
      </c>
      <c r="C335" s="9" t="s">
        <v>1314</v>
      </c>
      <c r="D335" s="9" t="s">
        <v>2075</v>
      </c>
      <c r="E335" s="9" t="s">
        <v>777</v>
      </c>
      <c r="F335" s="9"/>
      <c r="G335" s="9" t="s">
        <v>366</v>
      </c>
      <c r="H335" s="25" t="s">
        <v>2755</v>
      </c>
      <c r="I335" s="166"/>
      <c r="J335" s="171"/>
      <c r="K335" s="140"/>
      <c r="L335" s="172"/>
      <c r="M335" s="174" t="str">
        <f t="shared" si="20"/>
        <v/>
      </c>
      <c r="N335" s="171"/>
      <c r="O335" s="140"/>
      <c r="P335" s="140"/>
      <c r="Q335" s="140"/>
      <c r="R335" s="140"/>
      <c r="S335" s="140"/>
      <c r="T335" s="140"/>
      <c r="U335" s="140"/>
      <c r="V335" s="140"/>
      <c r="W335" s="175"/>
      <c r="X335" s="177" t="str">
        <f t="shared" si="21"/>
        <v/>
      </c>
    </row>
    <row r="336" spans="1:24" s="182" customFormat="1" ht="45" x14ac:dyDescent="0.25">
      <c r="A336" s="275"/>
      <c r="B336" s="9" t="s">
        <v>1066</v>
      </c>
      <c r="C336" s="9" t="s">
        <v>1314</v>
      </c>
      <c r="D336" s="9" t="s">
        <v>2078</v>
      </c>
      <c r="E336" s="9" t="s">
        <v>1831</v>
      </c>
      <c r="F336" s="9"/>
      <c r="G336" s="9" t="s">
        <v>366</v>
      </c>
      <c r="H336" s="25" t="s">
        <v>2755</v>
      </c>
      <c r="I336" s="166"/>
      <c r="J336" s="171"/>
      <c r="K336" s="140"/>
      <c r="L336" s="172"/>
      <c r="M336" s="174" t="str">
        <f t="shared" si="20"/>
        <v/>
      </c>
      <c r="N336" s="171"/>
      <c r="O336" s="140"/>
      <c r="P336" s="140"/>
      <c r="Q336" s="140"/>
      <c r="R336" s="140"/>
      <c r="S336" s="140"/>
      <c r="T336" s="140"/>
      <c r="U336" s="140"/>
      <c r="V336" s="140"/>
      <c r="W336" s="175"/>
      <c r="X336" s="177" t="str">
        <f t="shared" si="21"/>
        <v/>
      </c>
    </row>
    <row r="337" spans="1:24" s="182" customFormat="1" ht="45" x14ac:dyDescent="0.25">
      <c r="A337" s="275"/>
      <c r="B337" s="9" t="s">
        <v>1066</v>
      </c>
      <c r="C337" s="9" t="s">
        <v>1314</v>
      </c>
      <c r="D337" s="9" t="s">
        <v>2080</v>
      </c>
      <c r="E337" s="9" t="s">
        <v>2276</v>
      </c>
      <c r="F337" s="126" t="s">
        <v>2283</v>
      </c>
      <c r="G337" s="9" t="s">
        <v>366</v>
      </c>
      <c r="H337" s="25" t="s">
        <v>2755</v>
      </c>
      <c r="I337" s="166"/>
      <c r="J337" s="171"/>
      <c r="K337" s="140"/>
      <c r="L337" s="172"/>
      <c r="M337" s="174" t="str">
        <f t="shared" si="20"/>
        <v/>
      </c>
      <c r="N337" s="171"/>
      <c r="O337" s="140"/>
      <c r="P337" s="140"/>
      <c r="Q337" s="140"/>
      <c r="R337" s="140"/>
      <c r="S337" s="140"/>
      <c r="T337" s="140"/>
      <c r="U337" s="140"/>
      <c r="V337" s="140"/>
      <c r="W337" s="175"/>
      <c r="X337" s="177" t="str">
        <f t="shared" si="21"/>
        <v/>
      </c>
    </row>
    <row r="338" spans="1:24" s="182" customFormat="1" ht="45" x14ac:dyDescent="0.25">
      <c r="A338" s="275"/>
      <c r="B338" s="9" t="s">
        <v>1066</v>
      </c>
      <c r="C338" s="9" t="s">
        <v>1314</v>
      </c>
      <c r="D338" s="9" t="s">
        <v>2082</v>
      </c>
      <c r="E338" s="9" t="s">
        <v>2276</v>
      </c>
      <c r="F338" s="126" t="s">
        <v>2284</v>
      </c>
      <c r="G338" s="9" t="s">
        <v>366</v>
      </c>
      <c r="H338" s="25" t="s">
        <v>2755</v>
      </c>
      <c r="I338" s="166"/>
      <c r="J338" s="171"/>
      <c r="K338" s="140"/>
      <c r="L338" s="172"/>
      <c r="M338" s="174" t="str">
        <f t="shared" si="20"/>
        <v/>
      </c>
      <c r="N338" s="171"/>
      <c r="O338" s="140"/>
      <c r="P338" s="140"/>
      <c r="Q338" s="140"/>
      <c r="R338" s="140"/>
      <c r="S338" s="140"/>
      <c r="T338" s="140"/>
      <c r="U338" s="140"/>
      <c r="V338" s="140"/>
      <c r="W338" s="175"/>
      <c r="X338" s="177" t="str">
        <f t="shared" si="21"/>
        <v/>
      </c>
    </row>
    <row r="339" spans="1:24" ht="90" x14ac:dyDescent="0.25">
      <c r="A339" s="274">
        <v>20180222</v>
      </c>
      <c r="B339" s="139" t="s">
        <v>2363</v>
      </c>
      <c r="C339" s="20" t="s">
        <v>1092</v>
      </c>
      <c r="D339" s="20" t="s">
        <v>940</v>
      </c>
      <c r="E339" s="20" t="s">
        <v>1715</v>
      </c>
      <c r="F339" s="20"/>
      <c r="G339" s="20" t="s">
        <v>172</v>
      </c>
      <c r="H339" s="20" t="s">
        <v>2653</v>
      </c>
      <c r="I339" s="163" t="s">
        <v>2328</v>
      </c>
      <c r="J339" s="187" t="s">
        <v>2653</v>
      </c>
      <c r="K339" s="139" t="s">
        <v>2653</v>
      </c>
      <c r="L339" s="188" t="s">
        <v>2653</v>
      </c>
      <c r="M339" s="189" t="str">
        <f t="shared" si="20"/>
        <v>UC1; UC2; UC3</v>
      </c>
      <c r="N339" s="187" t="s">
        <v>2653</v>
      </c>
      <c r="O339" s="139" t="s">
        <v>2653</v>
      </c>
      <c r="P339" s="139" t="s">
        <v>2653</v>
      </c>
      <c r="Q339" s="139" t="s">
        <v>2653</v>
      </c>
      <c r="R339" s="139" t="s">
        <v>2653</v>
      </c>
      <c r="S339" s="139" t="s">
        <v>2653</v>
      </c>
      <c r="T339" s="139" t="s">
        <v>2653</v>
      </c>
      <c r="U339" s="139" t="s">
        <v>2653</v>
      </c>
      <c r="V339" s="139" t="s">
        <v>2653</v>
      </c>
      <c r="W339" s="190" t="s">
        <v>2653</v>
      </c>
      <c r="X339" s="191" t="str">
        <f t="shared" si="21"/>
        <v>e-Notification; e-Access; e-Submission; e-Evaluation; e-Awarding; e-Request; e-Ordering; e-Fulfillment; e-Invoicing; e-Payment.</v>
      </c>
    </row>
    <row r="340" spans="1:24" x14ac:dyDescent="0.25">
      <c r="B340" s="139" t="s">
        <v>2363</v>
      </c>
      <c r="C340" s="20" t="s">
        <v>1092</v>
      </c>
      <c r="D340" s="20" t="s">
        <v>2558</v>
      </c>
      <c r="E340" s="20" t="s">
        <v>777</v>
      </c>
      <c r="F340" s="20"/>
      <c r="G340" s="20" t="s">
        <v>172</v>
      </c>
      <c r="H340" s="20" t="s">
        <v>2755</v>
      </c>
      <c r="I340" s="163"/>
      <c r="J340" s="187"/>
      <c r="K340" s="139"/>
      <c r="L340" s="188"/>
      <c r="M340" s="189" t="str">
        <f t="shared" si="20"/>
        <v/>
      </c>
      <c r="N340" s="187"/>
      <c r="O340" s="139"/>
      <c r="P340" s="139"/>
      <c r="Q340" s="139"/>
      <c r="R340" s="139"/>
      <c r="S340" s="139"/>
      <c r="T340" s="139"/>
      <c r="U340" s="139"/>
      <c r="V340" s="139"/>
      <c r="W340" s="190"/>
      <c r="X340" s="191" t="str">
        <f t="shared" si="21"/>
        <v/>
      </c>
    </row>
    <row r="341" spans="1:24" ht="75" x14ac:dyDescent="0.25">
      <c r="A341" s="274" t="s">
        <v>3163</v>
      </c>
      <c r="B341" s="139" t="s">
        <v>2353</v>
      </c>
      <c r="C341" s="20" t="s">
        <v>1216</v>
      </c>
      <c r="D341" s="20" t="s">
        <v>1603</v>
      </c>
      <c r="E341" s="139" t="s">
        <v>796</v>
      </c>
      <c r="F341" s="20"/>
      <c r="G341" s="20" t="s">
        <v>70</v>
      </c>
      <c r="H341" s="20" t="s">
        <v>2653</v>
      </c>
      <c r="I341" s="163" t="s">
        <v>2349</v>
      </c>
      <c r="J341" s="187"/>
      <c r="K341" s="139"/>
      <c r="L341" s="188"/>
      <c r="M341" s="189" t="str">
        <f t="shared" si="20"/>
        <v/>
      </c>
      <c r="N341" s="187" t="s">
        <v>2653</v>
      </c>
      <c r="O341" s="139"/>
      <c r="P341" s="139"/>
      <c r="Q341" s="139"/>
      <c r="R341" s="139"/>
      <c r="S341" s="139"/>
      <c r="T341" s="139"/>
      <c r="U341" s="139"/>
      <c r="V341" s="139"/>
      <c r="W341" s="190"/>
      <c r="X341" s="191" t="str">
        <f t="shared" si="21"/>
        <v>e-Notification;</v>
      </c>
    </row>
    <row r="342" spans="1:24" s="182" customFormat="1" x14ac:dyDescent="0.25">
      <c r="A342" s="275"/>
      <c r="B342" s="140" t="s">
        <v>2353</v>
      </c>
      <c r="C342" s="25" t="s">
        <v>1216</v>
      </c>
      <c r="D342" s="25" t="s">
        <v>2461</v>
      </c>
      <c r="E342" s="25" t="s">
        <v>1748</v>
      </c>
      <c r="F342" s="25"/>
      <c r="G342" s="25" t="s">
        <v>70</v>
      </c>
      <c r="H342" s="25" t="s">
        <v>2755</v>
      </c>
      <c r="I342" s="166"/>
      <c r="J342" s="171"/>
      <c r="K342" s="140"/>
      <c r="L342" s="172"/>
      <c r="M342" s="174" t="str">
        <f t="shared" si="20"/>
        <v/>
      </c>
      <c r="N342" s="171"/>
      <c r="O342" s="140"/>
      <c r="P342" s="140"/>
      <c r="Q342" s="140"/>
      <c r="R342" s="140"/>
      <c r="S342" s="140"/>
      <c r="T342" s="140"/>
      <c r="U342" s="140"/>
      <c r="V342" s="140"/>
      <c r="W342" s="175"/>
      <c r="X342" s="177" t="str">
        <f t="shared" si="21"/>
        <v/>
      </c>
    </row>
    <row r="343" spans="1:24" ht="75" x14ac:dyDescent="0.25">
      <c r="A343" s="274" t="s">
        <v>3412</v>
      </c>
      <c r="B343" s="139" t="s">
        <v>2380</v>
      </c>
      <c r="C343" s="20" t="s">
        <v>3413</v>
      </c>
      <c r="D343" s="20" t="s">
        <v>1896</v>
      </c>
      <c r="E343" s="139" t="s">
        <v>796</v>
      </c>
      <c r="F343" s="20" t="s">
        <v>2268</v>
      </c>
      <c r="G343" s="20" t="s">
        <v>605</v>
      </c>
      <c r="H343" s="20" t="s">
        <v>2653</v>
      </c>
      <c r="I343" s="163" t="s">
        <v>2328</v>
      </c>
      <c r="J343" s="187"/>
      <c r="K343" s="139"/>
      <c r="L343" s="188"/>
      <c r="M343" s="189" t="str">
        <f t="shared" si="20"/>
        <v/>
      </c>
      <c r="N343" s="187" t="s">
        <v>2653</v>
      </c>
      <c r="O343" s="139"/>
      <c r="P343" s="139"/>
      <c r="Q343" s="139"/>
      <c r="R343" s="139"/>
      <c r="S343" s="139"/>
      <c r="T343" s="139"/>
      <c r="U343" s="139"/>
      <c r="V343" s="139"/>
      <c r="W343" s="190"/>
      <c r="X343" s="191" t="str">
        <f t="shared" si="21"/>
        <v>e-Notification;</v>
      </c>
    </row>
    <row r="344" spans="1:24" s="216" customFormat="1" ht="30" x14ac:dyDescent="0.25">
      <c r="A344" s="280"/>
      <c r="B344" s="208"/>
      <c r="C344" s="209"/>
      <c r="D344" s="209" t="s">
        <v>3165</v>
      </c>
      <c r="E344" s="208"/>
      <c r="F344" s="209"/>
      <c r="G344" s="209"/>
      <c r="H344" s="209"/>
      <c r="I344" s="210"/>
      <c r="J344" s="211"/>
      <c r="K344" s="208"/>
      <c r="L344" s="212"/>
      <c r="M344" s="213"/>
      <c r="N344" s="211"/>
      <c r="O344" s="208"/>
      <c r="P344" s="208"/>
      <c r="Q344" s="208"/>
      <c r="R344" s="208"/>
      <c r="S344" s="208"/>
      <c r="T344" s="208"/>
      <c r="U344" s="208"/>
      <c r="V344" s="208"/>
      <c r="W344" s="214"/>
      <c r="X344" s="215"/>
    </row>
    <row r="345" spans="1:24" ht="34.5" customHeight="1" x14ac:dyDescent="0.25">
      <c r="B345" s="139" t="s">
        <v>2380</v>
      </c>
      <c r="C345" s="20" t="s">
        <v>1394</v>
      </c>
      <c r="D345" s="20" t="s">
        <v>2519</v>
      </c>
      <c r="E345" s="20" t="s">
        <v>1715</v>
      </c>
      <c r="F345" s="20"/>
      <c r="G345" s="20" t="s">
        <v>605</v>
      </c>
      <c r="H345" s="20" t="s">
        <v>2755</v>
      </c>
      <c r="I345" s="163"/>
      <c r="J345" s="187"/>
      <c r="K345" s="139"/>
      <c r="L345" s="188"/>
      <c r="M345" s="189" t="str">
        <f t="shared" si="20"/>
        <v/>
      </c>
      <c r="N345" s="187"/>
      <c r="O345" s="139"/>
      <c r="P345" s="139"/>
      <c r="Q345" s="139"/>
      <c r="R345" s="139"/>
      <c r="S345" s="139"/>
      <c r="T345" s="139"/>
      <c r="U345" s="139"/>
      <c r="V345" s="139"/>
      <c r="W345" s="190"/>
      <c r="X345" s="191" t="str">
        <f t="shared" si="21"/>
        <v/>
      </c>
    </row>
    <row r="346" spans="1:24" s="147" customFormat="1" ht="30" x14ac:dyDescent="0.25">
      <c r="A346" s="274"/>
      <c r="B346" s="139" t="s">
        <v>2380</v>
      </c>
      <c r="C346" s="20" t="s">
        <v>1394</v>
      </c>
      <c r="D346" s="20" t="s">
        <v>2517</v>
      </c>
      <c r="E346" s="20" t="s">
        <v>777</v>
      </c>
      <c r="F346" s="20"/>
      <c r="G346" s="20" t="s">
        <v>605</v>
      </c>
      <c r="H346" s="20" t="s">
        <v>2755</v>
      </c>
      <c r="I346" s="163"/>
      <c r="J346" s="187"/>
      <c r="K346" s="139"/>
      <c r="L346" s="188"/>
      <c r="M346" s="189" t="str">
        <f t="shared" si="20"/>
        <v/>
      </c>
      <c r="N346" s="187"/>
      <c r="O346" s="139"/>
      <c r="P346" s="139"/>
      <c r="Q346" s="139"/>
      <c r="R346" s="139"/>
      <c r="S346" s="139"/>
      <c r="T346" s="139"/>
      <c r="U346" s="139"/>
      <c r="V346" s="139"/>
      <c r="W346" s="190"/>
      <c r="X346" s="191" t="str">
        <f t="shared" si="21"/>
        <v/>
      </c>
    </row>
    <row r="347" spans="1:24" ht="165" x14ac:dyDescent="0.25">
      <c r="A347" s="274" t="s">
        <v>3167</v>
      </c>
      <c r="B347" s="139" t="s">
        <v>1532</v>
      </c>
      <c r="C347" s="139" t="s">
        <v>1427</v>
      </c>
      <c r="D347" s="139" t="s">
        <v>2000</v>
      </c>
      <c r="E347" s="139" t="s">
        <v>796</v>
      </c>
      <c r="F347" s="20"/>
      <c r="G347" s="20" t="s">
        <v>269</v>
      </c>
      <c r="H347" s="20" t="s">
        <v>2653</v>
      </c>
      <c r="I347" s="163" t="s">
        <v>2349</v>
      </c>
      <c r="J347" s="187"/>
      <c r="K347" s="139"/>
      <c r="L347" s="188"/>
      <c r="M347" s="189" t="str">
        <f t="shared" si="20"/>
        <v/>
      </c>
      <c r="N347" s="187" t="s">
        <v>2653</v>
      </c>
      <c r="O347" s="139"/>
      <c r="P347" s="139"/>
      <c r="Q347" s="139"/>
      <c r="R347" s="139"/>
      <c r="S347" s="139"/>
      <c r="T347" s="139"/>
      <c r="U347" s="139"/>
      <c r="V347" s="139"/>
      <c r="W347" s="190"/>
      <c r="X347" s="191" t="str">
        <f t="shared" si="21"/>
        <v>e-Notification;</v>
      </c>
    </row>
    <row r="348" spans="1:24" s="182" customFormat="1" ht="90" x14ac:dyDescent="0.25">
      <c r="A348" s="275"/>
      <c r="B348" s="140" t="s">
        <v>1532</v>
      </c>
      <c r="C348" s="140" t="s">
        <v>1427</v>
      </c>
      <c r="D348" s="140" t="s">
        <v>1533</v>
      </c>
      <c r="E348" s="140" t="s">
        <v>786</v>
      </c>
      <c r="F348" s="25" t="s">
        <v>1534</v>
      </c>
      <c r="G348" s="25" t="s">
        <v>269</v>
      </c>
      <c r="H348" s="25" t="s">
        <v>2755</v>
      </c>
      <c r="I348" s="166"/>
      <c r="J348" s="171"/>
      <c r="K348" s="140"/>
      <c r="L348" s="172"/>
      <c r="M348" s="174" t="str">
        <f t="shared" si="20"/>
        <v/>
      </c>
      <c r="N348" s="171"/>
      <c r="O348" s="140"/>
      <c r="P348" s="140"/>
      <c r="Q348" s="140"/>
      <c r="R348" s="140"/>
      <c r="S348" s="140"/>
      <c r="T348" s="140"/>
      <c r="U348" s="140"/>
      <c r="V348" s="140"/>
      <c r="W348" s="175"/>
      <c r="X348" s="177" t="str">
        <f t="shared" si="21"/>
        <v/>
      </c>
    </row>
    <row r="349" spans="1:24" ht="210" x14ac:dyDescent="0.25">
      <c r="A349" s="274" t="s">
        <v>3168</v>
      </c>
      <c r="B349" s="139" t="s">
        <v>2389</v>
      </c>
      <c r="C349" s="20" t="s">
        <v>1457</v>
      </c>
      <c r="D349" s="20" t="s">
        <v>1916</v>
      </c>
      <c r="E349" s="139" t="s">
        <v>796</v>
      </c>
      <c r="F349" s="20" t="s">
        <v>1435</v>
      </c>
      <c r="G349" s="20" t="s">
        <v>617</v>
      </c>
      <c r="H349" s="20" t="s">
        <v>2653</v>
      </c>
      <c r="I349" s="163" t="s">
        <v>2330</v>
      </c>
      <c r="J349" s="187"/>
      <c r="K349" s="139"/>
      <c r="L349" s="188"/>
      <c r="M349" s="189" t="str">
        <f t="shared" si="20"/>
        <v/>
      </c>
      <c r="N349" s="187" t="s">
        <v>2653</v>
      </c>
      <c r="O349" s="139"/>
      <c r="P349" s="139"/>
      <c r="Q349" s="139"/>
      <c r="R349" s="139"/>
      <c r="S349" s="139"/>
      <c r="T349" s="139"/>
      <c r="U349" s="139"/>
      <c r="V349" s="139"/>
      <c r="W349" s="190"/>
      <c r="X349" s="191" t="str">
        <f t="shared" si="21"/>
        <v>e-Notification;</v>
      </c>
    </row>
    <row r="350" spans="1:24" ht="30" x14ac:dyDescent="0.25">
      <c r="B350" s="139" t="s">
        <v>2389</v>
      </c>
      <c r="C350" s="20" t="s">
        <v>1457</v>
      </c>
      <c r="D350" s="20" t="s">
        <v>2538</v>
      </c>
      <c r="E350" s="20" t="s">
        <v>777</v>
      </c>
      <c r="F350" s="20"/>
      <c r="G350" s="20" t="s">
        <v>617</v>
      </c>
      <c r="H350" s="20" t="s">
        <v>2755</v>
      </c>
      <c r="I350" s="163"/>
      <c r="J350" s="187"/>
      <c r="K350" s="139"/>
      <c r="L350" s="188"/>
      <c r="M350" s="189" t="str">
        <f t="shared" si="20"/>
        <v/>
      </c>
      <c r="N350" s="187"/>
      <c r="O350" s="139"/>
      <c r="P350" s="139"/>
      <c r="Q350" s="139"/>
      <c r="R350" s="139"/>
      <c r="S350" s="139"/>
      <c r="T350" s="139"/>
      <c r="U350" s="139"/>
      <c r="V350" s="139"/>
      <c r="W350" s="190"/>
      <c r="X350" s="191" t="str">
        <f t="shared" si="21"/>
        <v/>
      </c>
    </row>
    <row r="351" spans="1:24" ht="60" x14ac:dyDescent="0.25">
      <c r="A351" s="274">
        <v>20180307</v>
      </c>
      <c r="B351" s="139" t="s">
        <v>2390</v>
      </c>
      <c r="C351" s="20" t="s">
        <v>1458</v>
      </c>
      <c r="D351" s="20" t="s">
        <v>1917</v>
      </c>
      <c r="E351" s="139" t="s">
        <v>796</v>
      </c>
      <c r="F351" s="20" t="s">
        <v>1925</v>
      </c>
      <c r="G351" s="20" t="s">
        <v>621</v>
      </c>
      <c r="H351" s="20" t="s">
        <v>2653</v>
      </c>
      <c r="I351" s="163" t="s">
        <v>2330</v>
      </c>
      <c r="J351" s="187"/>
      <c r="K351" s="139"/>
      <c r="L351" s="188"/>
      <c r="M351" s="189" t="str">
        <f t="shared" si="20"/>
        <v/>
      </c>
      <c r="N351" s="187" t="s">
        <v>2653</v>
      </c>
      <c r="O351" s="139"/>
      <c r="P351" s="139"/>
      <c r="Q351" s="139"/>
      <c r="R351" s="139"/>
      <c r="S351" s="139"/>
      <c r="T351" s="139"/>
      <c r="U351" s="139"/>
      <c r="V351" s="139"/>
      <c r="W351" s="190"/>
      <c r="X351" s="191" t="str">
        <f t="shared" si="21"/>
        <v>e-Notification;</v>
      </c>
    </row>
    <row r="352" spans="1:24" s="182" customFormat="1" ht="45" x14ac:dyDescent="0.25">
      <c r="A352" s="275"/>
      <c r="B352" s="140" t="s">
        <v>2390</v>
      </c>
      <c r="C352" s="25" t="s">
        <v>1458</v>
      </c>
      <c r="D352" s="25" t="s">
        <v>2540</v>
      </c>
      <c r="E352" s="25" t="s">
        <v>777</v>
      </c>
      <c r="F352" s="25"/>
      <c r="G352" s="25" t="s">
        <v>621</v>
      </c>
      <c r="H352" s="25" t="s">
        <v>2755</v>
      </c>
      <c r="I352" s="166"/>
      <c r="J352" s="171"/>
      <c r="K352" s="140"/>
      <c r="L352" s="172"/>
      <c r="M352" s="174" t="str">
        <f t="shared" si="20"/>
        <v/>
      </c>
      <c r="N352" s="171"/>
      <c r="O352" s="140"/>
      <c r="P352" s="140"/>
      <c r="Q352" s="140"/>
      <c r="R352" s="140"/>
      <c r="S352" s="140"/>
      <c r="T352" s="140"/>
      <c r="U352" s="140"/>
      <c r="V352" s="140"/>
      <c r="W352" s="175"/>
      <c r="X352" s="177" t="str">
        <f t="shared" si="21"/>
        <v/>
      </c>
    </row>
    <row r="353" spans="1:24" ht="60" x14ac:dyDescent="0.25">
      <c r="A353" s="274" t="s">
        <v>3166</v>
      </c>
      <c r="B353" s="139" t="s">
        <v>2369</v>
      </c>
      <c r="C353" s="20" t="s">
        <v>2484</v>
      </c>
      <c r="D353" s="20" t="s">
        <v>1807</v>
      </c>
      <c r="E353" s="20" t="s">
        <v>1715</v>
      </c>
      <c r="F353" s="20"/>
      <c r="G353" s="20" t="s">
        <v>471</v>
      </c>
      <c r="H353" s="20" t="s">
        <v>2653</v>
      </c>
      <c r="I353" s="163" t="s">
        <v>2328</v>
      </c>
      <c r="J353" s="187"/>
      <c r="K353" s="139"/>
      <c r="L353" s="188"/>
      <c r="M353" s="189" t="str">
        <f t="shared" si="20"/>
        <v/>
      </c>
      <c r="N353" s="187" t="s">
        <v>2653</v>
      </c>
      <c r="O353" s="139"/>
      <c r="P353" s="139"/>
      <c r="Q353" s="139"/>
      <c r="R353" s="139"/>
      <c r="S353" s="139"/>
      <c r="T353" s="139"/>
      <c r="U353" s="139"/>
      <c r="V353" s="139"/>
      <c r="W353" s="190"/>
      <c r="X353" s="191" t="str">
        <f t="shared" si="21"/>
        <v>e-Notification;</v>
      </c>
    </row>
    <row r="354" spans="1:24" s="216" customFormat="1" x14ac:dyDescent="0.25">
      <c r="A354" s="280"/>
      <c r="B354" s="208"/>
      <c r="C354" s="209"/>
      <c r="D354" s="293" t="s">
        <v>3171</v>
      </c>
      <c r="E354" s="209"/>
      <c r="F354" s="209"/>
      <c r="G354" s="209"/>
      <c r="H354" s="209"/>
      <c r="I354" s="210"/>
      <c r="J354" s="211"/>
      <c r="K354" s="208"/>
      <c r="L354" s="212"/>
      <c r="M354" s="213"/>
      <c r="N354" s="211"/>
      <c r="O354" s="208"/>
      <c r="P354" s="208"/>
      <c r="Q354" s="208"/>
      <c r="R354" s="208"/>
      <c r="S354" s="208"/>
      <c r="T354" s="208"/>
      <c r="U354" s="208"/>
      <c r="V354" s="208"/>
      <c r="W354" s="214"/>
      <c r="X354" s="215"/>
    </row>
    <row r="355" spans="1:24" ht="30" x14ac:dyDescent="0.25">
      <c r="B355" s="139" t="s">
        <v>2369</v>
      </c>
      <c r="C355" s="20" t="s">
        <v>2484</v>
      </c>
      <c r="D355" s="20" t="s">
        <v>2483</v>
      </c>
      <c r="E355" s="20" t="s">
        <v>777</v>
      </c>
      <c r="F355" s="20"/>
      <c r="G355" s="20" t="s">
        <v>471</v>
      </c>
      <c r="H355" s="20" t="s">
        <v>2755</v>
      </c>
      <c r="I355" s="163"/>
      <c r="J355" s="187"/>
      <c r="K355" s="139"/>
      <c r="L355" s="188"/>
      <c r="M355" s="189" t="str">
        <f>CONCATENATE(IF(J355="YES","UC1;",""),IF(K355="YES"," UC2;",""),IF(L355="YES"," UC3",""))</f>
        <v/>
      </c>
      <c r="N355" s="187"/>
      <c r="O355" s="139"/>
      <c r="P355" s="139"/>
      <c r="Q355" s="139"/>
      <c r="R355" s="139"/>
      <c r="S355" s="139"/>
      <c r="T355" s="139"/>
      <c r="U355" s="139"/>
      <c r="V355" s="139"/>
      <c r="W355" s="190"/>
      <c r="X355" s="191" t="str">
        <f>CONCATENATE(IF(N355="YES","e-Notification;",""),IF(O355="YES"," e-Access;",""),IF(P355="YES"," e-Submission;",""),IF(Q355="YES"," e-Evaluation;",""),IF(R355="YES"," e-Awarding;",""),IF(S355="YES"," e-Request;",""),IF(T355="YES"," e-Ordering;",""),IF(U355="YES"," e-Fulfillment;",""),IF(V355="YES"," e-Invoicing;",""),IF(W355="YES"," e-Payment.",""))</f>
        <v/>
      </c>
    </row>
    <row r="356" spans="1:24" ht="105" x14ac:dyDescent="0.25">
      <c r="A356" s="274">
        <v>20180307</v>
      </c>
      <c r="B356" s="139" t="s">
        <v>1841</v>
      </c>
      <c r="C356" s="139" t="s">
        <v>1432</v>
      </c>
      <c r="D356" s="139" t="s">
        <v>1845</v>
      </c>
      <c r="E356" s="139" t="s">
        <v>796</v>
      </c>
      <c r="F356" s="139" t="s">
        <v>1855</v>
      </c>
      <c r="G356" s="20" t="s">
        <v>375</v>
      </c>
      <c r="H356" s="20" t="s">
        <v>2653</v>
      </c>
      <c r="I356" s="163" t="s">
        <v>2346</v>
      </c>
      <c r="J356" s="187"/>
      <c r="K356" s="139"/>
      <c r="L356" s="188"/>
      <c r="M356" s="189" t="str">
        <f>CONCATENATE(IF(J356="YES","UC1;",""),IF(K356="YES"," UC2;",""),IF(L356="YES"," UC3",""))</f>
        <v/>
      </c>
      <c r="N356" s="187" t="s">
        <v>2653</v>
      </c>
      <c r="O356" s="139"/>
      <c r="P356" s="139"/>
      <c r="Q356" s="139"/>
      <c r="R356" s="139"/>
      <c r="S356" s="139"/>
      <c r="T356" s="139"/>
      <c r="U356" s="139"/>
      <c r="V356" s="139"/>
      <c r="W356" s="190"/>
      <c r="X356" s="191" t="str">
        <f>CONCATENATE(IF(N356="YES","e-Notification;",""),IF(O356="YES"," e-Access;",""),IF(P356="YES"," e-Submission;",""),IF(Q356="YES"," e-Evaluation;",""),IF(R356="YES"," e-Awarding;",""),IF(S356="YES"," e-Request;",""),IF(T356="YES"," e-Ordering;",""),IF(U356="YES"," e-Fulfillment;",""),IF(V356="YES"," e-Invoicing;",""),IF(W356="YES"," e-Payment.",""))</f>
        <v>e-Notification;</v>
      </c>
    </row>
    <row r="357" spans="1:24" s="216" customFormat="1" ht="30" x14ac:dyDescent="0.25">
      <c r="A357" s="280"/>
      <c r="B357" s="208"/>
      <c r="C357" s="208" t="s">
        <v>3112</v>
      </c>
      <c r="D357" s="208" t="s">
        <v>3113</v>
      </c>
      <c r="E357" s="208"/>
      <c r="F357" s="208"/>
      <c r="G357" s="209"/>
      <c r="H357" s="209"/>
      <c r="I357" s="210"/>
      <c r="J357" s="211"/>
      <c r="K357" s="208"/>
      <c r="L357" s="212"/>
      <c r="M357" s="213"/>
      <c r="N357" s="211"/>
      <c r="O357" s="208"/>
      <c r="P357" s="208"/>
      <c r="Q357" s="208"/>
      <c r="R357" s="208"/>
      <c r="S357" s="208"/>
      <c r="T357" s="208"/>
      <c r="U357" s="208"/>
      <c r="V357" s="208"/>
      <c r="W357" s="214"/>
      <c r="X357" s="215"/>
    </row>
    <row r="358" spans="1:24" s="182" customFormat="1" ht="30" x14ac:dyDescent="0.25">
      <c r="A358" s="275"/>
      <c r="B358" s="140" t="s">
        <v>1841</v>
      </c>
      <c r="C358" s="140" t="s">
        <v>1432</v>
      </c>
      <c r="D358" s="140" t="s">
        <v>1852</v>
      </c>
      <c r="E358" s="140" t="s">
        <v>777</v>
      </c>
      <c r="F358" s="25"/>
      <c r="G358" s="25" t="s">
        <v>375</v>
      </c>
      <c r="H358" s="25" t="s">
        <v>2755</v>
      </c>
      <c r="I358" s="166"/>
      <c r="J358" s="171"/>
      <c r="K358" s="140"/>
      <c r="L358" s="172"/>
      <c r="M358" s="174" t="str">
        <f>CONCATENATE(IF(J358="YES","UC1;",""),IF(K358="YES"," UC2;",""),IF(L358="YES"," UC3",""))</f>
        <v/>
      </c>
      <c r="N358" s="171"/>
      <c r="O358" s="140"/>
      <c r="P358" s="140"/>
      <c r="Q358" s="140"/>
      <c r="R358" s="140"/>
      <c r="S358" s="140"/>
      <c r="T358" s="140"/>
      <c r="U358" s="140"/>
      <c r="V358" s="140"/>
      <c r="W358" s="175"/>
      <c r="X358" s="177" t="str">
        <f>CONCATENATE(IF(N358="YES","e-Notification;",""),IF(O358="YES"," e-Access;",""),IF(P358="YES"," e-Submission;",""),IF(Q358="YES"," e-Evaluation;",""),IF(R358="YES"," e-Awarding;",""),IF(S358="YES"," e-Request;",""),IF(T358="YES"," e-Ordering;",""),IF(U358="YES"," e-Fulfillment;",""),IF(V358="YES"," e-Invoicing;",""),IF(W358="YES"," e-Payment.",""))</f>
        <v/>
      </c>
    </row>
    <row r="359" spans="1:24" s="182" customFormat="1" ht="64.5" customHeight="1" x14ac:dyDescent="0.25">
      <c r="A359" s="275"/>
      <c r="B359" s="140" t="s">
        <v>1841</v>
      </c>
      <c r="C359" s="140" t="s">
        <v>1432</v>
      </c>
      <c r="D359" s="140" t="s">
        <v>1853</v>
      </c>
      <c r="E359" s="140" t="s">
        <v>1854</v>
      </c>
      <c r="F359" s="25" t="s">
        <v>1045</v>
      </c>
      <c r="G359" s="25" t="s">
        <v>375</v>
      </c>
      <c r="H359" s="25" t="s">
        <v>2755</v>
      </c>
      <c r="I359" s="166"/>
      <c r="J359" s="171"/>
      <c r="K359" s="140"/>
      <c r="L359" s="172"/>
      <c r="M359" s="174" t="str">
        <f>CONCATENATE(IF(J359="YES","UC1;",""),IF(K359="YES"," UC2;",""),IF(L359="YES"," UC3",""))</f>
        <v/>
      </c>
      <c r="N359" s="171"/>
      <c r="O359" s="140"/>
      <c r="P359" s="140"/>
      <c r="Q359" s="140"/>
      <c r="R359" s="140"/>
      <c r="S359" s="140"/>
      <c r="T359" s="140"/>
      <c r="U359" s="140"/>
      <c r="V359" s="140"/>
      <c r="W359" s="175"/>
      <c r="X359" s="177" t="str">
        <f>CONCATENATE(IF(N359="YES","e-Notification;",""),IF(O359="YES"," e-Access;",""),IF(P359="YES"," e-Submission;",""),IF(Q359="YES"," e-Evaluation;",""),IF(R359="YES"," e-Awarding;",""),IF(S359="YES"," e-Request;",""),IF(T359="YES"," e-Ordering;",""),IF(U359="YES"," e-Fulfillment;",""),IF(V359="YES"," e-Invoicing;",""),IF(W359="YES"," e-Payment.",""))</f>
        <v/>
      </c>
    </row>
    <row r="360" spans="1:24" ht="82.5" customHeight="1" x14ac:dyDescent="0.25">
      <c r="A360" s="275">
        <v>20180208</v>
      </c>
      <c r="B360" s="20" t="s">
        <v>979</v>
      </c>
      <c r="C360" s="20" t="s">
        <v>980</v>
      </c>
      <c r="D360" s="20" t="s">
        <v>1581</v>
      </c>
      <c r="E360" s="20" t="s">
        <v>2259</v>
      </c>
      <c r="F360" s="124" t="s">
        <v>1609</v>
      </c>
      <c r="G360" s="20" t="s">
        <v>2</v>
      </c>
      <c r="H360" s="20" t="s">
        <v>2653</v>
      </c>
      <c r="I360" s="163" t="s">
        <v>2337</v>
      </c>
      <c r="J360" s="187"/>
      <c r="K360" s="139"/>
      <c r="L360" s="188"/>
      <c r="M360" s="189" t="str">
        <f>CONCATENATE(IF(J360="YES","UC1;",""),IF(K360="YES"," UC2;",""),IF(L360="YES"," UC3",""))</f>
        <v/>
      </c>
      <c r="N360" s="187" t="s">
        <v>2653</v>
      </c>
      <c r="O360" s="139"/>
      <c r="P360" s="139"/>
      <c r="Q360" s="139"/>
      <c r="R360" s="139"/>
      <c r="S360" s="139"/>
      <c r="T360" s="139"/>
      <c r="U360" s="139"/>
      <c r="V360" s="139"/>
      <c r="W360" s="190"/>
      <c r="X360" s="191" t="str">
        <f>CONCATENATE(IF(N360="YES","e-Notification;",""),IF(O360="YES"," e-Access;",""),IF(P360="YES"," e-Submission;",""),IF(Q360="YES"," e-Evaluation;",""),IF(R360="YES"," e-Awarding;",""),IF(S360="YES"," e-Request;",""),IF(T360="YES"," e-Ordering;",""),IF(U360="YES"," e-Fulfillment;",""),IF(V360="YES"," e-Invoicing;",""),IF(W360="YES"," e-Payment.",""))</f>
        <v>e-Notification;</v>
      </c>
    </row>
    <row r="361" spans="1:24" s="216" customFormat="1" x14ac:dyDescent="0.25">
      <c r="A361" s="280"/>
      <c r="B361" s="209"/>
      <c r="C361" s="209"/>
      <c r="D361" s="209" t="s">
        <v>2879</v>
      </c>
      <c r="E361" s="209"/>
      <c r="F361" s="232"/>
      <c r="G361" s="209"/>
      <c r="H361" s="209"/>
      <c r="I361" s="210"/>
      <c r="J361" s="211"/>
      <c r="K361" s="208"/>
      <c r="L361" s="212"/>
      <c r="M361" s="213"/>
      <c r="N361" s="211"/>
      <c r="O361" s="208"/>
      <c r="P361" s="208"/>
      <c r="Q361" s="208"/>
      <c r="R361" s="208"/>
      <c r="S361" s="208"/>
      <c r="T361" s="208"/>
      <c r="U361" s="208"/>
      <c r="V361" s="208"/>
      <c r="W361" s="214"/>
      <c r="X361" s="215"/>
    </row>
    <row r="362" spans="1:24" ht="30" x14ac:dyDescent="0.25">
      <c r="B362" s="20" t="s">
        <v>979</v>
      </c>
      <c r="C362" s="20" t="s">
        <v>980</v>
      </c>
      <c r="D362" s="149" t="s">
        <v>2065</v>
      </c>
      <c r="E362" s="20" t="s">
        <v>2259</v>
      </c>
      <c r="F362" s="124" t="s">
        <v>1609</v>
      </c>
      <c r="G362" s="20" t="s">
        <v>2</v>
      </c>
      <c r="H362" s="20" t="s">
        <v>2755</v>
      </c>
      <c r="I362" s="163"/>
      <c r="J362" s="187"/>
      <c r="K362" s="139"/>
      <c r="L362" s="188"/>
      <c r="M362" s="189" t="str">
        <f>CONCATENATE(IF(J362="YES","UC1;",""),IF(K362="YES"," UC2;",""),IF(L362="YES"," UC3",""))</f>
        <v/>
      </c>
      <c r="N362" s="187"/>
      <c r="O362" s="139"/>
      <c r="P362" s="139"/>
      <c r="Q362" s="139"/>
      <c r="R362" s="139"/>
      <c r="S362" s="139"/>
      <c r="T362" s="139"/>
      <c r="U362" s="139"/>
      <c r="V362" s="139"/>
      <c r="W362" s="190"/>
      <c r="X362" s="191" t="str">
        <f>CONCATENATE(IF(N362="YES","e-Notification;",""),IF(O362="YES"," e-Access;",""),IF(P362="YES"," e-Submission;",""),IF(Q362="YES"," e-Evaluation;",""),IF(R362="YES"," e-Awarding;",""),IF(S362="YES"," e-Request;",""),IF(T362="YES"," e-Ordering;",""),IF(U362="YES"," e-Fulfillment;",""),IF(V362="YES"," e-Invoicing;",""),IF(W362="YES"," e-Payment.",""))</f>
        <v/>
      </c>
    </row>
    <row r="363" spans="1:24" ht="180" x14ac:dyDescent="0.25">
      <c r="B363" s="20" t="s">
        <v>979</v>
      </c>
      <c r="C363" s="20" t="s">
        <v>980</v>
      </c>
      <c r="D363" s="20" t="s">
        <v>981</v>
      </c>
      <c r="E363" s="20" t="s">
        <v>1715</v>
      </c>
      <c r="F363" s="20"/>
      <c r="G363" s="20" t="s">
        <v>2</v>
      </c>
      <c r="H363" s="20" t="s">
        <v>2755</v>
      </c>
      <c r="I363" s="163"/>
      <c r="J363" s="187"/>
      <c r="K363" s="139"/>
      <c r="L363" s="188"/>
      <c r="M363" s="189" t="str">
        <f>CONCATENATE(IF(J363="YES","UC1;",""),IF(K363="YES"," UC2;",""),IF(L363="YES"," UC3",""))</f>
        <v/>
      </c>
      <c r="N363" s="187"/>
      <c r="O363" s="139"/>
      <c r="P363" s="139"/>
      <c r="Q363" s="139"/>
      <c r="R363" s="139"/>
      <c r="S363" s="139"/>
      <c r="T363" s="139"/>
      <c r="U363" s="139"/>
      <c r="V363" s="139"/>
      <c r="W363" s="190"/>
      <c r="X363" s="191" t="str">
        <f>CONCATENATE(IF(N363="YES","e-Notification;",""),IF(O363="YES"," e-Access;",""),IF(P363="YES"," e-Submission;",""),IF(Q363="YES"," e-Evaluation;",""),IF(R363="YES"," e-Awarding;",""),IF(S363="YES"," e-Request;",""),IF(T363="YES"," e-Ordering;",""),IF(U363="YES"," e-Fulfillment;",""),IF(V363="YES"," e-Invoicing;",""),IF(W363="YES"," e-Payment.",""))</f>
        <v/>
      </c>
    </row>
    <row r="364" spans="1:24" x14ac:dyDescent="0.25">
      <c r="B364" s="20" t="s">
        <v>979</v>
      </c>
      <c r="C364" s="20" t="s">
        <v>980</v>
      </c>
      <c r="D364" s="20" t="s">
        <v>983</v>
      </c>
      <c r="E364" s="20" t="s">
        <v>1748</v>
      </c>
      <c r="F364" s="20"/>
      <c r="G364" s="20" t="s">
        <v>2</v>
      </c>
      <c r="H364" s="20" t="s">
        <v>2755</v>
      </c>
      <c r="I364" s="163"/>
      <c r="J364" s="187"/>
      <c r="K364" s="139"/>
      <c r="L364" s="188"/>
      <c r="M364" s="189" t="str">
        <f>CONCATENATE(IF(J364="YES","UC1;",""),IF(K364="YES"," UC2;",""),IF(L364="YES"," UC3",""))</f>
        <v/>
      </c>
      <c r="N364" s="187"/>
      <c r="O364" s="139"/>
      <c r="P364" s="139"/>
      <c r="Q364" s="139"/>
      <c r="R364" s="139"/>
      <c r="S364" s="139"/>
      <c r="T364" s="139"/>
      <c r="U364" s="139"/>
      <c r="V364" s="139"/>
      <c r="W364" s="190"/>
      <c r="X364" s="191" t="str">
        <f>CONCATENATE(IF(N364="YES","e-Notification;",""),IF(O364="YES"," e-Access;",""),IF(P364="YES"," e-Submission;",""),IF(Q364="YES"," e-Evaluation;",""),IF(R364="YES"," e-Awarding;",""),IF(S364="YES"," e-Request;",""),IF(T364="YES"," e-Ordering;",""),IF(U364="YES"," e-Fulfillment;",""),IF(V364="YES"," e-Invoicing;",""),IF(W364="YES"," e-Payment.",""))</f>
        <v/>
      </c>
    </row>
    <row r="365" spans="1:24" ht="60" x14ac:dyDescent="0.25">
      <c r="A365" s="294" t="s">
        <v>3192</v>
      </c>
      <c r="B365" s="139" t="s">
        <v>1805</v>
      </c>
      <c r="C365" s="139" t="s">
        <v>1119</v>
      </c>
      <c r="D365" s="139" t="s">
        <v>1993</v>
      </c>
      <c r="E365" s="139" t="s">
        <v>796</v>
      </c>
      <c r="F365" s="139" t="s">
        <v>2263</v>
      </c>
      <c r="G365" s="20" t="s">
        <v>369</v>
      </c>
      <c r="H365" s="20" t="s">
        <v>2653</v>
      </c>
      <c r="I365" s="163" t="s">
        <v>2324</v>
      </c>
      <c r="J365" s="187"/>
      <c r="K365" s="139"/>
      <c r="L365" s="188"/>
      <c r="M365" s="189" t="str">
        <f>CONCATENATE(IF(J365="YES","UC1;",""),IF(K365="YES"," UC2;",""),IF(L365="YES"," UC3",""))</f>
        <v/>
      </c>
      <c r="N365" s="187" t="s">
        <v>2653</v>
      </c>
      <c r="O365" s="139"/>
      <c r="P365" s="139"/>
      <c r="Q365" s="139"/>
      <c r="R365" s="139"/>
      <c r="S365" s="139"/>
      <c r="T365" s="139"/>
      <c r="U365" s="139"/>
      <c r="V365" s="139"/>
      <c r="W365" s="190"/>
      <c r="X365" s="191" t="str">
        <f>CONCATENATE(IF(N365="YES","e-Notification;",""),IF(O365="YES"," e-Access;",""),IF(P365="YES"," e-Submission;",""),IF(Q365="YES"," e-Evaluation;",""),IF(R365="YES"," e-Awarding;",""),IF(S365="YES"," e-Request;",""),IF(T365="YES"," e-Ordering;",""),IF(U365="YES"," e-Fulfillment;",""),IF(V365="YES"," e-Invoicing;",""),IF(W365="YES"," e-Payment.",""))</f>
        <v>e-Notification;</v>
      </c>
    </row>
    <row r="366" spans="1:24" s="216" customFormat="1" ht="30" x14ac:dyDescent="0.25">
      <c r="A366" s="296"/>
      <c r="B366" s="208"/>
      <c r="C366" s="208"/>
      <c r="D366" s="208" t="s">
        <v>3191</v>
      </c>
      <c r="E366" s="208"/>
      <c r="F366" s="297" t="s">
        <v>3189</v>
      </c>
      <c r="G366" s="209"/>
      <c r="H366" s="209"/>
      <c r="I366" s="210"/>
      <c r="J366" s="211"/>
      <c r="K366" s="208"/>
      <c r="L366" s="212"/>
      <c r="M366" s="213"/>
      <c r="N366" s="211"/>
      <c r="O366" s="208"/>
      <c r="P366" s="208"/>
      <c r="Q366" s="208"/>
      <c r="R366" s="208"/>
      <c r="S366" s="208"/>
      <c r="T366" s="208"/>
      <c r="U366" s="208"/>
      <c r="V366" s="208"/>
      <c r="W366" s="214"/>
      <c r="X366" s="215"/>
    </row>
    <row r="367" spans="1:24" s="182" customFormat="1" ht="45" x14ac:dyDescent="0.25">
      <c r="A367" s="275"/>
      <c r="B367" s="140" t="s">
        <v>1805</v>
      </c>
      <c r="C367" s="140" t="s">
        <v>1119</v>
      </c>
      <c r="D367" s="140" t="s">
        <v>1806</v>
      </c>
      <c r="E367" s="140" t="s">
        <v>1044</v>
      </c>
      <c r="F367" s="25" t="s">
        <v>1746</v>
      </c>
      <c r="G367" s="25" t="s">
        <v>369</v>
      </c>
      <c r="H367" s="25" t="s">
        <v>2755</v>
      </c>
      <c r="I367" s="166"/>
      <c r="J367" s="171"/>
      <c r="K367" s="140"/>
      <c r="L367" s="172"/>
      <c r="M367" s="174" t="str">
        <f t="shared" ref="M367:M376" si="22">CONCATENATE(IF(J367="YES","UC1;",""),IF(K367="YES"," UC2;",""),IF(L367="YES"," UC3",""))</f>
        <v/>
      </c>
      <c r="N367" s="171"/>
      <c r="O367" s="140"/>
      <c r="P367" s="140"/>
      <c r="Q367" s="140"/>
      <c r="R367" s="140"/>
      <c r="S367" s="140"/>
      <c r="T367" s="140"/>
      <c r="U367" s="140"/>
      <c r="V367" s="140"/>
      <c r="W367" s="175"/>
      <c r="X367" s="177" t="str">
        <f t="shared" ref="X367:X376" si="23">CONCATENATE(IF(N367="YES","e-Notification;",""),IF(O367="YES"," e-Access;",""),IF(P367="YES"," e-Submission;",""),IF(Q367="YES"," e-Evaluation;",""),IF(R367="YES"," e-Awarding;",""),IF(S367="YES"," e-Request;",""),IF(T367="YES"," e-Ordering;",""),IF(U367="YES"," e-Fulfillment;",""),IF(V367="YES"," e-Invoicing;",""),IF(W367="YES"," e-Payment.",""))</f>
        <v/>
      </c>
    </row>
    <row r="368" spans="1:24" s="182" customFormat="1" ht="30" x14ac:dyDescent="0.25">
      <c r="A368" s="275"/>
      <c r="B368" s="140" t="s">
        <v>1805</v>
      </c>
      <c r="C368" s="140" t="s">
        <v>1119</v>
      </c>
      <c r="D368" s="140" t="s">
        <v>2178</v>
      </c>
      <c r="E368" s="140" t="s">
        <v>777</v>
      </c>
      <c r="F368" s="25"/>
      <c r="G368" s="25" t="s">
        <v>369</v>
      </c>
      <c r="H368" s="25" t="s">
        <v>2755</v>
      </c>
      <c r="I368" s="166"/>
      <c r="J368" s="171"/>
      <c r="K368" s="140"/>
      <c r="L368" s="172"/>
      <c r="M368" s="174" t="str">
        <f t="shared" si="22"/>
        <v/>
      </c>
      <c r="N368" s="171"/>
      <c r="O368" s="140"/>
      <c r="P368" s="140"/>
      <c r="Q368" s="140"/>
      <c r="R368" s="140"/>
      <c r="S368" s="140"/>
      <c r="T368" s="140"/>
      <c r="U368" s="140"/>
      <c r="V368" s="140"/>
      <c r="W368" s="175"/>
      <c r="X368" s="177" t="str">
        <f t="shared" si="23"/>
        <v/>
      </c>
    </row>
    <row r="369" spans="1:24" s="182" customFormat="1" ht="30" x14ac:dyDescent="0.25">
      <c r="A369" s="275"/>
      <c r="B369" s="140" t="s">
        <v>1805</v>
      </c>
      <c r="C369" s="140" t="s">
        <v>1119</v>
      </c>
      <c r="D369" s="140" t="s">
        <v>2181</v>
      </c>
      <c r="E369" s="140" t="s">
        <v>777</v>
      </c>
      <c r="F369" s="25"/>
      <c r="G369" s="25" t="s">
        <v>369</v>
      </c>
      <c r="H369" s="25" t="s">
        <v>2755</v>
      </c>
      <c r="I369" s="166"/>
      <c r="J369" s="171"/>
      <c r="K369" s="140"/>
      <c r="L369" s="172"/>
      <c r="M369" s="174" t="str">
        <f t="shared" si="22"/>
        <v/>
      </c>
      <c r="N369" s="171"/>
      <c r="O369" s="140"/>
      <c r="P369" s="140"/>
      <c r="Q369" s="140"/>
      <c r="R369" s="140"/>
      <c r="S369" s="140"/>
      <c r="T369" s="140"/>
      <c r="U369" s="140"/>
      <c r="V369" s="140"/>
      <c r="W369" s="175"/>
      <c r="X369" s="177" t="str">
        <f t="shared" si="23"/>
        <v/>
      </c>
    </row>
    <row r="370" spans="1:24" s="182" customFormat="1" ht="30" x14ac:dyDescent="0.25">
      <c r="A370" s="275"/>
      <c r="B370" s="140" t="s">
        <v>1805</v>
      </c>
      <c r="C370" s="140" t="s">
        <v>1119</v>
      </c>
      <c r="D370" s="140" t="s">
        <v>2178</v>
      </c>
      <c r="E370" s="140" t="s">
        <v>814</v>
      </c>
      <c r="F370" s="25"/>
      <c r="G370" s="25" t="s">
        <v>369</v>
      </c>
      <c r="H370" s="25" t="s">
        <v>2755</v>
      </c>
      <c r="I370" s="166"/>
      <c r="J370" s="171"/>
      <c r="K370" s="140"/>
      <c r="L370" s="172"/>
      <c r="M370" s="174" t="str">
        <f t="shared" si="22"/>
        <v/>
      </c>
      <c r="N370" s="171"/>
      <c r="O370" s="140"/>
      <c r="P370" s="140"/>
      <c r="Q370" s="140"/>
      <c r="R370" s="140"/>
      <c r="S370" s="140"/>
      <c r="T370" s="140"/>
      <c r="U370" s="140"/>
      <c r="V370" s="140"/>
      <c r="W370" s="175"/>
      <c r="X370" s="177" t="str">
        <f t="shared" si="23"/>
        <v/>
      </c>
    </row>
    <row r="371" spans="1:24" s="182" customFormat="1" ht="31.5" customHeight="1" x14ac:dyDescent="0.25">
      <c r="A371" s="275"/>
      <c r="B371" s="140" t="s">
        <v>1805</v>
      </c>
      <c r="C371" s="140" t="s">
        <v>1119</v>
      </c>
      <c r="D371" s="140" t="s">
        <v>2181</v>
      </c>
      <c r="E371" s="140" t="s">
        <v>814</v>
      </c>
      <c r="F371" s="25"/>
      <c r="G371" s="25" t="s">
        <v>369</v>
      </c>
      <c r="H371" s="25" t="s">
        <v>2755</v>
      </c>
      <c r="I371" s="166"/>
      <c r="J371" s="171"/>
      <c r="K371" s="140"/>
      <c r="L371" s="172"/>
      <c r="M371" s="174" t="str">
        <f t="shared" si="22"/>
        <v/>
      </c>
      <c r="N371" s="171"/>
      <c r="O371" s="140"/>
      <c r="P371" s="140"/>
      <c r="Q371" s="140"/>
      <c r="R371" s="140"/>
      <c r="S371" s="140"/>
      <c r="T371" s="140"/>
      <c r="U371" s="140"/>
      <c r="V371" s="140"/>
      <c r="W371" s="175"/>
      <c r="X371" s="177" t="str">
        <f t="shared" si="23"/>
        <v/>
      </c>
    </row>
    <row r="372" spans="1:24" s="182" customFormat="1" x14ac:dyDescent="0.25">
      <c r="A372" s="275"/>
      <c r="B372" s="140" t="s">
        <v>2421</v>
      </c>
      <c r="C372" s="25" t="s">
        <v>1118</v>
      </c>
      <c r="D372" s="25" t="s">
        <v>1991</v>
      </c>
      <c r="E372" s="25" t="s">
        <v>1044</v>
      </c>
      <c r="F372" s="25"/>
      <c r="G372" s="25" t="s">
        <v>364</v>
      </c>
      <c r="H372" s="25" t="s">
        <v>2755</v>
      </c>
      <c r="I372" s="166"/>
      <c r="J372" s="171"/>
      <c r="K372" s="140"/>
      <c r="L372" s="172"/>
      <c r="M372" s="174" t="str">
        <f t="shared" si="22"/>
        <v/>
      </c>
      <c r="N372" s="171"/>
      <c r="O372" s="140"/>
      <c r="P372" s="140"/>
      <c r="Q372" s="140"/>
      <c r="R372" s="140"/>
      <c r="S372" s="140"/>
      <c r="T372" s="140"/>
      <c r="U372" s="140"/>
      <c r="V372" s="140"/>
      <c r="W372" s="175"/>
      <c r="X372" s="177" t="str">
        <f t="shared" si="23"/>
        <v/>
      </c>
    </row>
    <row r="373" spans="1:24" ht="75" x14ac:dyDescent="0.25">
      <c r="A373" s="295" t="s">
        <v>3172</v>
      </c>
      <c r="B373" s="139" t="s">
        <v>2358</v>
      </c>
      <c r="C373" s="20" t="s">
        <v>2115</v>
      </c>
      <c r="D373" s="20" t="s">
        <v>1625</v>
      </c>
      <c r="E373" s="139" t="s">
        <v>796</v>
      </c>
      <c r="F373" s="20" t="s">
        <v>2428</v>
      </c>
      <c r="G373" s="20" t="s">
        <v>86</v>
      </c>
      <c r="H373" s="20" t="s">
        <v>2653</v>
      </c>
      <c r="I373" s="163" t="s">
        <v>2429</v>
      </c>
      <c r="J373" s="187"/>
      <c r="K373" s="139"/>
      <c r="L373" s="188"/>
      <c r="M373" s="189" t="str">
        <f t="shared" si="22"/>
        <v/>
      </c>
      <c r="N373" s="187" t="s">
        <v>2653</v>
      </c>
      <c r="O373" s="139"/>
      <c r="P373" s="139"/>
      <c r="Q373" s="139"/>
      <c r="R373" s="139"/>
      <c r="S373" s="139"/>
      <c r="T373" s="139"/>
      <c r="U373" s="139"/>
      <c r="V373" s="139"/>
      <c r="W373" s="190"/>
      <c r="X373" s="191" t="str">
        <f t="shared" si="23"/>
        <v>e-Notification;</v>
      </c>
    </row>
    <row r="374" spans="1:24" x14ac:dyDescent="0.25">
      <c r="B374" s="139" t="s">
        <v>2358</v>
      </c>
      <c r="C374" s="20" t="s">
        <v>2115</v>
      </c>
      <c r="D374" s="20" t="s">
        <v>2450</v>
      </c>
      <c r="E374" s="20" t="s">
        <v>2451</v>
      </c>
      <c r="F374" s="20"/>
      <c r="G374" s="20" t="s">
        <v>86</v>
      </c>
      <c r="H374" s="20" t="s">
        <v>2755</v>
      </c>
      <c r="I374" s="163"/>
      <c r="J374" s="187"/>
      <c r="K374" s="139"/>
      <c r="L374" s="188"/>
      <c r="M374" s="189" t="str">
        <f t="shared" si="22"/>
        <v/>
      </c>
      <c r="N374" s="187"/>
      <c r="O374" s="139"/>
      <c r="P374" s="139"/>
      <c r="Q374" s="139"/>
      <c r="R374" s="139"/>
      <c r="S374" s="139"/>
      <c r="T374" s="139"/>
      <c r="U374" s="139"/>
      <c r="V374" s="139"/>
      <c r="W374" s="190"/>
      <c r="X374" s="191" t="str">
        <f t="shared" si="23"/>
        <v/>
      </c>
    </row>
    <row r="375" spans="1:24" x14ac:dyDescent="0.25">
      <c r="B375" s="139" t="s">
        <v>2358</v>
      </c>
      <c r="C375" s="20" t="s">
        <v>2115</v>
      </c>
      <c r="D375" s="20" t="s">
        <v>2449</v>
      </c>
      <c r="E375" s="20" t="s">
        <v>2447</v>
      </c>
      <c r="F375" s="20"/>
      <c r="G375" s="20" t="s">
        <v>86</v>
      </c>
      <c r="H375" s="20" t="s">
        <v>2755</v>
      </c>
      <c r="I375" s="163"/>
      <c r="J375" s="187"/>
      <c r="K375" s="139"/>
      <c r="L375" s="188"/>
      <c r="M375" s="189" t="str">
        <f t="shared" si="22"/>
        <v/>
      </c>
      <c r="N375" s="187"/>
      <c r="O375" s="139"/>
      <c r="P375" s="139"/>
      <c r="Q375" s="139"/>
      <c r="R375" s="139"/>
      <c r="S375" s="139"/>
      <c r="T375" s="139"/>
      <c r="U375" s="139"/>
      <c r="V375" s="139"/>
      <c r="W375" s="190"/>
      <c r="X375" s="191" t="str">
        <f t="shared" si="23"/>
        <v/>
      </c>
    </row>
    <row r="376" spans="1:24" ht="90" x14ac:dyDescent="0.25">
      <c r="A376" s="274" t="s">
        <v>3179</v>
      </c>
      <c r="B376" s="11" t="s">
        <v>1173</v>
      </c>
      <c r="C376" s="11" t="s">
        <v>1208</v>
      </c>
      <c r="D376" s="11" t="s">
        <v>1670</v>
      </c>
      <c r="E376" s="139" t="s">
        <v>796</v>
      </c>
      <c r="F376" s="11" t="s">
        <v>1667</v>
      </c>
      <c r="G376" s="11" t="s">
        <v>215</v>
      </c>
      <c r="H376" s="20" t="s">
        <v>2653</v>
      </c>
      <c r="I376" s="163" t="s">
        <v>2349</v>
      </c>
      <c r="J376" s="187"/>
      <c r="K376" s="139"/>
      <c r="L376" s="188"/>
      <c r="M376" s="189" t="str">
        <f t="shared" si="22"/>
        <v/>
      </c>
      <c r="N376" s="187" t="s">
        <v>2653</v>
      </c>
      <c r="O376" s="139"/>
      <c r="P376" s="139"/>
      <c r="Q376" s="139"/>
      <c r="R376" s="139"/>
      <c r="S376" s="139"/>
      <c r="T376" s="139"/>
      <c r="U376" s="139"/>
      <c r="V376" s="139"/>
      <c r="W376" s="190"/>
      <c r="X376" s="191" t="str">
        <f t="shared" si="23"/>
        <v>e-Notification;</v>
      </c>
    </row>
    <row r="377" spans="1:24" s="216" customFormat="1" ht="60" x14ac:dyDescent="0.25">
      <c r="A377" s="280"/>
      <c r="B377" s="217"/>
      <c r="C377" s="217"/>
      <c r="D377" s="217" t="s">
        <v>3173</v>
      </c>
      <c r="E377" s="208" t="s">
        <v>1715</v>
      </c>
      <c r="F377" s="217" t="s">
        <v>3174</v>
      </c>
      <c r="G377" s="217"/>
      <c r="H377" s="209"/>
      <c r="I377" s="210"/>
      <c r="J377" s="211"/>
      <c r="K377" s="208"/>
      <c r="L377" s="212"/>
      <c r="M377" s="213"/>
      <c r="N377" s="211"/>
      <c r="O377" s="208"/>
      <c r="P377" s="208"/>
      <c r="Q377" s="208"/>
      <c r="R377" s="208"/>
      <c r="S377" s="208"/>
      <c r="T377" s="208"/>
      <c r="U377" s="208"/>
      <c r="V377" s="208"/>
      <c r="W377" s="214"/>
      <c r="X377" s="215"/>
    </row>
    <row r="378" spans="1:24" s="182" customFormat="1" x14ac:dyDescent="0.25">
      <c r="A378" s="275"/>
      <c r="B378" s="9" t="s">
        <v>1173</v>
      </c>
      <c r="C378" s="9" t="s">
        <v>1208</v>
      </c>
      <c r="D378" s="9" t="s">
        <v>780</v>
      </c>
      <c r="E378" s="9" t="s">
        <v>1748</v>
      </c>
      <c r="F378" s="9"/>
      <c r="G378" s="9" t="s">
        <v>215</v>
      </c>
      <c r="H378" s="25" t="s">
        <v>2755</v>
      </c>
      <c r="I378" s="166"/>
      <c r="J378" s="171"/>
      <c r="K378" s="140"/>
      <c r="L378" s="172"/>
      <c r="M378" s="174" t="str">
        <f>CONCATENATE(IF(J378="YES","UC1;",""),IF(K378="YES"," UC2;",""),IF(L378="YES"," UC3",""))</f>
        <v/>
      </c>
      <c r="N378" s="171"/>
      <c r="O378" s="140"/>
      <c r="P378" s="140"/>
      <c r="Q378" s="140"/>
      <c r="R378" s="140"/>
      <c r="S378" s="140"/>
      <c r="T378" s="140"/>
      <c r="U378" s="140"/>
      <c r="V378" s="140"/>
      <c r="W378" s="175"/>
      <c r="X378" s="177" t="str">
        <f>CONCATENATE(IF(N378="YES","e-Notification;",""),IF(O378="YES"," e-Access;",""),IF(P378="YES"," e-Submission;",""),IF(Q378="YES"," e-Evaluation;",""),IF(R378="YES"," e-Awarding;",""),IF(S378="YES"," e-Request;",""),IF(T378="YES"," e-Ordering;",""),IF(U378="YES"," e-Fulfillment;",""),IF(V378="YES"," e-Invoicing;",""),IF(W378="YES"," e-Payment.",""))</f>
        <v/>
      </c>
    </row>
    <row r="379" spans="1:24" s="182" customFormat="1" ht="45" x14ac:dyDescent="0.25">
      <c r="A379" s="275"/>
      <c r="B379" s="9" t="s">
        <v>1173</v>
      </c>
      <c r="C379" s="9" t="s">
        <v>1208</v>
      </c>
      <c r="D379" s="9" t="s">
        <v>1174</v>
      </c>
      <c r="E379" s="9" t="s">
        <v>1715</v>
      </c>
      <c r="F379" s="9"/>
      <c r="G379" s="9" t="s">
        <v>215</v>
      </c>
      <c r="H379" s="25" t="s">
        <v>2755</v>
      </c>
      <c r="I379" s="166"/>
      <c r="J379" s="171"/>
      <c r="K379" s="140"/>
      <c r="L379" s="172"/>
      <c r="M379" s="174" t="str">
        <f>CONCATENATE(IF(J379="YES","UC1;",""),IF(K379="YES"," UC2;",""),IF(L379="YES"," UC3",""))</f>
        <v/>
      </c>
      <c r="N379" s="171"/>
      <c r="O379" s="140"/>
      <c r="P379" s="140"/>
      <c r="Q379" s="140"/>
      <c r="R379" s="140"/>
      <c r="S379" s="140"/>
      <c r="T379" s="140"/>
      <c r="U379" s="140"/>
      <c r="V379" s="140"/>
      <c r="W379" s="175"/>
      <c r="X379" s="177" t="str">
        <f>CONCATENATE(IF(N379="YES","e-Notification;",""),IF(O379="YES"," e-Access;",""),IF(P379="YES"," e-Submission;",""),IF(Q379="YES"," e-Evaluation;",""),IF(R379="YES"," e-Awarding;",""),IF(S379="YES"," e-Request;",""),IF(T379="YES"," e-Ordering;",""),IF(U379="YES"," e-Fulfillment;",""),IF(V379="YES"," e-Invoicing;",""),IF(W379="YES"," e-Payment.",""))</f>
        <v/>
      </c>
    </row>
    <row r="380" spans="1:24" s="182" customFormat="1" x14ac:dyDescent="0.25">
      <c r="A380" s="275"/>
      <c r="B380" s="9" t="s">
        <v>1173</v>
      </c>
      <c r="C380" s="9" t="s">
        <v>1208</v>
      </c>
      <c r="D380" s="9" t="s">
        <v>2116</v>
      </c>
      <c r="E380" s="9" t="s">
        <v>2117</v>
      </c>
      <c r="F380" s="9"/>
      <c r="G380" s="9" t="s">
        <v>215</v>
      </c>
      <c r="H380" s="25" t="s">
        <v>2755</v>
      </c>
      <c r="I380" s="166"/>
      <c r="J380" s="171"/>
      <c r="K380" s="140"/>
      <c r="L380" s="172"/>
      <c r="M380" s="174" t="str">
        <f>CONCATENATE(IF(J380="YES","UC1;",""),IF(K380="YES"," UC2;",""),IF(L380="YES"," UC3",""))</f>
        <v/>
      </c>
      <c r="N380" s="171"/>
      <c r="O380" s="140"/>
      <c r="P380" s="140"/>
      <c r="Q380" s="140"/>
      <c r="R380" s="140"/>
      <c r="S380" s="140"/>
      <c r="T380" s="140"/>
      <c r="U380" s="140"/>
      <c r="V380" s="140"/>
      <c r="W380" s="175"/>
      <c r="X380" s="177" t="str">
        <f>CONCATENATE(IF(N380="YES","e-Notification;",""),IF(O380="YES"," e-Access;",""),IF(P380="YES"," e-Submission;",""),IF(Q380="YES"," e-Evaluation;",""),IF(R380="YES"," e-Awarding;",""),IF(S380="YES"," e-Request;",""),IF(T380="YES"," e-Ordering;",""),IF(U380="YES"," e-Fulfillment;",""),IF(V380="YES"," e-Invoicing;",""),IF(W380="YES"," e-Payment.",""))</f>
        <v/>
      </c>
    </row>
    <row r="381" spans="1:24" s="182" customFormat="1" ht="45" x14ac:dyDescent="0.25">
      <c r="A381" s="275"/>
      <c r="B381" s="9" t="s">
        <v>1173</v>
      </c>
      <c r="C381" s="9" t="s">
        <v>1208</v>
      </c>
      <c r="D381" s="9" t="s">
        <v>2118</v>
      </c>
      <c r="E381" s="9" t="s">
        <v>2087</v>
      </c>
      <c r="F381" s="9"/>
      <c r="G381" s="9" t="s">
        <v>215</v>
      </c>
      <c r="H381" s="25" t="s">
        <v>2755</v>
      </c>
      <c r="I381" s="166"/>
      <c r="J381" s="171"/>
      <c r="K381" s="140"/>
      <c r="L381" s="172"/>
      <c r="M381" s="174" t="str">
        <f>CONCATENATE(IF(J381="YES","UC1;",""),IF(K381="YES"," UC2;",""),IF(L381="YES"," UC3",""))</f>
        <v/>
      </c>
      <c r="N381" s="171"/>
      <c r="O381" s="140"/>
      <c r="P381" s="140"/>
      <c r="Q381" s="140"/>
      <c r="R381" s="140"/>
      <c r="S381" s="140"/>
      <c r="T381" s="140"/>
      <c r="U381" s="140"/>
      <c r="V381" s="140"/>
      <c r="W381" s="175"/>
      <c r="X381" s="177" t="str">
        <f>CONCATENATE(IF(N381="YES","e-Notification;",""),IF(O381="YES"," e-Access;",""),IF(P381="YES"," e-Submission;",""),IF(Q381="YES"," e-Evaluation;",""),IF(R381="YES"," e-Awarding;",""),IF(S381="YES"," e-Request;",""),IF(T381="YES"," e-Ordering;",""),IF(U381="YES"," e-Fulfillment;",""),IF(V381="YES"," e-Invoicing;",""),IF(W381="YES"," e-Payment.",""))</f>
        <v/>
      </c>
    </row>
    <row r="382" spans="1:24" ht="150" x14ac:dyDescent="0.25">
      <c r="A382" s="275" t="s">
        <v>3181</v>
      </c>
      <c r="B382" s="20" t="s">
        <v>821</v>
      </c>
      <c r="C382" s="20" t="s">
        <v>822</v>
      </c>
      <c r="D382" s="20" t="s">
        <v>1817</v>
      </c>
      <c r="E382" s="139" t="s">
        <v>796</v>
      </c>
      <c r="F382" s="20" t="s">
        <v>2275</v>
      </c>
      <c r="G382" s="20" t="s">
        <v>835</v>
      </c>
      <c r="H382" s="20" t="s">
        <v>2653</v>
      </c>
      <c r="I382" s="163" t="s">
        <v>2326</v>
      </c>
      <c r="J382" s="187"/>
      <c r="K382" s="139"/>
      <c r="L382" s="188"/>
      <c r="M382" s="189" t="str">
        <f>CONCATENATE(IF(J382="YES","UC1;",""),IF(K382="YES"," UC2;",""),IF(L382="YES"," UC3",""))</f>
        <v/>
      </c>
      <c r="N382" s="187" t="s">
        <v>2653</v>
      </c>
      <c r="O382" s="139"/>
      <c r="P382" s="139" t="s">
        <v>2653</v>
      </c>
      <c r="Q382" s="139" t="s">
        <v>2653</v>
      </c>
      <c r="R382" s="139" t="s">
        <v>2653</v>
      </c>
      <c r="S382" s="139"/>
      <c r="T382" s="139"/>
      <c r="U382" s="139"/>
      <c r="V382" s="139"/>
      <c r="W382" s="190"/>
      <c r="X382" s="191" t="str">
        <f>CONCATENATE(IF(N382="YES","e-Notification;",""),IF(O382="YES"," e-Access;",""),IF(P382="YES"," e-Submission;",""),IF(Q382="YES"," e-Evaluation;",""),IF(R382="YES"," e-Awarding;",""),IF(S382="YES"," e-Request;",""),IF(T382="YES"," e-Ordering;",""),IF(U382="YES"," e-Fulfillment;",""),IF(V382="YES"," e-Invoicing;",""),IF(W382="YES"," e-Payment.",""))</f>
        <v>e-Notification; e-Submission; e-Evaluation; e-Awarding;</v>
      </c>
    </row>
    <row r="383" spans="1:24" s="216" customFormat="1" ht="60" x14ac:dyDescent="0.25">
      <c r="A383" s="280"/>
      <c r="B383" s="209"/>
      <c r="C383" s="209"/>
      <c r="D383" s="209" t="s">
        <v>2860</v>
      </c>
      <c r="E383" s="208"/>
      <c r="F383" s="209"/>
      <c r="G383" s="209"/>
      <c r="H383" s="209"/>
      <c r="I383" s="210"/>
      <c r="J383" s="211"/>
      <c r="K383" s="208"/>
      <c r="L383" s="212"/>
      <c r="M383" s="213"/>
      <c r="N383" s="211"/>
      <c r="O383" s="208"/>
      <c r="P383" s="208"/>
      <c r="Q383" s="208"/>
      <c r="R383" s="208"/>
      <c r="S383" s="208"/>
      <c r="T383" s="208"/>
      <c r="U383" s="208"/>
      <c r="V383" s="208"/>
      <c r="W383" s="214"/>
      <c r="X383" s="215"/>
    </row>
    <row r="384" spans="1:24" ht="60" x14ac:dyDescent="0.25">
      <c r="B384" s="20" t="s">
        <v>821</v>
      </c>
      <c r="C384" s="20" t="s">
        <v>822</v>
      </c>
      <c r="D384" s="11" t="s">
        <v>823</v>
      </c>
      <c r="E384" s="12" t="s">
        <v>1748</v>
      </c>
      <c r="F384" s="11"/>
      <c r="G384" s="20" t="s">
        <v>835</v>
      </c>
      <c r="H384" s="20" t="s">
        <v>2755</v>
      </c>
      <c r="I384" s="163"/>
      <c r="J384" s="187"/>
      <c r="K384" s="139"/>
      <c r="L384" s="188"/>
      <c r="M384" s="189" t="str">
        <f t="shared" ref="M384:M394" si="24">CONCATENATE(IF(J384="YES","UC1;",""),IF(K384="YES"," UC2;",""),IF(L384="YES"," UC3",""))</f>
        <v/>
      </c>
      <c r="N384" s="187"/>
      <c r="O384" s="139"/>
      <c r="P384" s="139"/>
      <c r="Q384" s="139"/>
      <c r="R384" s="139"/>
      <c r="S384" s="139"/>
      <c r="T384" s="139"/>
      <c r="U384" s="139"/>
      <c r="V384" s="139"/>
      <c r="W384" s="190"/>
      <c r="X384" s="191" t="str">
        <f t="shared" ref="X384:X394" si="25">CONCATENATE(IF(N384="YES","e-Notification;",""),IF(O384="YES"," e-Access;",""),IF(P384="YES"," e-Submission;",""),IF(Q384="YES"," e-Evaluation;",""),IF(R384="YES"," e-Awarding;",""),IF(S384="YES"," e-Request;",""),IF(T384="YES"," e-Ordering;",""),IF(U384="YES"," e-Fulfillment;",""),IF(V384="YES"," e-Invoicing;",""),IF(W384="YES"," e-Payment.",""))</f>
        <v/>
      </c>
    </row>
    <row r="385" spans="1:24" ht="45" x14ac:dyDescent="0.25">
      <c r="B385" s="20" t="s">
        <v>821</v>
      </c>
      <c r="C385" s="20" t="s">
        <v>822</v>
      </c>
      <c r="D385" s="11" t="s">
        <v>824</v>
      </c>
      <c r="E385" s="12" t="s">
        <v>786</v>
      </c>
      <c r="F385" s="11" t="s">
        <v>829</v>
      </c>
      <c r="G385" s="20" t="s">
        <v>835</v>
      </c>
      <c r="H385" s="20" t="s">
        <v>2755</v>
      </c>
      <c r="I385" s="163"/>
      <c r="J385" s="187"/>
      <c r="K385" s="139"/>
      <c r="L385" s="188"/>
      <c r="M385" s="189" t="str">
        <f t="shared" si="24"/>
        <v/>
      </c>
      <c r="N385" s="187"/>
      <c r="O385" s="139"/>
      <c r="P385" s="139"/>
      <c r="Q385" s="139"/>
      <c r="R385" s="139"/>
      <c r="S385" s="139"/>
      <c r="T385" s="139"/>
      <c r="U385" s="139"/>
      <c r="V385" s="139"/>
      <c r="W385" s="190"/>
      <c r="X385" s="191" t="str">
        <f t="shared" si="25"/>
        <v/>
      </c>
    </row>
    <row r="386" spans="1:24" ht="45" x14ac:dyDescent="0.25">
      <c r="B386" s="20" t="s">
        <v>821</v>
      </c>
      <c r="C386" s="20" t="s">
        <v>822</v>
      </c>
      <c r="D386" s="11" t="s">
        <v>825</v>
      </c>
      <c r="E386" s="12" t="s">
        <v>811</v>
      </c>
      <c r="F386" s="28" t="s">
        <v>830</v>
      </c>
      <c r="G386" s="20" t="s">
        <v>835</v>
      </c>
      <c r="H386" s="20" t="s">
        <v>2755</v>
      </c>
      <c r="I386" s="163"/>
      <c r="J386" s="187"/>
      <c r="K386" s="139"/>
      <c r="L386" s="188"/>
      <c r="M386" s="189" t="str">
        <f t="shared" si="24"/>
        <v/>
      </c>
      <c r="N386" s="187"/>
      <c r="O386" s="139"/>
      <c r="P386" s="139"/>
      <c r="Q386" s="139"/>
      <c r="R386" s="139"/>
      <c r="S386" s="139"/>
      <c r="T386" s="139"/>
      <c r="U386" s="139"/>
      <c r="V386" s="139"/>
      <c r="W386" s="190"/>
      <c r="X386" s="191" t="str">
        <f t="shared" si="25"/>
        <v/>
      </c>
    </row>
    <row r="387" spans="1:24" ht="45" x14ac:dyDescent="0.25">
      <c r="B387" s="20" t="s">
        <v>821</v>
      </c>
      <c r="C387" s="20" t="s">
        <v>822</v>
      </c>
      <c r="D387" s="11" t="s">
        <v>826</v>
      </c>
      <c r="E387" s="12" t="s">
        <v>2276</v>
      </c>
      <c r="F387" s="28" t="s">
        <v>2279</v>
      </c>
      <c r="G387" s="20" t="s">
        <v>835</v>
      </c>
      <c r="H387" s="20" t="s">
        <v>2755</v>
      </c>
      <c r="I387" s="163"/>
      <c r="J387" s="187"/>
      <c r="K387" s="139"/>
      <c r="L387" s="188"/>
      <c r="M387" s="189" t="str">
        <f t="shared" si="24"/>
        <v/>
      </c>
      <c r="N387" s="187"/>
      <c r="O387" s="139"/>
      <c r="P387" s="139"/>
      <c r="Q387" s="139"/>
      <c r="R387" s="139"/>
      <c r="S387" s="139"/>
      <c r="T387" s="139"/>
      <c r="U387" s="139"/>
      <c r="V387" s="139"/>
      <c r="W387" s="190"/>
      <c r="X387" s="191" t="str">
        <f t="shared" si="25"/>
        <v/>
      </c>
    </row>
    <row r="388" spans="1:24" ht="60" x14ac:dyDescent="0.25">
      <c r="B388" s="20" t="s">
        <v>821</v>
      </c>
      <c r="C388" s="20" t="s">
        <v>822</v>
      </c>
      <c r="D388" s="11" t="s">
        <v>827</v>
      </c>
      <c r="E388" s="12" t="s">
        <v>777</v>
      </c>
      <c r="F388" s="11"/>
      <c r="G388" s="20" t="s">
        <v>835</v>
      </c>
      <c r="H388" s="20" t="s">
        <v>2755</v>
      </c>
      <c r="I388" s="163"/>
      <c r="J388" s="187"/>
      <c r="K388" s="139"/>
      <c r="L388" s="188"/>
      <c r="M388" s="189" t="str">
        <f t="shared" si="24"/>
        <v/>
      </c>
      <c r="N388" s="187"/>
      <c r="O388" s="139"/>
      <c r="P388" s="139"/>
      <c r="Q388" s="139"/>
      <c r="R388" s="139"/>
      <c r="S388" s="139"/>
      <c r="T388" s="139"/>
      <c r="U388" s="139"/>
      <c r="V388" s="139"/>
      <c r="W388" s="190"/>
      <c r="X388" s="191" t="str">
        <f t="shared" si="25"/>
        <v/>
      </c>
    </row>
    <row r="389" spans="1:24" ht="60" x14ac:dyDescent="0.25">
      <c r="B389" s="20" t="s">
        <v>821</v>
      </c>
      <c r="C389" s="20" t="s">
        <v>822</v>
      </c>
      <c r="D389" s="11" t="s">
        <v>828</v>
      </c>
      <c r="E389" s="12" t="s">
        <v>814</v>
      </c>
      <c r="F389" s="20"/>
      <c r="G389" s="20" t="s">
        <v>835</v>
      </c>
      <c r="H389" s="20" t="s">
        <v>2755</v>
      </c>
      <c r="I389" s="163"/>
      <c r="J389" s="187"/>
      <c r="K389" s="139"/>
      <c r="L389" s="188"/>
      <c r="M389" s="189" t="str">
        <f t="shared" si="24"/>
        <v/>
      </c>
      <c r="N389" s="187"/>
      <c r="O389" s="139"/>
      <c r="P389" s="139"/>
      <c r="Q389" s="139"/>
      <c r="R389" s="139"/>
      <c r="S389" s="139"/>
      <c r="T389" s="139"/>
      <c r="U389" s="139"/>
      <c r="V389" s="139"/>
      <c r="W389" s="190"/>
      <c r="X389" s="191" t="str">
        <f t="shared" si="25"/>
        <v/>
      </c>
    </row>
    <row r="390" spans="1:24" ht="120" x14ac:dyDescent="0.25">
      <c r="A390" s="274" t="s">
        <v>3182</v>
      </c>
      <c r="B390" s="139" t="s">
        <v>2212</v>
      </c>
      <c r="C390" s="139" t="s">
        <v>1463</v>
      </c>
      <c r="D390" s="139" t="s">
        <v>1864</v>
      </c>
      <c r="E390" s="139" t="s">
        <v>796</v>
      </c>
      <c r="F390" s="139" t="s">
        <v>2309</v>
      </c>
      <c r="G390" s="20" t="s">
        <v>419</v>
      </c>
      <c r="H390" s="20" t="s">
        <v>2653</v>
      </c>
      <c r="I390" s="163" t="s">
        <v>2324</v>
      </c>
      <c r="J390" s="187"/>
      <c r="K390" s="139"/>
      <c r="L390" s="188"/>
      <c r="M390" s="189" t="str">
        <f t="shared" si="24"/>
        <v/>
      </c>
      <c r="N390" s="187" t="s">
        <v>2653</v>
      </c>
      <c r="O390" s="139"/>
      <c r="P390" s="139"/>
      <c r="Q390" s="139"/>
      <c r="R390" s="139"/>
      <c r="S390" s="139"/>
      <c r="T390" s="139"/>
      <c r="U390" s="139"/>
      <c r="V390" s="139"/>
      <c r="W390" s="190"/>
      <c r="X390" s="191" t="str">
        <f t="shared" si="25"/>
        <v>e-Notification;</v>
      </c>
    </row>
    <row r="391" spans="1:24" s="182" customFormat="1" ht="150" x14ac:dyDescent="0.25">
      <c r="A391" s="275"/>
      <c r="B391" s="140" t="s">
        <v>2212</v>
      </c>
      <c r="C391" s="140" t="s">
        <v>1463</v>
      </c>
      <c r="D391" s="140" t="s">
        <v>2312</v>
      </c>
      <c r="E391" s="140" t="s">
        <v>793</v>
      </c>
      <c r="F391" s="140" t="s">
        <v>2313</v>
      </c>
      <c r="G391" s="25"/>
      <c r="H391" s="25" t="s">
        <v>2755</v>
      </c>
      <c r="I391" s="166"/>
      <c r="J391" s="171"/>
      <c r="K391" s="140"/>
      <c r="L391" s="172"/>
      <c r="M391" s="174" t="str">
        <f t="shared" si="24"/>
        <v/>
      </c>
      <c r="N391" s="171"/>
      <c r="O391" s="140"/>
      <c r="P391" s="140"/>
      <c r="Q391" s="140"/>
      <c r="R391" s="140"/>
      <c r="S391" s="140"/>
      <c r="T391" s="140"/>
      <c r="U391" s="140"/>
      <c r="V391" s="140"/>
      <c r="W391" s="175"/>
      <c r="X391" s="177" t="str">
        <f t="shared" si="25"/>
        <v/>
      </c>
    </row>
    <row r="392" spans="1:24" s="182" customFormat="1" ht="45" x14ac:dyDescent="0.25">
      <c r="A392" s="275"/>
      <c r="B392" s="140" t="s">
        <v>2212</v>
      </c>
      <c r="C392" s="140" t="s">
        <v>1463</v>
      </c>
      <c r="D392" s="140" t="s">
        <v>2214</v>
      </c>
      <c r="E392" s="140" t="s">
        <v>777</v>
      </c>
      <c r="F392" s="25"/>
      <c r="G392" s="25" t="s">
        <v>2639</v>
      </c>
      <c r="H392" s="25" t="s">
        <v>2755</v>
      </c>
      <c r="I392" s="166"/>
      <c r="J392" s="171"/>
      <c r="K392" s="140"/>
      <c r="L392" s="172"/>
      <c r="M392" s="174" t="str">
        <f t="shared" si="24"/>
        <v/>
      </c>
      <c r="N392" s="171"/>
      <c r="O392" s="140"/>
      <c r="P392" s="140"/>
      <c r="Q392" s="140"/>
      <c r="R392" s="140"/>
      <c r="S392" s="140"/>
      <c r="T392" s="140"/>
      <c r="U392" s="140"/>
      <c r="V392" s="140"/>
      <c r="W392" s="175"/>
      <c r="X392" s="177" t="str">
        <f t="shared" si="25"/>
        <v/>
      </c>
    </row>
    <row r="393" spans="1:24" s="182" customFormat="1" ht="67.5" customHeight="1" x14ac:dyDescent="0.25">
      <c r="A393" s="275"/>
      <c r="B393" s="140" t="s">
        <v>2212</v>
      </c>
      <c r="C393" s="140" t="s">
        <v>1463</v>
      </c>
      <c r="D393" s="140" t="s">
        <v>2216</v>
      </c>
      <c r="E393" s="140" t="s">
        <v>777</v>
      </c>
      <c r="F393" s="25"/>
      <c r="G393" s="25" t="s">
        <v>2639</v>
      </c>
      <c r="H393" s="25" t="s">
        <v>2755</v>
      </c>
      <c r="I393" s="166"/>
      <c r="J393" s="171"/>
      <c r="K393" s="140"/>
      <c r="L393" s="172"/>
      <c r="M393" s="174" t="str">
        <f t="shared" si="24"/>
        <v/>
      </c>
      <c r="N393" s="171"/>
      <c r="O393" s="140"/>
      <c r="P393" s="140"/>
      <c r="Q393" s="140"/>
      <c r="R393" s="140"/>
      <c r="S393" s="140"/>
      <c r="T393" s="140"/>
      <c r="U393" s="140"/>
      <c r="V393" s="140"/>
      <c r="W393" s="175"/>
      <c r="X393" s="177" t="str">
        <f t="shared" si="25"/>
        <v/>
      </c>
    </row>
    <row r="394" spans="1:24" ht="93.75" customHeight="1" x14ac:dyDescent="0.25">
      <c r="A394" s="274" t="s">
        <v>3199</v>
      </c>
      <c r="B394" s="11" t="s">
        <v>1159</v>
      </c>
      <c r="C394" s="11" t="s">
        <v>1219</v>
      </c>
      <c r="D394" s="11" t="s">
        <v>1631</v>
      </c>
      <c r="E394" s="139" t="s">
        <v>796</v>
      </c>
      <c r="F394" s="11" t="s">
        <v>2267</v>
      </c>
      <c r="G394" s="11" t="s">
        <v>97</v>
      </c>
      <c r="H394" s="20" t="s">
        <v>2653</v>
      </c>
      <c r="I394" s="163" t="s">
        <v>2349</v>
      </c>
      <c r="J394" s="187"/>
      <c r="K394" s="139"/>
      <c r="L394" s="188"/>
      <c r="M394" s="189" t="str">
        <f t="shared" si="24"/>
        <v/>
      </c>
      <c r="N394" s="187" t="s">
        <v>2653</v>
      </c>
      <c r="O394" s="139"/>
      <c r="P394" s="139"/>
      <c r="Q394" s="139"/>
      <c r="R394" s="139"/>
      <c r="S394" s="139"/>
      <c r="T394" s="139"/>
      <c r="U394" s="139"/>
      <c r="V394" s="139"/>
      <c r="W394" s="190"/>
      <c r="X394" s="191" t="str">
        <f t="shared" si="25"/>
        <v>e-Notification;</v>
      </c>
    </row>
    <row r="395" spans="1:24" s="216" customFormat="1" ht="93.75" customHeight="1" x14ac:dyDescent="0.25">
      <c r="A395" s="280"/>
      <c r="B395" s="217"/>
      <c r="C395" s="217"/>
      <c r="D395" s="217" t="s">
        <v>3198</v>
      </c>
      <c r="E395" s="208"/>
      <c r="F395" s="217" t="s">
        <v>3200</v>
      </c>
      <c r="G395" s="217"/>
      <c r="H395" s="209"/>
      <c r="I395" s="210"/>
      <c r="J395" s="211"/>
      <c r="K395" s="208"/>
      <c r="L395" s="212"/>
      <c r="M395" s="213"/>
      <c r="N395" s="211"/>
      <c r="O395" s="208"/>
      <c r="P395" s="208"/>
      <c r="Q395" s="208"/>
      <c r="R395" s="208"/>
      <c r="S395" s="208"/>
      <c r="T395" s="208"/>
      <c r="U395" s="208"/>
      <c r="V395" s="208"/>
      <c r="W395" s="214"/>
      <c r="X395" s="215"/>
    </row>
    <row r="396" spans="1:24" x14ac:dyDescent="0.25">
      <c r="B396" s="11" t="s">
        <v>1159</v>
      </c>
      <c r="C396" s="11" t="s">
        <v>1219</v>
      </c>
      <c r="D396" s="11" t="s">
        <v>98</v>
      </c>
      <c r="E396" s="11" t="s">
        <v>1748</v>
      </c>
      <c r="F396" s="11"/>
      <c r="G396" s="11" t="s">
        <v>97</v>
      </c>
      <c r="H396" s="20" t="s">
        <v>2755</v>
      </c>
      <c r="I396" s="163"/>
      <c r="J396" s="187"/>
      <c r="K396" s="139"/>
      <c r="L396" s="188"/>
      <c r="M396" s="189" t="str">
        <f t="shared" ref="M396:M405" si="26">CONCATENATE(IF(J396="YES","UC1;",""),IF(K396="YES"," UC2;",""),IF(L396="YES"," UC3",""))</f>
        <v/>
      </c>
      <c r="N396" s="187"/>
      <c r="O396" s="139"/>
      <c r="P396" s="139"/>
      <c r="Q396" s="139"/>
      <c r="R396" s="139"/>
      <c r="S396" s="139"/>
      <c r="T396" s="139"/>
      <c r="U396" s="139"/>
      <c r="V396" s="139"/>
      <c r="W396" s="190"/>
      <c r="X396" s="191" t="str">
        <f t="shared" ref="X396:X405" si="27">CONCATENATE(IF(N396="YES","e-Notification;",""),IF(O396="YES"," e-Access;",""),IF(P396="YES"," e-Submission;",""),IF(Q396="YES"," e-Evaluation;",""),IF(R396="YES"," e-Awarding;",""),IF(S396="YES"," e-Request;",""),IF(T396="YES"," e-Ordering;",""),IF(U396="YES"," e-Fulfillment;",""),IF(V396="YES"," e-Invoicing;",""),IF(W396="YES"," e-Payment.",""))</f>
        <v/>
      </c>
    </row>
    <row r="397" spans="1:24" x14ac:dyDescent="0.25">
      <c r="B397" s="11" t="s">
        <v>1159</v>
      </c>
      <c r="C397" s="11" t="s">
        <v>1219</v>
      </c>
      <c r="D397" s="11" t="s">
        <v>1160</v>
      </c>
      <c r="E397" s="11" t="s">
        <v>1715</v>
      </c>
      <c r="F397" s="11"/>
      <c r="G397" s="11" t="s">
        <v>97</v>
      </c>
      <c r="H397" s="20" t="s">
        <v>2755</v>
      </c>
      <c r="I397" s="163"/>
      <c r="J397" s="187"/>
      <c r="K397" s="139"/>
      <c r="L397" s="188"/>
      <c r="M397" s="189" t="str">
        <f t="shared" si="26"/>
        <v/>
      </c>
      <c r="N397" s="187"/>
      <c r="O397" s="139"/>
      <c r="P397" s="139"/>
      <c r="Q397" s="139"/>
      <c r="R397" s="139"/>
      <c r="S397" s="139"/>
      <c r="T397" s="139"/>
      <c r="U397" s="139"/>
      <c r="V397" s="139"/>
      <c r="W397" s="190"/>
      <c r="X397" s="191" t="str">
        <f t="shared" si="27"/>
        <v/>
      </c>
    </row>
    <row r="398" spans="1:24" ht="75" x14ac:dyDescent="0.25">
      <c r="B398" s="11" t="s">
        <v>1159</v>
      </c>
      <c r="C398" s="11" t="s">
        <v>1219</v>
      </c>
      <c r="D398" s="11" t="s">
        <v>1161</v>
      </c>
      <c r="E398" s="11" t="s">
        <v>1715</v>
      </c>
      <c r="F398" s="11" t="s">
        <v>2110</v>
      </c>
      <c r="G398" s="11" t="s">
        <v>97</v>
      </c>
      <c r="H398" s="20" t="s">
        <v>2755</v>
      </c>
      <c r="I398" s="163"/>
      <c r="J398" s="187"/>
      <c r="K398" s="139"/>
      <c r="L398" s="188"/>
      <c r="M398" s="189" t="str">
        <f t="shared" si="26"/>
        <v/>
      </c>
      <c r="N398" s="187"/>
      <c r="O398" s="139"/>
      <c r="P398" s="139"/>
      <c r="Q398" s="139"/>
      <c r="R398" s="139"/>
      <c r="S398" s="139"/>
      <c r="T398" s="139"/>
      <c r="U398" s="139"/>
      <c r="V398" s="139"/>
      <c r="W398" s="190"/>
      <c r="X398" s="191" t="str">
        <f t="shared" si="27"/>
        <v/>
      </c>
    </row>
    <row r="399" spans="1:24" ht="75" x14ac:dyDescent="0.25">
      <c r="A399" s="274" t="s">
        <v>3213</v>
      </c>
      <c r="B399" s="139" t="s">
        <v>1526</v>
      </c>
      <c r="C399" s="139" t="s">
        <v>1448</v>
      </c>
      <c r="D399" s="139" t="s">
        <v>1850</v>
      </c>
      <c r="E399" s="139" t="s">
        <v>796</v>
      </c>
      <c r="F399" s="20" t="s">
        <v>2273</v>
      </c>
      <c r="G399" s="20" t="s">
        <v>445</v>
      </c>
      <c r="H399" s="20" t="s">
        <v>2653</v>
      </c>
      <c r="I399" s="163" t="s">
        <v>2324</v>
      </c>
      <c r="J399" s="187"/>
      <c r="K399" s="139"/>
      <c r="L399" s="188"/>
      <c r="M399" s="189" t="str">
        <f t="shared" si="26"/>
        <v/>
      </c>
      <c r="N399" s="187" t="s">
        <v>2653</v>
      </c>
      <c r="O399" s="139"/>
      <c r="P399" s="139"/>
      <c r="Q399" s="139" t="s">
        <v>2653</v>
      </c>
      <c r="R399" s="139" t="s">
        <v>2653</v>
      </c>
      <c r="S399" s="139"/>
      <c r="T399" s="139"/>
      <c r="U399" s="139"/>
      <c r="V399" s="139"/>
      <c r="W399" s="190"/>
      <c r="X399" s="191" t="str">
        <f t="shared" si="27"/>
        <v>e-Notification; e-Evaluation; e-Awarding;</v>
      </c>
    </row>
    <row r="400" spans="1:24" s="182" customFormat="1" ht="30" x14ac:dyDescent="0.25">
      <c r="A400" s="275"/>
      <c r="B400" s="140" t="s">
        <v>1526</v>
      </c>
      <c r="C400" s="140" t="s">
        <v>1448</v>
      </c>
      <c r="D400" s="140" t="s">
        <v>1847</v>
      </c>
      <c r="E400" s="140" t="s">
        <v>786</v>
      </c>
      <c r="F400" s="25" t="s">
        <v>1848</v>
      </c>
      <c r="G400" s="25" t="s">
        <v>445</v>
      </c>
      <c r="H400" s="25" t="s">
        <v>2755</v>
      </c>
      <c r="I400" s="166"/>
      <c r="J400" s="171"/>
      <c r="K400" s="140"/>
      <c r="L400" s="172"/>
      <c r="M400" s="174" t="str">
        <f t="shared" si="26"/>
        <v/>
      </c>
      <c r="N400" s="171"/>
      <c r="O400" s="140"/>
      <c r="P400" s="140"/>
      <c r="Q400" s="140"/>
      <c r="R400" s="140"/>
      <c r="S400" s="140"/>
      <c r="T400" s="140"/>
      <c r="U400" s="140"/>
      <c r="V400" s="140"/>
      <c r="W400" s="175"/>
      <c r="X400" s="177" t="str">
        <f t="shared" si="27"/>
        <v/>
      </c>
    </row>
    <row r="401" spans="1:24" ht="75" x14ac:dyDescent="0.25">
      <c r="A401" s="274" t="s">
        <v>3218</v>
      </c>
      <c r="B401" s="139" t="s">
        <v>1994</v>
      </c>
      <c r="C401" s="139" t="s">
        <v>1120</v>
      </c>
      <c r="D401" s="139" t="s">
        <v>1995</v>
      </c>
      <c r="E401" s="139" t="s">
        <v>796</v>
      </c>
      <c r="F401" s="139" t="s">
        <v>1726</v>
      </c>
      <c r="G401" s="20" t="s">
        <v>372</v>
      </c>
      <c r="H401" s="20" t="s">
        <v>2653</v>
      </c>
      <c r="I401" s="163" t="s">
        <v>2328</v>
      </c>
      <c r="J401" s="187"/>
      <c r="K401" s="139"/>
      <c r="L401" s="188"/>
      <c r="M401" s="189" t="str">
        <f t="shared" si="26"/>
        <v/>
      </c>
      <c r="N401" s="187" t="s">
        <v>2653</v>
      </c>
      <c r="O401" s="139"/>
      <c r="P401" s="139"/>
      <c r="Q401" s="139"/>
      <c r="R401" s="139"/>
      <c r="S401" s="139"/>
      <c r="T401" s="139"/>
      <c r="U401" s="139"/>
      <c r="V401" s="139"/>
      <c r="W401" s="190"/>
      <c r="X401" s="191" t="str">
        <f t="shared" si="27"/>
        <v>e-Notification;</v>
      </c>
    </row>
    <row r="402" spans="1:24" ht="45" x14ac:dyDescent="0.25">
      <c r="B402" s="139" t="s">
        <v>1994</v>
      </c>
      <c r="C402" s="139" t="s">
        <v>1120</v>
      </c>
      <c r="D402" s="139" t="s">
        <v>1004</v>
      </c>
      <c r="E402" s="139" t="s">
        <v>1715</v>
      </c>
      <c r="F402" s="20"/>
      <c r="G402" s="20" t="s">
        <v>372</v>
      </c>
      <c r="H402" s="20" t="s">
        <v>2755</v>
      </c>
      <c r="I402" s="163"/>
      <c r="J402" s="187"/>
      <c r="K402" s="139"/>
      <c r="L402" s="188"/>
      <c r="M402" s="189" t="str">
        <f t="shared" si="26"/>
        <v/>
      </c>
      <c r="N402" s="187"/>
      <c r="O402" s="139"/>
      <c r="P402" s="139"/>
      <c r="Q402" s="139"/>
      <c r="R402" s="139"/>
      <c r="S402" s="139"/>
      <c r="T402" s="139"/>
      <c r="U402" s="139"/>
      <c r="V402" s="139"/>
      <c r="W402" s="190"/>
      <c r="X402" s="191" t="str">
        <f t="shared" si="27"/>
        <v/>
      </c>
    </row>
    <row r="403" spans="1:24" ht="30" x14ac:dyDescent="0.25">
      <c r="B403" s="139" t="s">
        <v>1994</v>
      </c>
      <c r="C403" s="139" t="s">
        <v>1120</v>
      </c>
      <c r="D403" s="139" t="s">
        <v>1995</v>
      </c>
      <c r="E403" s="139" t="s">
        <v>1044</v>
      </c>
      <c r="F403" s="20" t="s">
        <v>1746</v>
      </c>
      <c r="G403" s="20" t="s">
        <v>372</v>
      </c>
      <c r="H403" s="20" t="s">
        <v>2755</v>
      </c>
      <c r="I403" s="163"/>
      <c r="J403" s="187"/>
      <c r="K403" s="139"/>
      <c r="L403" s="188"/>
      <c r="M403" s="189" t="str">
        <f t="shared" si="26"/>
        <v/>
      </c>
      <c r="N403" s="187"/>
      <c r="O403" s="139"/>
      <c r="P403" s="139"/>
      <c r="Q403" s="139"/>
      <c r="R403" s="139"/>
      <c r="S403" s="139"/>
      <c r="T403" s="139"/>
      <c r="U403" s="139"/>
      <c r="V403" s="139"/>
      <c r="W403" s="190"/>
      <c r="X403" s="191" t="str">
        <f t="shared" si="27"/>
        <v/>
      </c>
    </row>
    <row r="404" spans="1:24" ht="45" x14ac:dyDescent="0.25">
      <c r="B404" s="139" t="s">
        <v>1994</v>
      </c>
      <c r="C404" s="139" t="s">
        <v>1120</v>
      </c>
      <c r="D404" s="139" t="s">
        <v>2196</v>
      </c>
      <c r="E404" s="139" t="s">
        <v>2276</v>
      </c>
      <c r="F404" s="20"/>
      <c r="G404" s="20" t="s">
        <v>372</v>
      </c>
      <c r="H404" s="20" t="s">
        <v>2755</v>
      </c>
      <c r="I404" s="163"/>
      <c r="J404" s="187"/>
      <c r="K404" s="139"/>
      <c r="L404" s="188"/>
      <c r="M404" s="189" t="str">
        <f t="shared" si="26"/>
        <v/>
      </c>
      <c r="N404" s="187"/>
      <c r="O404" s="139"/>
      <c r="P404" s="139"/>
      <c r="Q404" s="139"/>
      <c r="R404" s="139"/>
      <c r="S404" s="139"/>
      <c r="T404" s="139"/>
      <c r="U404" s="139"/>
      <c r="V404" s="139"/>
      <c r="W404" s="190"/>
      <c r="X404" s="191" t="str">
        <f t="shared" si="27"/>
        <v/>
      </c>
    </row>
    <row r="405" spans="1:24" ht="60" x14ac:dyDescent="0.25">
      <c r="A405" s="274" t="s">
        <v>3219</v>
      </c>
      <c r="B405" s="20" t="s">
        <v>939</v>
      </c>
      <c r="C405" s="48" t="s">
        <v>1344</v>
      </c>
      <c r="D405" s="20" t="s">
        <v>1968</v>
      </c>
      <c r="E405" s="20" t="s">
        <v>796</v>
      </c>
      <c r="F405" s="20"/>
      <c r="G405" s="20" t="s">
        <v>199</v>
      </c>
      <c r="H405" s="20" t="s">
        <v>2653</v>
      </c>
      <c r="I405" s="163" t="s">
        <v>2349</v>
      </c>
      <c r="J405" s="187"/>
      <c r="K405" s="139"/>
      <c r="L405" s="188"/>
      <c r="M405" s="189" t="str">
        <f t="shared" si="26"/>
        <v/>
      </c>
      <c r="N405" s="187" t="s">
        <v>2653</v>
      </c>
      <c r="O405" s="139"/>
      <c r="P405" s="139" t="s">
        <v>2653</v>
      </c>
      <c r="Q405" s="139"/>
      <c r="R405" s="139"/>
      <c r="S405" s="139"/>
      <c r="T405" s="139"/>
      <c r="U405" s="139"/>
      <c r="V405" s="139"/>
      <c r="W405" s="190"/>
      <c r="X405" s="191" t="str">
        <f t="shared" si="27"/>
        <v>e-Notification; e-Submission;</v>
      </c>
    </row>
    <row r="406" spans="1:24" s="216" customFormat="1" ht="30" x14ac:dyDescent="0.25">
      <c r="A406" s="280"/>
      <c r="B406" s="209"/>
      <c r="C406" s="305"/>
      <c r="D406" s="209" t="s">
        <v>3417</v>
      </c>
      <c r="E406" s="209"/>
      <c r="F406" s="209"/>
      <c r="G406" s="209"/>
      <c r="H406" s="209"/>
      <c r="I406" s="210"/>
      <c r="J406" s="211"/>
      <c r="K406" s="208"/>
      <c r="L406" s="212"/>
      <c r="M406" s="213"/>
      <c r="N406" s="211"/>
      <c r="O406" s="208"/>
      <c r="P406" s="208"/>
      <c r="Q406" s="208"/>
      <c r="R406" s="208"/>
      <c r="S406" s="208"/>
      <c r="T406" s="208"/>
      <c r="U406" s="208"/>
      <c r="V406" s="208"/>
      <c r="W406" s="214"/>
      <c r="X406" s="215"/>
    </row>
    <row r="407" spans="1:24" s="182" customFormat="1" ht="30" x14ac:dyDescent="0.25">
      <c r="A407" s="275"/>
      <c r="B407" s="25" t="s">
        <v>939</v>
      </c>
      <c r="C407" s="128" t="s">
        <v>1344</v>
      </c>
      <c r="D407" s="9" t="s">
        <v>2143</v>
      </c>
      <c r="E407" s="14" t="s">
        <v>777</v>
      </c>
      <c r="F407" s="25"/>
      <c r="G407" s="25" t="s">
        <v>199</v>
      </c>
      <c r="H407" s="25" t="s">
        <v>2755</v>
      </c>
      <c r="I407" s="166"/>
      <c r="J407" s="171"/>
      <c r="K407" s="140"/>
      <c r="L407" s="172"/>
      <c r="M407" s="174" t="str">
        <f>CONCATENATE(IF(J407="YES","UC1;",""),IF(K407="YES"," UC2;",""),IF(L407="YES"," UC3",""))</f>
        <v/>
      </c>
      <c r="N407" s="171"/>
      <c r="O407" s="140"/>
      <c r="P407" s="140"/>
      <c r="Q407" s="140"/>
      <c r="R407" s="140"/>
      <c r="S407" s="140"/>
      <c r="T407" s="140"/>
      <c r="U407" s="140"/>
      <c r="V407" s="140"/>
      <c r="W407" s="175"/>
      <c r="X407" s="177" t="str">
        <f>CONCATENATE(IF(N407="YES","e-Notification;",""),IF(O407="YES"," e-Access;",""),IF(P407="YES"," e-Submission;",""),IF(Q407="YES"," e-Evaluation;",""),IF(R407="YES"," e-Awarding;",""),IF(S407="YES"," e-Request;",""),IF(T407="YES"," e-Ordering;",""),IF(U407="YES"," e-Fulfillment;",""),IF(V407="YES"," e-Invoicing;",""),IF(W407="YES"," e-Payment.",""))</f>
        <v/>
      </c>
    </row>
    <row r="408" spans="1:24" s="182" customFormat="1" ht="45" x14ac:dyDescent="0.25">
      <c r="A408" s="275"/>
      <c r="B408" s="25" t="s">
        <v>939</v>
      </c>
      <c r="C408" s="128" t="s">
        <v>1344</v>
      </c>
      <c r="D408" s="9" t="s">
        <v>2144</v>
      </c>
      <c r="E408" s="14" t="s">
        <v>786</v>
      </c>
      <c r="F408" s="25" t="s">
        <v>829</v>
      </c>
      <c r="G408" s="25" t="s">
        <v>199</v>
      </c>
      <c r="H408" s="25" t="s">
        <v>2755</v>
      </c>
      <c r="I408" s="166"/>
      <c r="J408" s="171"/>
      <c r="K408" s="140"/>
      <c r="L408" s="172"/>
      <c r="M408" s="174" t="str">
        <f>CONCATENATE(IF(J408="YES","UC1;",""),IF(K408="YES"," UC2;",""),IF(L408="YES"," UC3",""))</f>
        <v/>
      </c>
      <c r="N408" s="171"/>
      <c r="O408" s="140"/>
      <c r="P408" s="140"/>
      <c r="Q408" s="140"/>
      <c r="R408" s="140"/>
      <c r="S408" s="140"/>
      <c r="T408" s="140"/>
      <c r="U408" s="140"/>
      <c r="V408" s="140"/>
      <c r="W408" s="175"/>
      <c r="X408" s="177" t="str">
        <f>CONCATENATE(IF(N408="YES","e-Notification;",""),IF(O408="YES"," e-Access;",""),IF(P408="YES"," e-Submission;",""),IF(Q408="YES"," e-Evaluation;",""),IF(R408="YES"," e-Awarding;",""),IF(S408="YES"," e-Request;",""),IF(T408="YES"," e-Ordering;",""),IF(U408="YES"," e-Fulfillment;",""),IF(V408="YES"," e-Invoicing;",""),IF(W408="YES"," e-Payment.",""))</f>
        <v/>
      </c>
    </row>
    <row r="409" spans="1:24" s="182" customFormat="1" ht="45" x14ac:dyDescent="0.25">
      <c r="A409" s="275"/>
      <c r="B409" s="25" t="s">
        <v>939</v>
      </c>
      <c r="C409" s="128" t="s">
        <v>1344</v>
      </c>
      <c r="D409" s="9" t="s">
        <v>2150</v>
      </c>
      <c r="E409" s="14" t="s">
        <v>786</v>
      </c>
      <c r="F409" s="25" t="s">
        <v>1986</v>
      </c>
      <c r="G409" s="25" t="s">
        <v>199</v>
      </c>
      <c r="H409" s="25" t="s">
        <v>2755</v>
      </c>
      <c r="I409" s="166"/>
      <c r="J409" s="171"/>
      <c r="K409" s="140"/>
      <c r="L409" s="172"/>
      <c r="M409" s="174" t="str">
        <f>CONCATENATE(IF(J409="YES","UC1;",""),IF(K409="YES"," UC2;",""),IF(L409="YES"," UC3",""))</f>
        <v/>
      </c>
      <c r="N409" s="171"/>
      <c r="O409" s="140"/>
      <c r="P409" s="140"/>
      <c r="Q409" s="140"/>
      <c r="R409" s="140"/>
      <c r="S409" s="140"/>
      <c r="T409" s="140"/>
      <c r="U409" s="140"/>
      <c r="V409" s="140"/>
      <c r="W409" s="175"/>
      <c r="X409" s="177" t="str">
        <f>CONCATENATE(IF(N409="YES","e-Notification;",""),IF(O409="YES"," e-Access;",""),IF(P409="YES"," e-Submission;",""),IF(Q409="YES"," e-Evaluation;",""),IF(R409="YES"," e-Awarding;",""),IF(S409="YES"," e-Request;",""),IF(T409="YES"," e-Ordering;",""),IF(U409="YES"," e-Fulfillment;",""),IF(V409="YES"," e-Invoicing;",""),IF(W409="YES"," e-Payment.",""))</f>
        <v/>
      </c>
    </row>
    <row r="410" spans="1:24" ht="60" x14ac:dyDescent="0.25">
      <c r="A410" s="274" t="s">
        <v>3222</v>
      </c>
      <c r="B410" s="139" t="s">
        <v>2146</v>
      </c>
      <c r="C410" s="139" t="s">
        <v>1345</v>
      </c>
      <c r="D410" s="139" t="s">
        <v>1967</v>
      </c>
      <c r="E410" s="139" t="s">
        <v>1748</v>
      </c>
      <c r="F410" s="20"/>
      <c r="G410" s="20" t="s">
        <v>207</v>
      </c>
      <c r="H410" s="20" t="s">
        <v>2653</v>
      </c>
      <c r="I410" s="163" t="s">
        <v>2340</v>
      </c>
      <c r="J410" s="187"/>
      <c r="K410" s="139"/>
      <c r="L410" s="188"/>
      <c r="M410" s="189" t="str">
        <f>CONCATENATE(IF(J410="YES","UC1;",""),IF(K410="YES"," UC2;",""),IF(L410="YES"," UC3",""))</f>
        <v/>
      </c>
      <c r="N410" s="187" t="s">
        <v>2653</v>
      </c>
      <c r="O410" s="139"/>
      <c r="P410" s="139"/>
      <c r="Q410" s="139"/>
      <c r="R410" s="139" t="s">
        <v>2653</v>
      </c>
      <c r="S410" s="139"/>
      <c r="T410" s="139"/>
      <c r="U410" s="139"/>
      <c r="V410" s="139"/>
      <c r="W410" s="190"/>
      <c r="X410" s="191" t="str">
        <f>CONCATENATE(IF(N410="YES","e-Notification;",""),IF(O410="YES"," e-Access;",""),IF(P410="YES"," e-Submission;",""),IF(Q410="YES"," e-Evaluation;",""),IF(R410="YES"," e-Awarding;",""),IF(S410="YES"," e-Request;",""),IF(T410="YES"," e-Ordering;",""),IF(U410="YES"," e-Fulfillment;",""),IF(V410="YES"," e-Invoicing;",""),IF(W410="YES"," e-Payment.",""))</f>
        <v>e-Notification; e-Awarding;</v>
      </c>
    </row>
    <row r="411" spans="1:24" s="216" customFormat="1" ht="30" x14ac:dyDescent="0.25">
      <c r="A411" s="280"/>
      <c r="B411" s="208"/>
      <c r="C411" s="208"/>
      <c r="D411" s="208" t="s">
        <v>3221</v>
      </c>
      <c r="E411" s="208"/>
      <c r="F411" s="209"/>
      <c r="G411" s="209"/>
      <c r="H411" s="209"/>
      <c r="I411" s="210"/>
      <c r="J411" s="211"/>
      <c r="K411" s="208"/>
      <c r="L411" s="212"/>
      <c r="M411" s="213"/>
      <c r="N411" s="211"/>
      <c r="O411" s="208"/>
      <c r="P411" s="208"/>
      <c r="Q411" s="208"/>
      <c r="R411" s="208"/>
      <c r="S411" s="208"/>
      <c r="T411" s="208"/>
      <c r="U411" s="208"/>
      <c r="V411" s="208"/>
      <c r="W411" s="214"/>
      <c r="X411" s="215"/>
    </row>
    <row r="412" spans="1:24" s="182" customFormat="1" ht="30" x14ac:dyDescent="0.25">
      <c r="A412" s="275"/>
      <c r="B412" s="140" t="s">
        <v>2146</v>
      </c>
      <c r="C412" s="140" t="s">
        <v>1345</v>
      </c>
      <c r="D412" s="140" t="s">
        <v>2021</v>
      </c>
      <c r="E412" s="140" t="s">
        <v>777</v>
      </c>
      <c r="F412" s="25"/>
      <c r="G412" s="25" t="s">
        <v>207</v>
      </c>
      <c r="H412" s="25" t="s">
        <v>2755</v>
      </c>
      <c r="I412" s="166"/>
      <c r="J412" s="171"/>
      <c r="K412" s="140"/>
      <c r="L412" s="172"/>
      <c r="M412" s="174" t="str">
        <f>CONCATENATE(IF(J412="YES","UC1;",""),IF(K412="YES"," UC2;",""),IF(L412="YES"," UC3",""))</f>
        <v/>
      </c>
      <c r="N412" s="171"/>
      <c r="O412" s="140"/>
      <c r="P412" s="140"/>
      <c r="Q412" s="140"/>
      <c r="R412" s="140"/>
      <c r="S412" s="140"/>
      <c r="T412" s="140"/>
      <c r="U412" s="140"/>
      <c r="V412" s="140"/>
      <c r="W412" s="175"/>
      <c r="X412" s="177" t="str">
        <f>CONCATENATE(IF(N412="YES","e-Notification;",""),IF(O412="YES"," e-Access;",""),IF(P412="YES"," e-Submission;",""),IF(Q412="YES"," e-Evaluation;",""),IF(R412="YES"," e-Awarding;",""),IF(S412="YES"," e-Request;",""),IF(T412="YES"," e-Ordering;",""),IF(U412="YES"," e-Fulfillment;",""),IF(V412="YES"," e-Invoicing;",""),IF(W412="YES"," e-Payment.",""))</f>
        <v/>
      </c>
    </row>
    <row r="413" spans="1:24" s="182" customFormat="1" ht="75" x14ac:dyDescent="0.25">
      <c r="A413" s="275"/>
      <c r="B413" s="140" t="s">
        <v>2146</v>
      </c>
      <c r="C413" s="140" t="s">
        <v>1345</v>
      </c>
      <c r="D413" s="140" t="s">
        <v>2148</v>
      </c>
      <c r="E413" s="140" t="s">
        <v>786</v>
      </c>
      <c r="F413" s="25" t="s">
        <v>829</v>
      </c>
      <c r="G413" s="25" t="s">
        <v>207</v>
      </c>
      <c r="H413" s="25" t="s">
        <v>2755</v>
      </c>
      <c r="I413" s="166"/>
      <c r="J413" s="171"/>
      <c r="K413" s="140"/>
      <c r="L413" s="172"/>
      <c r="M413" s="174" t="str">
        <f>CONCATENATE(IF(J413="YES","UC1;",""),IF(K413="YES"," UC2;",""),IF(L413="YES"," UC3",""))</f>
        <v/>
      </c>
      <c r="N413" s="171"/>
      <c r="O413" s="140"/>
      <c r="P413" s="140"/>
      <c r="Q413" s="140"/>
      <c r="R413" s="140"/>
      <c r="S413" s="140"/>
      <c r="T413" s="140"/>
      <c r="U413" s="140"/>
      <c r="V413" s="140"/>
      <c r="W413" s="175"/>
      <c r="X413" s="177" t="str">
        <f>CONCATENATE(IF(N413="YES","e-Notification;",""),IF(O413="YES"," e-Access;",""),IF(P413="YES"," e-Submission;",""),IF(Q413="YES"," e-Evaluation;",""),IF(R413="YES"," e-Awarding;",""),IF(S413="YES"," e-Request;",""),IF(T413="YES"," e-Ordering;",""),IF(U413="YES"," e-Fulfillment;",""),IF(V413="YES"," e-Invoicing;",""),IF(W413="YES"," e-Payment.",""))</f>
        <v/>
      </c>
    </row>
    <row r="414" spans="1:24" s="182" customFormat="1" ht="30" x14ac:dyDescent="0.25">
      <c r="A414" s="275"/>
      <c r="B414" s="140" t="s">
        <v>2146</v>
      </c>
      <c r="C414" s="140" t="s">
        <v>1345</v>
      </c>
      <c r="D414" s="140" t="s">
        <v>2149</v>
      </c>
      <c r="E414" s="140" t="s">
        <v>786</v>
      </c>
      <c r="F414" s="25" t="s">
        <v>1986</v>
      </c>
      <c r="G414" s="25" t="s">
        <v>207</v>
      </c>
      <c r="H414" s="25" t="s">
        <v>2755</v>
      </c>
      <c r="I414" s="166"/>
      <c r="J414" s="171"/>
      <c r="K414" s="140"/>
      <c r="L414" s="172"/>
      <c r="M414" s="174" t="str">
        <f>CONCATENATE(IF(J414="YES","UC1;",""),IF(K414="YES"," UC2;",""),IF(L414="YES"," UC3",""))</f>
        <v/>
      </c>
      <c r="N414" s="171"/>
      <c r="O414" s="140"/>
      <c r="P414" s="140"/>
      <c r="Q414" s="140"/>
      <c r="R414" s="140"/>
      <c r="S414" s="140"/>
      <c r="T414" s="140"/>
      <c r="U414" s="140"/>
      <c r="V414" s="140"/>
      <c r="W414" s="175"/>
      <c r="X414" s="177" t="str">
        <f>CONCATENATE(IF(N414="YES","e-Notification;",""),IF(O414="YES"," e-Access;",""),IF(P414="YES"," e-Submission;",""),IF(Q414="YES"," e-Evaluation;",""),IF(R414="YES"," e-Awarding;",""),IF(S414="YES"," e-Request;",""),IF(T414="YES"," e-Ordering;",""),IF(U414="YES"," e-Fulfillment;",""),IF(V414="YES"," e-Invoicing;",""),IF(W414="YES"," e-Payment.",""))</f>
        <v/>
      </c>
    </row>
    <row r="415" spans="1:24" s="182" customFormat="1" ht="45" x14ac:dyDescent="0.25">
      <c r="A415" s="275">
        <v>20180208</v>
      </c>
      <c r="B415" s="139" t="s">
        <v>2191</v>
      </c>
      <c r="C415" s="139" t="s">
        <v>1256</v>
      </c>
      <c r="D415" s="139" t="s">
        <v>1880</v>
      </c>
      <c r="E415" s="139" t="s">
        <v>796</v>
      </c>
      <c r="F415" s="139" t="s">
        <v>784</v>
      </c>
      <c r="G415" s="20" t="s">
        <v>563</v>
      </c>
      <c r="H415" s="20" t="s">
        <v>2653</v>
      </c>
      <c r="I415" s="163" t="s">
        <v>2324</v>
      </c>
      <c r="J415" s="187"/>
      <c r="K415" s="139"/>
      <c r="L415" s="188"/>
      <c r="M415" s="189" t="str">
        <f>CONCATENATE(IF(J415="YES","UC1;",""),IF(K415="YES"," UC2;",""),IF(L415="YES"," UC3",""))</f>
        <v/>
      </c>
      <c r="N415" s="187" t="s">
        <v>2653</v>
      </c>
      <c r="O415" s="139"/>
      <c r="P415" s="139"/>
      <c r="Q415" s="139"/>
      <c r="R415" s="139"/>
      <c r="S415" s="139"/>
      <c r="T415" s="139"/>
      <c r="U415" s="139"/>
      <c r="V415" s="139"/>
      <c r="W415" s="190"/>
      <c r="X415" s="191" t="str">
        <f>CONCATENATE(IF(N415="YES","e-Notification;",""),IF(O415="YES"," e-Access;",""),IF(P415="YES"," e-Submission;",""),IF(Q415="YES"," e-Evaluation;",""),IF(R415="YES"," e-Awarding;",""),IF(S415="YES"," e-Request;",""),IF(T415="YES"," e-Ordering;",""),IF(U415="YES"," e-Fulfillment;",""),IF(V415="YES"," e-Invoicing;",""),IF(W415="YES"," e-Payment.",""))</f>
        <v>e-Notification;</v>
      </c>
    </row>
    <row r="416" spans="1:24" s="216" customFormat="1" ht="30" x14ac:dyDescent="0.25">
      <c r="A416" s="280"/>
      <c r="B416" s="208"/>
      <c r="C416" s="208"/>
      <c r="D416" s="208" t="s">
        <v>2862</v>
      </c>
      <c r="E416" s="208"/>
      <c r="F416" s="208"/>
      <c r="G416" s="209"/>
      <c r="H416" s="209"/>
      <c r="I416" s="210"/>
      <c r="J416" s="211"/>
      <c r="K416" s="208"/>
      <c r="L416" s="212"/>
      <c r="M416" s="213"/>
      <c r="N416" s="211"/>
      <c r="O416" s="208"/>
      <c r="P416" s="208"/>
      <c r="Q416" s="208"/>
      <c r="R416" s="208"/>
      <c r="S416" s="208"/>
      <c r="T416" s="208"/>
      <c r="U416" s="208"/>
      <c r="V416" s="208"/>
      <c r="W416" s="214"/>
      <c r="X416" s="215"/>
    </row>
    <row r="417" spans="1:24" ht="105" x14ac:dyDescent="0.25">
      <c r="B417" s="139" t="s">
        <v>2191</v>
      </c>
      <c r="C417" s="139" t="s">
        <v>1256</v>
      </c>
      <c r="D417" s="139" t="s">
        <v>1879</v>
      </c>
      <c r="E417" s="139" t="s">
        <v>786</v>
      </c>
      <c r="F417" s="20" t="s">
        <v>1875</v>
      </c>
      <c r="G417" s="20" t="s">
        <v>563</v>
      </c>
      <c r="H417" s="20" t="s">
        <v>2755</v>
      </c>
      <c r="I417" s="163"/>
      <c r="J417" s="187"/>
      <c r="K417" s="139"/>
      <c r="L417" s="188"/>
      <c r="M417" s="189" t="str">
        <f>CONCATENATE(IF(J417="YES","UC1;",""),IF(K417="YES"," UC2;",""),IF(L417="YES"," UC3",""))</f>
        <v/>
      </c>
      <c r="N417" s="187"/>
      <c r="O417" s="139"/>
      <c r="P417" s="139"/>
      <c r="Q417" s="139"/>
      <c r="R417" s="139"/>
      <c r="S417" s="139"/>
      <c r="T417" s="139"/>
      <c r="U417" s="139"/>
      <c r="V417" s="139"/>
      <c r="W417" s="190"/>
      <c r="X417" s="191" t="str">
        <f>CONCATENATE(IF(N417="YES","e-Notification;",""),IF(O417="YES"," e-Access;",""),IF(P417="YES"," e-Submission;",""),IF(Q417="YES"," e-Evaluation;",""),IF(R417="YES"," e-Awarding;",""),IF(S417="YES"," e-Request;",""),IF(T417="YES"," e-Ordering;",""),IF(U417="YES"," e-Fulfillment;",""),IF(V417="YES"," e-Invoicing;",""),IF(W417="YES"," e-Payment.",""))</f>
        <v/>
      </c>
    </row>
    <row r="418" spans="1:24" ht="30" x14ac:dyDescent="0.25">
      <c r="B418" s="139" t="s">
        <v>2191</v>
      </c>
      <c r="C418" s="139" t="s">
        <v>1256</v>
      </c>
      <c r="D418" s="139" t="s">
        <v>2193</v>
      </c>
      <c r="E418" s="139" t="s">
        <v>777</v>
      </c>
      <c r="F418" s="20"/>
      <c r="G418" s="20" t="s">
        <v>563</v>
      </c>
      <c r="H418" s="20" t="s">
        <v>2755</v>
      </c>
      <c r="I418" s="163"/>
      <c r="J418" s="187"/>
      <c r="K418" s="139"/>
      <c r="L418" s="188"/>
      <c r="M418" s="189" t="str">
        <f>CONCATENATE(IF(J418="YES","UC1;",""),IF(K418="YES"," UC2;",""),IF(L418="YES"," UC3",""))</f>
        <v/>
      </c>
      <c r="N418" s="187"/>
      <c r="O418" s="139"/>
      <c r="P418" s="139"/>
      <c r="Q418" s="139"/>
      <c r="R418" s="139"/>
      <c r="S418" s="139"/>
      <c r="T418" s="139"/>
      <c r="U418" s="139"/>
      <c r="V418" s="139"/>
      <c r="W418" s="190"/>
      <c r="X418" s="191" t="str">
        <f>CONCATENATE(IF(N418="YES","e-Notification;",""),IF(O418="YES"," e-Access;",""),IF(P418="YES"," e-Submission;",""),IF(Q418="YES"," e-Evaluation;",""),IF(R418="YES"," e-Awarding;",""),IF(S418="YES"," e-Request;",""),IF(T418="YES"," e-Ordering;",""),IF(U418="YES"," e-Fulfillment;",""),IF(V418="YES"," e-Invoicing;",""),IF(W418="YES"," e-Payment.",""))</f>
        <v/>
      </c>
    </row>
    <row r="419" spans="1:24" ht="60" x14ac:dyDescent="0.25">
      <c r="A419" s="275">
        <v>20180208</v>
      </c>
      <c r="B419" s="139" t="s">
        <v>1518</v>
      </c>
      <c r="C419" s="139" t="s">
        <v>1476</v>
      </c>
      <c r="D419" s="139" t="s">
        <v>1949</v>
      </c>
      <c r="E419" s="139" t="s">
        <v>796</v>
      </c>
      <c r="F419" s="20"/>
      <c r="G419" s="20" t="s">
        <v>682</v>
      </c>
      <c r="H419" s="20" t="s">
        <v>2653</v>
      </c>
      <c r="I419" s="163" t="s">
        <v>2349</v>
      </c>
      <c r="J419" s="187"/>
      <c r="K419" s="139"/>
      <c r="L419" s="188"/>
      <c r="M419" s="189" t="str">
        <f>CONCATENATE(IF(J419="YES","UC1;",""),IF(K419="YES"," UC2;",""),IF(L419="YES"," UC3",""))</f>
        <v/>
      </c>
      <c r="N419" s="187" t="s">
        <v>2653</v>
      </c>
      <c r="O419" s="139"/>
      <c r="P419" s="139"/>
      <c r="Q419" s="139"/>
      <c r="R419" s="139"/>
      <c r="S419" s="139"/>
      <c r="T419" s="139"/>
      <c r="U419" s="139"/>
      <c r="V419" s="139"/>
      <c r="W419" s="190"/>
      <c r="X419" s="191" t="str">
        <f>CONCATENATE(IF(N419="YES","e-Notification;",""),IF(O419="YES"," e-Access;",""),IF(P419="YES"," e-Submission;",""),IF(Q419="YES"," e-Evaluation;",""),IF(R419="YES"," e-Awarding;",""),IF(S419="YES"," e-Request;",""),IF(T419="YES"," e-Ordering;",""),IF(U419="YES"," e-Fulfillment;",""),IF(V419="YES"," e-Invoicing;",""),IF(W419="YES"," e-Payment.",""))</f>
        <v>e-Notification;</v>
      </c>
    </row>
    <row r="420" spans="1:24" s="227" customFormat="1" ht="45" x14ac:dyDescent="0.25">
      <c r="A420" s="281"/>
      <c r="B420" s="221"/>
      <c r="C420" s="221"/>
      <c r="D420" s="221" t="s">
        <v>2866</v>
      </c>
      <c r="E420" s="221"/>
      <c r="F420" s="134"/>
      <c r="G420" s="134"/>
      <c r="H420" s="134"/>
      <c r="I420" s="222"/>
      <c r="J420" s="223"/>
      <c r="K420" s="221"/>
      <c r="L420" s="224"/>
      <c r="M420" s="225"/>
      <c r="N420" s="223"/>
      <c r="O420" s="221"/>
      <c r="P420" s="221"/>
      <c r="Q420" s="221"/>
      <c r="R420" s="221"/>
      <c r="S420" s="221"/>
      <c r="T420" s="221"/>
      <c r="U420" s="221"/>
      <c r="V420" s="221"/>
      <c r="W420" s="228"/>
      <c r="X420" s="229"/>
    </row>
    <row r="421" spans="1:24" s="182" customFormat="1" ht="30" x14ac:dyDescent="0.25">
      <c r="A421" s="275"/>
      <c r="B421" s="139" t="s">
        <v>1518</v>
      </c>
      <c r="C421" s="139" t="s">
        <v>1476</v>
      </c>
      <c r="D421" s="139" t="s">
        <v>1547</v>
      </c>
      <c r="E421" s="139" t="s">
        <v>1748</v>
      </c>
      <c r="F421" s="20"/>
      <c r="G421" s="20" t="s">
        <v>682</v>
      </c>
      <c r="H421" s="20" t="s">
        <v>2755</v>
      </c>
      <c r="I421" s="163"/>
      <c r="J421" s="187"/>
      <c r="K421" s="139"/>
      <c r="L421" s="188"/>
      <c r="M421" s="189" t="str">
        <f t="shared" ref="M421:M441" si="28">CONCATENATE(IF(J421="YES","UC1;",""),IF(K421="YES"," UC2;",""),IF(L421="YES"," UC3",""))</f>
        <v/>
      </c>
      <c r="N421" s="187"/>
      <c r="O421" s="139"/>
      <c r="P421" s="139"/>
      <c r="Q421" s="139"/>
      <c r="R421" s="139"/>
      <c r="S421" s="139"/>
      <c r="T421" s="139"/>
      <c r="U421" s="139"/>
      <c r="V421" s="139"/>
      <c r="W421" s="190"/>
      <c r="X421" s="191" t="str">
        <f t="shared" ref="X421:X441" si="29">CONCATENATE(IF(N421="YES","e-Notification;",""),IF(O421="YES"," e-Access;",""),IF(P421="YES"," e-Submission;",""),IF(Q421="YES"," e-Evaluation;",""),IF(R421="YES"," e-Awarding;",""),IF(S421="YES"," e-Request;",""),IF(T421="YES"," e-Ordering;",""),IF(U421="YES"," e-Fulfillment;",""),IF(V421="YES"," e-Invoicing;",""),IF(W421="YES"," e-Payment.",""))</f>
        <v/>
      </c>
    </row>
    <row r="422" spans="1:24" s="182" customFormat="1" ht="45" x14ac:dyDescent="0.25">
      <c r="A422" s="275"/>
      <c r="B422" s="139" t="s">
        <v>1518</v>
      </c>
      <c r="C422" s="139" t="s">
        <v>1476</v>
      </c>
      <c r="D422" s="139" t="s">
        <v>2172</v>
      </c>
      <c r="E422" s="139" t="s">
        <v>1715</v>
      </c>
      <c r="F422" s="20"/>
      <c r="G422" s="20" t="s">
        <v>682</v>
      </c>
      <c r="H422" s="20" t="s">
        <v>2755</v>
      </c>
      <c r="I422" s="163"/>
      <c r="J422" s="187"/>
      <c r="K422" s="139"/>
      <c r="L422" s="188"/>
      <c r="M422" s="189" t="str">
        <f t="shared" si="28"/>
        <v/>
      </c>
      <c r="N422" s="187"/>
      <c r="O422" s="139"/>
      <c r="P422" s="139"/>
      <c r="Q422" s="139"/>
      <c r="R422" s="139"/>
      <c r="S422" s="139"/>
      <c r="T422" s="139"/>
      <c r="U422" s="139"/>
      <c r="V422" s="139"/>
      <c r="W422" s="190"/>
      <c r="X422" s="191" t="str">
        <f t="shared" si="29"/>
        <v/>
      </c>
    </row>
    <row r="423" spans="1:24" s="182" customFormat="1" ht="75" x14ac:dyDescent="0.25">
      <c r="A423" s="275"/>
      <c r="B423" s="140" t="s">
        <v>1518</v>
      </c>
      <c r="C423" s="140" t="s">
        <v>1476</v>
      </c>
      <c r="D423" s="140" t="s">
        <v>2274</v>
      </c>
      <c r="E423" s="140" t="s">
        <v>786</v>
      </c>
      <c r="F423" s="25" t="s">
        <v>881</v>
      </c>
      <c r="G423" s="25" t="s">
        <v>682</v>
      </c>
      <c r="H423" s="25" t="s">
        <v>2755</v>
      </c>
      <c r="I423" s="166"/>
      <c r="J423" s="171"/>
      <c r="K423" s="140"/>
      <c r="L423" s="172"/>
      <c r="M423" s="174" t="str">
        <f t="shared" si="28"/>
        <v/>
      </c>
      <c r="N423" s="171"/>
      <c r="O423" s="140"/>
      <c r="P423" s="140"/>
      <c r="Q423" s="140"/>
      <c r="R423" s="140"/>
      <c r="S423" s="140"/>
      <c r="T423" s="140"/>
      <c r="U423" s="140"/>
      <c r="V423" s="140"/>
      <c r="W423" s="175"/>
      <c r="X423" s="177" t="str">
        <f t="shared" si="29"/>
        <v/>
      </c>
    </row>
    <row r="424" spans="1:24" ht="60" x14ac:dyDescent="0.25">
      <c r="A424" s="274">
        <v>20180220</v>
      </c>
      <c r="B424" s="11" t="s">
        <v>1179</v>
      </c>
      <c r="C424" s="11" t="s">
        <v>2155</v>
      </c>
      <c r="D424" s="11" t="s">
        <v>1980</v>
      </c>
      <c r="E424" s="11" t="s">
        <v>796</v>
      </c>
      <c r="F424" s="11"/>
      <c r="G424" s="11" t="s">
        <v>280</v>
      </c>
      <c r="H424" s="20" t="s">
        <v>2653</v>
      </c>
      <c r="I424" s="163" t="s">
        <v>2349</v>
      </c>
      <c r="J424" s="187" t="s">
        <v>2653</v>
      </c>
      <c r="K424" s="139"/>
      <c r="L424" s="188"/>
      <c r="M424" s="189" t="str">
        <f t="shared" si="28"/>
        <v>UC1;</v>
      </c>
      <c r="N424" s="187" t="s">
        <v>2653</v>
      </c>
      <c r="O424" s="139"/>
      <c r="P424" s="139"/>
      <c r="Q424" s="139"/>
      <c r="R424" s="139"/>
      <c r="S424" s="139"/>
      <c r="T424" s="139"/>
      <c r="U424" s="139"/>
      <c r="V424" s="139"/>
      <c r="W424" s="190"/>
      <c r="X424" s="191" t="str">
        <f t="shared" si="29"/>
        <v>e-Notification;</v>
      </c>
    </row>
    <row r="425" spans="1:24" ht="30" x14ac:dyDescent="0.25">
      <c r="B425" s="11" t="s">
        <v>1179</v>
      </c>
      <c r="C425" s="11" t="s">
        <v>2155</v>
      </c>
      <c r="D425" s="11" t="s">
        <v>943</v>
      </c>
      <c r="E425" s="11" t="s">
        <v>1748</v>
      </c>
      <c r="F425" s="11"/>
      <c r="G425" s="11" t="s">
        <v>280</v>
      </c>
      <c r="H425" s="20" t="s">
        <v>2755</v>
      </c>
      <c r="I425" s="163"/>
      <c r="J425" s="187"/>
      <c r="K425" s="139"/>
      <c r="L425" s="188"/>
      <c r="M425" s="189" t="str">
        <f t="shared" si="28"/>
        <v/>
      </c>
      <c r="N425" s="187"/>
      <c r="O425" s="139"/>
      <c r="P425" s="139"/>
      <c r="Q425" s="139"/>
      <c r="R425" s="139"/>
      <c r="S425" s="139"/>
      <c r="T425" s="139"/>
      <c r="U425" s="139"/>
      <c r="V425" s="139"/>
      <c r="W425" s="190"/>
      <c r="X425" s="191" t="str">
        <f t="shared" si="29"/>
        <v/>
      </c>
    </row>
    <row r="426" spans="1:24" ht="75" x14ac:dyDescent="0.25">
      <c r="B426" s="11" t="s">
        <v>1179</v>
      </c>
      <c r="C426" s="11" t="s">
        <v>2155</v>
      </c>
      <c r="D426" s="11" t="s">
        <v>1180</v>
      </c>
      <c r="E426" s="11" t="s">
        <v>786</v>
      </c>
      <c r="F426" s="11" t="s">
        <v>956</v>
      </c>
      <c r="G426" s="11" t="s">
        <v>280</v>
      </c>
      <c r="H426" s="20" t="s">
        <v>2755</v>
      </c>
      <c r="I426" s="163"/>
      <c r="J426" s="187"/>
      <c r="K426" s="139"/>
      <c r="L426" s="188"/>
      <c r="M426" s="189" t="str">
        <f t="shared" si="28"/>
        <v/>
      </c>
      <c r="N426" s="187"/>
      <c r="O426" s="139"/>
      <c r="P426" s="139"/>
      <c r="Q426" s="139"/>
      <c r="R426" s="139"/>
      <c r="S426" s="139"/>
      <c r="T426" s="139"/>
      <c r="U426" s="139"/>
      <c r="V426" s="139"/>
      <c r="W426" s="190"/>
      <c r="X426" s="191" t="str">
        <f t="shared" si="29"/>
        <v/>
      </c>
    </row>
    <row r="427" spans="1:24" ht="120" x14ac:dyDescent="0.25">
      <c r="B427" s="11" t="s">
        <v>1179</v>
      </c>
      <c r="C427" s="11" t="s">
        <v>2155</v>
      </c>
      <c r="D427" s="11" t="s">
        <v>2125</v>
      </c>
      <c r="E427" s="11" t="s">
        <v>786</v>
      </c>
      <c r="F427" s="11" t="s">
        <v>2126</v>
      </c>
      <c r="G427" s="11" t="s">
        <v>280</v>
      </c>
      <c r="H427" s="20" t="s">
        <v>2755</v>
      </c>
      <c r="I427" s="163"/>
      <c r="J427" s="187"/>
      <c r="K427" s="139"/>
      <c r="L427" s="188"/>
      <c r="M427" s="189" t="str">
        <f t="shared" si="28"/>
        <v/>
      </c>
      <c r="N427" s="187"/>
      <c r="O427" s="139"/>
      <c r="P427" s="139"/>
      <c r="Q427" s="139"/>
      <c r="R427" s="139"/>
      <c r="S427" s="139"/>
      <c r="T427" s="139"/>
      <c r="U427" s="139"/>
      <c r="V427" s="139"/>
      <c r="W427" s="190"/>
      <c r="X427" s="191" t="str">
        <f t="shared" si="29"/>
        <v/>
      </c>
    </row>
    <row r="428" spans="1:24" ht="30" x14ac:dyDescent="0.25">
      <c r="B428" s="11" t="s">
        <v>1179</v>
      </c>
      <c r="C428" s="11" t="s">
        <v>2155</v>
      </c>
      <c r="D428" s="11" t="s">
        <v>943</v>
      </c>
      <c r="E428" s="11" t="s">
        <v>777</v>
      </c>
      <c r="F428" s="11"/>
      <c r="G428" s="11" t="s">
        <v>280</v>
      </c>
      <c r="H428" s="20" t="s">
        <v>2755</v>
      </c>
      <c r="I428" s="163"/>
      <c r="J428" s="187"/>
      <c r="K428" s="139"/>
      <c r="L428" s="188"/>
      <c r="M428" s="189" t="str">
        <f t="shared" si="28"/>
        <v/>
      </c>
      <c r="N428" s="187"/>
      <c r="O428" s="139"/>
      <c r="P428" s="139"/>
      <c r="Q428" s="139"/>
      <c r="R428" s="139"/>
      <c r="S428" s="139"/>
      <c r="T428" s="139"/>
      <c r="U428" s="139"/>
      <c r="V428" s="139"/>
      <c r="W428" s="190"/>
      <c r="X428" s="191" t="str">
        <f t="shared" si="29"/>
        <v/>
      </c>
    </row>
    <row r="429" spans="1:24" s="182" customFormat="1" ht="90" x14ac:dyDescent="0.25">
      <c r="A429" s="275" t="s">
        <v>3223</v>
      </c>
      <c r="B429" s="139" t="s">
        <v>2371</v>
      </c>
      <c r="C429" s="20" t="s">
        <v>1222</v>
      </c>
      <c r="D429" s="20" t="s">
        <v>1053</v>
      </c>
      <c r="E429" s="20" t="s">
        <v>1748</v>
      </c>
      <c r="F429" s="20"/>
      <c r="G429" s="20" t="s">
        <v>500</v>
      </c>
      <c r="H429" s="20" t="s">
        <v>2653</v>
      </c>
      <c r="I429" s="163" t="s">
        <v>2340</v>
      </c>
      <c r="J429" s="187"/>
      <c r="K429" s="139"/>
      <c r="L429" s="188"/>
      <c r="M429" s="189" t="str">
        <f t="shared" si="28"/>
        <v/>
      </c>
      <c r="N429" s="187" t="s">
        <v>2653</v>
      </c>
      <c r="O429" s="139"/>
      <c r="P429" s="139"/>
      <c r="Q429" s="139" t="s">
        <v>2653</v>
      </c>
      <c r="R429" s="139" t="s">
        <v>2653</v>
      </c>
      <c r="S429" s="139"/>
      <c r="T429" s="139"/>
      <c r="U429" s="139"/>
      <c r="V429" s="139"/>
      <c r="W429" s="190"/>
      <c r="X429" s="191" t="str">
        <f t="shared" si="29"/>
        <v>e-Notification; e-Evaluation; e-Awarding;</v>
      </c>
    </row>
    <row r="430" spans="1:24" s="182" customFormat="1" x14ac:dyDescent="0.25">
      <c r="A430" s="275"/>
      <c r="B430" s="140" t="s">
        <v>2371</v>
      </c>
      <c r="C430" s="25" t="s">
        <v>1222</v>
      </c>
      <c r="D430" s="25" t="s">
        <v>2489</v>
      </c>
      <c r="E430" s="25" t="s">
        <v>777</v>
      </c>
      <c r="F430" s="25"/>
      <c r="G430" s="25" t="s">
        <v>500</v>
      </c>
      <c r="H430" s="25" t="s">
        <v>2755</v>
      </c>
      <c r="I430" s="166"/>
      <c r="J430" s="171"/>
      <c r="K430" s="140"/>
      <c r="L430" s="172"/>
      <c r="M430" s="174" t="str">
        <f t="shared" si="28"/>
        <v/>
      </c>
      <c r="N430" s="171"/>
      <c r="O430" s="140"/>
      <c r="P430" s="140"/>
      <c r="Q430" s="140"/>
      <c r="R430" s="140"/>
      <c r="S430" s="140"/>
      <c r="T430" s="140"/>
      <c r="U430" s="140"/>
      <c r="V430" s="140"/>
      <c r="W430" s="175"/>
      <c r="X430" s="177" t="str">
        <f t="shared" si="29"/>
        <v/>
      </c>
    </row>
    <row r="431" spans="1:24" ht="90" x14ac:dyDescent="0.25">
      <c r="A431" s="274" t="s">
        <v>3207</v>
      </c>
      <c r="B431" s="11" t="s">
        <v>1005</v>
      </c>
      <c r="C431" s="11" t="s">
        <v>1400</v>
      </c>
      <c r="D431" s="11" t="s">
        <v>2261</v>
      </c>
      <c r="E431" s="12" t="s">
        <v>937</v>
      </c>
      <c r="F431" s="20" t="s">
        <v>2068</v>
      </c>
      <c r="G431" s="20"/>
      <c r="H431" s="20" t="s">
        <v>2653</v>
      </c>
      <c r="I431" s="163" t="s">
        <v>2339</v>
      </c>
      <c r="J431" s="187"/>
      <c r="K431" s="139"/>
      <c r="L431" s="188"/>
      <c r="M431" s="189" t="str">
        <f t="shared" si="28"/>
        <v/>
      </c>
      <c r="N431" s="187" t="s">
        <v>2653</v>
      </c>
      <c r="O431" s="139" t="s">
        <v>2653</v>
      </c>
      <c r="P431" s="139" t="s">
        <v>2653</v>
      </c>
      <c r="Q431" s="139" t="s">
        <v>2653</v>
      </c>
      <c r="R431" s="139" t="s">
        <v>2653</v>
      </c>
      <c r="S431" s="139" t="s">
        <v>2653</v>
      </c>
      <c r="T431" s="139" t="s">
        <v>2653</v>
      </c>
      <c r="U431" s="139" t="s">
        <v>2653</v>
      </c>
      <c r="V431" s="139" t="s">
        <v>2653</v>
      </c>
      <c r="W431" s="190" t="s">
        <v>2653</v>
      </c>
      <c r="X431" s="191" t="str">
        <f t="shared" si="29"/>
        <v>e-Notification; e-Access; e-Submission; e-Evaluation; e-Awarding; e-Request; e-Ordering; e-Fulfillment; e-Invoicing; e-Payment.</v>
      </c>
    </row>
    <row r="432" spans="1:24" ht="60" x14ac:dyDescent="0.25">
      <c r="B432" s="11" t="s">
        <v>1005</v>
      </c>
      <c r="C432" s="11" t="s">
        <v>1400</v>
      </c>
      <c r="D432" s="11" t="s">
        <v>1006</v>
      </c>
      <c r="E432" s="12" t="s">
        <v>1715</v>
      </c>
      <c r="F432" s="20"/>
      <c r="G432" s="20"/>
      <c r="H432" s="20" t="s">
        <v>2755</v>
      </c>
      <c r="I432" s="163"/>
      <c r="J432" s="187"/>
      <c r="K432" s="139"/>
      <c r="L432" s="188"/>
      <c r="M432" s="189" t="str">
        <f t="shared" si="28"/>
        <v/>
      </c>
      <c r="N432" s="187"/>
      <c r="O432" s="139"/>
      <c r="P432" s="139"/>
      <c r="Q432" s="139"/>
      <c r="R432" s="139"/>
      <c r="S432" s="139"/>
      <c r="T432" s="139"/>
      <c r="U432" s="139"/>
      <c r="V432" s="139"/>
      <c r="W432" s="190"/>
      <c r="X432" s="191" t="str">
        <f t="shared" si="29"/>
        <v/>
      </c>
    </row>
    <row r="433" spans="1:24" ht="30" x14ac:dyDescent="0.25">
      <c r="B433" s="11" t="s">
        <v>1005</v>
      </c>
      <c r="C433" s="11" t="s">
        <v>1400</v>
      </c>
      <c r="D433" s="11" t="s">
        <v>1007</v>
      </c>
      <c r="E433" s="12" t="s">
        <v>786</v>
      </c>
      <c r="F433" s="20" t="s">
        <v>2069</v>
      </c>
      <c r="G433" s="20"/>
      <c r="H433" s="20" t="s">
        <v>2755</v>
      </c>
      <c r="I433" s="163"/>
      <c r="J433" s="187"/>
      <c r="K433" s="139"/>
      <c r="L433" s="188"/>
      <c r="M433" s="189" t="str">
        <f t="shared" si="28"/>
        <v/>
      </c>
      <c r="N433" s="187"/>
      <c r="O433" s="139"/>
      <c r="P433" s="139"/>
      <c r="Q433" s="139"/>
      <c r="R433" s="139"/>
      <c r="S433" s="139"/>
      <c r="T433" s="139"/>
      <c r="U433" s="139"/>
      <c r="V433" s="139"/>
      <c r="W433" s="190"/>
      <c r="X433" s="191" t="str">
        <f t="shared" si="29"/>
        <v/>
      </c>
    </row>
    <row r="434" spans="1:24" ht="75" x14ac:dyDescent="0.25">
      <c r="B434" s="11" t="s">
        <v>1005</v>
      </c>
      <c r="C434" s="11" t="s">
        <v>1400</v>
      </c>
      <c r="D434" s="11" t="s">
        <v>1008</v>
      </c>
      <c r="E434" s="12" t="s">
        <v>853</v>
      </c>
      <c r="F434" s="124" t="s">
        <v>2070</v>
      </c>
      <c r="G434" s="20"/>
      <c r="H434" s="20" t="s">
        <v>2755</v>
      </c>
      <c r="I434" s="163"/>
      <c r="J434" s="187"/>
      <c r="K434" s="139"/>
      <c r="L434" s="188"/>
      <c r="M434" s="189" t="str">
        <f t="shared" si="28"/>
        <v/>
      </c>
      <c r="N434" s="187"/>
      <c r="O434" s="139"/>
      <c r="P434" s="139"/>
      <c r="Q434" s="139"/>
      <c r="R434" s="139"/>
      <c r="S434" s="139"/>
      <c r="T434" s="139"/>
      <c r="U434" s="139"/>
      <c r="V434" s="139"/>
      <c r="W434" s="190"/>
      <c r="X434" s="191" t="str">
        <f t="shared" si="29"/>
        <v/>
      </c>
    </row>
    <row r="435" spans="1:24" ht="30" x14ac:dyDescent="0.25">
      <c r="B435" s="11" t="s">
        <v>1005</v>
      </c>
      <c r="C435" s="11" t="s">
        <v>1400</v>
      </c>
      <c r="D435" s="11" t="s">
        <v>2072</v>
      </c>
      <c r="E435" s="12" t="s">
        <v>814</v>
      </c>
      <c r="F435" s="124"/>
      <c r="G435" s="20"/>
      <c r="H435" s="20" t="s">
        <v>2755</v>
      </c>
      <c r="I435" s="163"/>
      <c r="J435" s="187"/>
      <c r="K435" s="139"/>
      <c r="L435" s="188"/>
      <c r="M435" s="189" t="str">
        <f t="shared" si="28"/>
        <v/>
      </c>
      <c r="N435" s="187"/>
      <c r="O435" s="139"/>
      <c r="P435" s="139"/>
      <c r="Q435" s="139"/>
      <c r="R435" s="139"/>
      <c r="S435" s="139"/>
      <c r="T435" s="139"/>
      <c r="U435" s="139"/>
      <c r="V435" s="139"/>
      <c r="W435" s="190"/>
      <c r="X435" s="191" t="str">
        <f t="shared" si="29"/>
        <v/>
      </c>
    </row>
    <row r="436" spans="1:24" ht="60" x14ac:dyDescent="0.25">
      <c r="A436" s="274">
        <v>20180220</v>
      </c>
      <c r="B436" s="139" t="s">
        <v>2152</v>
      </c>
      <c r="C436" s="139" t="s">
        <v>2154</v>
      </c>
      <c r="D436" s="139" t="s">
        <v>1979</v>
      </c>
      <c r="E436" s="139" t="s">
        <v>796</v>
      </c>
      <c r="F436" s="20"/>
      <c r="G436" s="20" t="s">
        <v>277</v>
      </c>
      <c r="H436" s="20" t="s">
        <v>2653</v>
      </c>
      <c r="I436" s="163" t="s">
        <v>2349</v>
      </c>
      <c r="J436" s="187"/>
      <c r="K436" s="139"/>
      <c r="L436" s="188"/>
      <c r="M436" s="189" t="str">
        <f t="shared" si="28"/>
        <v/>
      </c>
      <c r="N436" s="187" t="s">
        <v>2653</v>
      </c>
      <c r="O436" s="139"/>
      <c r="P436" s="139"/>
      <c r="Q436" s="139"/>
      <c r="R436" s="139"/>
      <c r="S436" s="139"/>
      <c r="T436" s="139"/>
      <c r="U436" s="139"/>
      <c r="V436" s="139"/>
      <c r="W436" s="190"/>
      <c r="X436" s="191" t="str">
        <f t="shared" si="29"/>
        <v>e-Notification;</v>
      </c>
    </row>
    <row r="437" spans="1:24" s="182" customFormat="1" ht="30" x14ac:dyDescent="0.25">
      <c r="A437" s="275"/>
      <c r="B437" s="140" t="s">
        <v>2152</v>
      </c>
      <c r="C437" s="140" t="s">
        <v>2154</v>
      </c>
      <c r="D437" s="140" t="s">
        <v>944</v>
      </c>
      <c r="E437" s="140" t="s">
        <v>1748</v>
      </c>
      <c r="F437" s="25"/>
      <c r="G437" s="25" t="s">
        <v>277</v>
      </c>
      <c r="H437" s="25" t="s">
        <v>2755</v>
      </c>
      <c r="I437" s="166"/>
      <c r="J437" s="171"/>
      <c r="K437" s="140"/>
      <c r="L437" s="172"/>
      <c r="M437" s="174" t="str">
        <f t="shared" si="28"/>
        <v/>
      </c>
      <c r="N437" s="171"/>
      <c r="O437" s="140"/>
      <c r="P437" s="140"/>
      <c r="Q437" s="140"/>
      <c r="R437" s="140"/>
      <c r="S437" s="140"/>
      <c r="T437" s="140"/>
      <c r="U437" s="140"/>
      <c r="V437" s="140"/>
      <c r="W437" s="175"/>
      <c r="X437" s="177" t="str">
        <f t="shared" si="29"/>
        <v/>
      </c>
    </row>
    <row r="438" spans="1:24" s="182" customFormat="1" ht="75" x14ac:dyDescent="0.25">
      <c r="A438" s="275"/>
      <c r="B438" s="140" t="s">
        <v>2152</v>
      </c>
      <c r="C438" s="140" t="s">
        <v>2154</v>
      </c>
      <c r="D438" s="140" t="s">
        <v>1180</v>
      </c>
      <c r="E438" s="140" t="s">
        <v>786</v>
      </c>
      <c r="F438" s="25" t="s">
        <v>956</v>
      </c>
      <c r="G438" s="25" t="s">
        <v>277</v>
      </c>
      <c r="H438" s="25" t="s">
        <v>2755</v>
      </c>
      <c r="I438" s="166"/>
      <c r="J438" s="171"/>
      <c r="K438" s="140"/>
      <c r="L438" s="172"/>
      <c r="M438" s="174" t="str">
        <f t="shared" si="28"/>
        <v/>
      </c>
      <c r="N438" s="171"/>
      <c r="O438" s="140"/>
      <c r="P438" s="140"/>
      <c r="Q438" s="140"/>
      <c r="R438" s="140"/>
      <c r="S438" s="140"/>
      <c r="T438" s="140"/>
      <c r="U438" s="140"/>
      <c r="V438" s="140"/>
      <c r="W438" s="175"/>
      <c r="X438" s="177" t="str">
        <f t="shared" si="29"/>
        <v/>
      </c>
    </row>
    <row r="439" spans="1:24" s="182" customFormat="1" ht="51" customHeight="1" x14ac:dyDescent="0.25">
      <c r="A439" s="275"/>
      <c r="B439" s="140" t="s">
        <v>2152</v>
      </c>
      <c r="C439" s="140" t="s">
        <v>2154</v>
      </c>
      <c r="D439" s="140" t="s">
        <v>2125</v>
      </c>
      <c r="E439" s="140" t="s">
        <v>786</v>
      </c>
      <c r="F439" s="25" t="s">
        <v>2126</v>
      </c>
      <c r="G439" s="25" t="s">
        <v>277</v>
      </c>
      <c r="H439" s="25" t="s">
        <v>2755</v>
      </c>
      <c r="I439" s="166"/>
      <c r="J439" s="171"/>
      <c r="K439" s="140"/>
      <c r="L439" s="172"/>
      <c r="M439" s="174" t="str">
        <f t="shared" si="28"/>
        <v/>
      </c>
      <c r="N439" s="171"/>
      <c r="O439" s="140"/>
      <c r="P439" s="140"/>
      <c r="Q439" s="140"/>
      <c r="R439" s="140"/>
      <c r="S439" s="140"/>
      <c r="T439" s="140"/>
      <c r="U439" s="140"/>
      <c r="V439" s="140"/>
      <c r="W439" s="175"/>
      <c r="X439" s="177" t="str">
        <f t="shared" si="29"/>
        <v/>
      </c>
    </row>
    <row r="440" spans="1:24" s="182" customFormat="1" ht="30" x14ac:dyDescent="0.25">
      <c r="A440" s="275"/>
      <c r="B440" s="140" t="s">
        <v>2152</v>
      </c>
      <c r="C440" s="140" t="s">
        <v>2154</v>
      </c>
      <c r="D440" s="140" t="s">
        <v>944</v>
      </c>
      <c r="E440" s="140" t="s">
        <v>777</v>
      </c>
      <c r="F440" s="25"/>
      <c r="G440" s="25" t="s">
        <v>277</v>
      </c>
      <c r="H440" s="25" t="s">
        <v>2755</v>
      </c>
      <c r="I440" s="166"/>
      <c r="J440" s="171"/>
      <c r="K440" s="140"/>
      <c r="L440" s="172"/>
      <c r="M440" s="174" t="str">
        <f t="shared" si="28"/>
        <v/>
      </c>
      <c r="N440" s="171"/>
      <c r="O440" s="140"/>
      <c r="P440" s="140"/>
      <c r="Q440" s="140"/>
      <c r="R440" s="140"/>
      <c r="S440" s="140"/>
      <c r="T440" s="140"/>
      <c r="U440" s="140"/>
      <c r="V440" s="140"/>
      <c r="W440" s="175"/>
      <c r="X440" s="177" t="str">
        <f t="shared" si="29"/>
        <v/>
      </c>
    </row>
    <row r="441" spans="1:24" s="182" customFormat="1" ht="45" x14ac:dyDescent="0.25">
      <c r="A441" s="275">
        <v>20180220</v>
      </c>
      <c r="B441" s="139" t="s">
        <v>2020</v>
      </c>
      <c r="C441" s="139" t="s">
        <v>1498</v>
      </c>
      <c r="D441" s="139" t="s">
        <v>1963</v>
      </c>
      <c r="E441" s="139" t="s">
        <v>796</v>
      </c>
      <c r="F441" s="139" t="s">
        <v>2262</v>
      </c>
      <c r="G441" s="20" t="s">
        <v>736</v>
      </c>
      <c r="H441" s="20" t="s">
        <v>2653</v>
      </c>
      <c r="I441" s="163" t="s">
        <v>2324</v>
      </c>
      <c r="J441" s="187"/>
      <c r="K441" s="139"/>
      <c r="L441" s="188"/>
      <c r="M441" s="189" t="str">
        <f t="shared" si="28"/>
        <v/>
      </c>
      <c r="N441" s="187" t="s">
        <v>2653</v>
      </c>
      <c r="O441" s="139"/>
      <c r="P441" s="139"/>
      <c r="Q441" s="139"/>
      <c r="R441" s="139"/>
      <c r="S441" s="139"/>
      <c r="T441" s="139"/>
      <c r="U441" s="139"/>
      <c r="V441" s="139"/>
      <c r="W441" s="190"/>
      <c r="X441" s="191" t="str">
        <f t="shared" si="29"/>
        <v>e-Notification;</v>
      </c>
    </row>
    <row r="442" spans="1:24" s="227" customFormat="1" ht="30" x14ac:dyDescent="0.25">
      <c r="A442" s="281"/>
      <c r="B442" s="221"/>
      <c r="C442" s="221"/>
      <c r="D442" s="221" t="s">
        <v>2868</v>
      </c>
      <c r="E442" s="221"/>
      <c r="F442" s="221"/>
      <c r="G442" s="134"/>
      <c r="H442" s="134"/>
      <c r="I442" s="222"/>
      <c r="J442" s="223"/>
      <c r="K442" s="221"/>
      <c r="L442" s="224"/>
      <c r="M442" s="225"/>
      <c r="N442" s="223"/>
      <c r="O442" s="221"/>
      <c r="P442" s="221"/>
      <c r="Q442" s="221"/>
      <c r="R442" s="221"/>
      <c r="S442" s="221"/>
      <c r="T442" s="221"/>
      <c r="U442" s="221"/>
      <c r="V442" s="221"/>
      <c r="W442" s="228"/>
      <c r="X442" s="229"/>
    </row>
    <row r="443" spans="1:24" s="182" customFormat="1" ht="61.5" customHeight="1" x14ac:dyDescent="0.25">
      <c r="A443" s="275"/>
      <c r="B443" s="139" t="s">
        <v>2020</v>
      </c>
      <c r="C443" s="139" t="s">
        <v>1498</v>
      </c>
      <c r="D443" s="139" t="s">
        <v>2199</v>
      </c>
      <c r="E443" s="139" t="s">
        <v>786</v>
      </c>
      <c r="F443" s="20" t="s">
        <v>1921</v>
      </c>
      <c r="G443" s="20" t="s">
        <v>736</v>
      </c>
      <c r="H443" s="20" t="s">
        <v>2755</v>
      </c>
      <c r="I443" s="163"/>
      <c r="J443" s="187"/>
      <c r="K443" s="139"/>
      <c r="L443" s="188"/>
      <c r="M443" s="189" t="str">
        <f t="shared" ref="M443:M455" si="30">CONCATENATE(IF(J443="YES","UC1;",""),IF(K443="YES"," UC2;",""),IF(L443="YES"," UC3",""))</f>
        <v/>
      </c>
      <c r="N443" s="187"/>
      <c r="O443" s="139"/>
      <c r="P443" s="139"/>
      <c r="Q443" s="139"/>
      <c r="R443" s="139"/>
      <c r="S443" s="139"/>
      <c r="T443" s="139"/>
      <c r="U443" s="139"/>
      <c r="V443" s="139"/>
      <c r="W443" s="190"/>
      <c r="X443" s="191" t="str">
        <f t="shared" ref="X443:X455" si="31">CONCATENATE(IF(N443="YES","e-Notification;",""),IF(O443="YES"," e-Access;",""),IF(P443="YES"," e-Submission;",""),IF(Q443="YES"," e-Evaluation;",""),IF(R443="YES"," e-Awarding;",""),IF(S443="YES"," e-Request;",""),IF(T443="YES"," e-Ordering;",""),IF(U443="YES"," e-Fulfillment;",""),IF(V443="YES"," e-Invoicing;",""),IF(W443="YES"," e-Payment.",""))</f>
        <v/>
      </c>
    </row>
    <row r="444" spans="1:24" s="182" customFormat="1" ht="60" customHeight="1" x14ac:dyDescent="0.25">
      <c r="A444" s="275">
        <v>20180220</v>
      </c>
      <c r="B444" s="139" t="s">
        <v>2020</v>
      </c>
      <c r="C444" s="139" t="s">
        <v>1498</v>
      </c>
      <c r="D444" s="20" t="s">
        <v>1965</v>
      </c>
      <c r="E444" s="20" t="s">
        <v>796</v>
      </c>
      <c r="F444" s="20" t="s">
        <v>2422</v>
      </c>
      <c r="G444" s="20" t="s">
        <v>738</v>
      </c>
      <c r="H444" s="20" t="s">
        <v>2653</v>
      </c>
      <c r="I444" s="163" t="s">
        <v>2349</v>
      </c>
      <c r="J444" s="187"/>
      <c r="K444" s="139"/>
      <c r="L444" s="188"/>
      <c r="M444" s="189" t="str">
        <f t="shared" si="30"/>
        <v/>
      </c>
      <c r="N444" s="187" t="s">
        <v>2653</v>
      </c>
      <c r="O444" s="139"/>
      <c r="P444" s="139"/>
      <c r="Q444" s="139"/>
      <c r="R444" s="139"/>
      <c r="S444" s="139"/>
      <c r="T444" s="139"/>
      <c r="U444" s="139"/>
      <c r="V444" s="139"/>
      <c r="W444" s="190"/>
      <c r="X444" s="191" t="str">
        <f t="shared" si="31"/>
        <v>e-Notification;</v>
      </c>
    </row>
    <row r="445" spans="1:24" ht="60" x14ac:dyDescent="0.25">
      <c r="A445" s="275">
        <v>20180220</v>
      </c>
      <c r="B445" s="139" t="s">
        <v>2020</v>
      </c>
      <c r="C445" s="139" t="s">
        <v>1498</v>
      </c>
      <c r="D445" s="20" t="s">
        <v>1964</v>
      </c>
      <c r="E445" s="20" t="s">
        <v>796</v>
      </c>
      <c r="F445" s="20"/>
      <c r="G445" s="20" t="s">
        <v>740</v>
      </c>
      <c r="H445" s="20" t="s">
        <v>2653</v>
      </c>
      <c r="I445" s="163" t="s">
        <v>2349</v>
      </c>
      <c r="J445" s="187"/>
      <c r="K445" s="139"/>
      <c r="L445" s="188"/>
      <c r="M445" s="189" t="str">
        <f t="shared" si="30"/>
        <v/>
      </c>
      <c r="N445" s="187" t="s">
        <v>2653</v>
      </c>
      <c r="O445" s="139"/>
      <c r="P445" s="139"/>
      <c r="Q445" s="139"/>
      <c r="R445" s="139"/>
      <c r="S445" s="139"/>
      <c r="T445" s="139"/>
      <c r="U445" s="139"/>
      <c r="V445" s="139"/>
      <c r="W445" s="190"/>
      <c r="X445" s="191" t="str">
        <f t="shared" si="31"/>
        <v>e-Notification;</v>
      </c>
    </row>
    <row r="446" spans="1:24" ht="60" x14ac:dyDescent="0.25">
      <c r="A446" s="275">
        <v>20180220</v>
      </c>
      <c r="B446" s="139" t="s">
        <v>2020</v>
      </c>
      <c r="C446" s="139" t="s">
        <v>1498</v>
      </c>
      <c r="D446" s="20" t="s">
        <v>1966</v>
      </c>
      <c r="E446" s="20" t="s">
        <v>796</v>
      </c>
      <c r="F446" s="20"/>
      <c r="G446" s="20" t="s">
        <v>742</v>
      </c>
      <c r="H446" s="20" t="s">
        <v>2653</v>
      </c>
      <c r="I446" s="163" t="s">
        <v>2349</v>
      </c>
      <c r="J446" s="187"/>
      <c r="K446" s="139"/>
      <c r="L446" s="188"/>
      <c r="M446" s="189" t="str">
        <f t="shared" si="30"/>
        <v/>
      </c>
      <c r="N446" s="187" t="s">
        <v>2653</v>
      </c>
      <c r="O446" s="139"/>
      <c r="P446" s="139"/>
      <c r="Q446" s="139"/>
      <c r="R446" s="139"/>
      <c r="S446" s="139"/>
      <c r="T446" s="139"/>
      <c r="U446" s="139"/>
      <c r="V446" s="139"/>
      <c r="W446" s="190"/>
      <c r="X446" s="191" t="str">
        <f t="shared" si="31"/>
        <v>e-Notification;</v>
      </c>
    </row>
    <row r="447" spans="1:24" s="182" customFormat="1" ht="45" x14ac:dyDescent="0.25">
      <c r="A447" s="275"/>
      <c r="B447" s="140" t="s">
        <v>2020</v>
      </c>
      <c r="C447" s="140" t="s">
        <v>1498</v>
      </c>
      <c r="D447" s="140" t="s">
        <v>2198</v>
      </c>
      <c r="E447" s="140" t="s">
        <v>2276</v>
      </c>
      <c r="F447" s="126" t="s">
        <v>2289</v>
      </c>
      <c r="G447" s="25" t="s">
        <v>736</v>
      </c>
      <c r="H447" s="25" t="s">
        <v>2755</v>
      </c>
      <c r="I447" s="166"/>
      <c r="J447" s="171"/>
      <c r="K447" s="140"/>
      <c r="L447" s="172"/>
      <c r="M447" s="174" t="str">
        <f t="shared" si="30"/>
        <v/>
      </c>
      <c r="N447" s="171"/>
      <c r="O447" s="140"/>
      <c r="P447" s="140"/>
      <c r="Q447" s="140"/>
      <c r="R447" s="140"/>
      <c r="S447" s="140"/>
      <c r="T447" s="140"/>
      <c r="U447" s="140"/>
      <c r="V447" s="140"/>
      <c r="W447" s="175"/>
      <c r="X447" s="177" t="str">
        <f t="shared" si="31"/>
        <v/>
      </c>
    </row>
    <row r="448" spans="1:24" s="182" customFormat="1" ht="45" x14ac:dyDescent="0.25">
      <c r="A448" s="275"/>
      <c r="B448" s="140" t="s">
        <v>2020</v>
      </c>
      <c r="C448" s="140" t="s">
        <v>1498</v>
      </c>
      <c r="D448" s="140" t="s">
        <v>2246</v>
      </c>
      <c r="E448" s="140" t="s">
        <v>2276</v>
      </c>
      <c r="F448" s="126" t="s">
        <v>2290</v>
      </c>
      <c r="G448" s="25" t="s">
        <v>736</v>
      </c>
      <c r="H448" s="25" t="s">
        <v>2755</v>
      </c>
      <c r="I448" s="166"/>
      <c r="J448" s="171"/>
      <c r="K448" s="140"/>
      <c r="L448" s="172"/>
      <c r="M448" s="174" t="str">
        <f t="shared" si="30"/>
        <v/>
      </c>
      <c r="N448" s="171"/>
      <c r="O448" s="140"/>
      <c r="P448" s="140"/>
      <c r="Q448" s="140"/>
      <c r="R448" s="140"/>
      <c r="S448" s="140"/>
      <c r="T448" s="140"/>
      <c r="U448" s="140"/>
      <c r="V448" s="140"/>
      <c r="W448" s="175"/>
      <c r="X448" s="177" t="str">
        <f t="shared" si="31"/>
        <v/>
      </c>
    </row>
    <row r="449" spans="1:24" s="182" customFormat="1" ht="75" x14ac:dyDescent="0.25">
      <c r="A449" s="275" t="s">
        <v>3224</v>
      </c>
      <c r="B449" s="11" t="s">
        <v>1071</v>
      </c>
      <c r="C449" s="11" t="s">
        <v>1098</v>
      </c>
      <c r="D449" s="11" t="s">
        <v>1636</v>
      </c>
      <c r="E449" s="11" t="s">
        <v>796</v>
      </c>
      <c r="F449" s="11"/>
      <c r="G449" s="11" t="s">
        <v>61</v>
      </c>
      <c r="H449" s="20" t="s">
        <v>2653</v>
      </c>
      <c r="I449" s="163" t="s">
        <v>2349</v>
      </c>
      <c r="J449" s="187"/>
      <c r="K449" s="139"/>
      <c r="L449" s="188"/>
      <c r="M449" s="189" t="str">
        <f t="shared" si="30"/>
        <v/>
      </c>
      <c r="N449" s="187" t="s">
        <v>2653</v>
      </c>
      <c r="O449" s="139"/>
      <c r="P449" s="139"/>
      <c r="Q449" s="139"/>
      <c r="R449" s="139"/>
      <c r="S449" s="139"/>
      <c r="T449" s="139"/>
      <c r="U449" s="139"/>
      <c r="V449" s="139"/>
      <c r="W449" s="190"/>
      <c r="X449" s="191" t="str">
        <f t="shared" si="31"/>
        <v>e-Notification;</v>
      </c>
    </row>
    <row r="450" spans="1:24" s="182" customFormat="1" x14ac:dyDescent="0.25">
      <c r="A450" s="275"/>
      <c r="B450" s="11" t="s">
        <v>1071</v>
      </c>
      <c r="C450" s="11" t="s">
        <v>1098</v>
      </c>
      <c r="D450" s="11" t="s">
        <v>1070</v>
      </c>
      <c r="E450" s="11" t="s">
        <v>777</v>
      </c>
      <c r="F450" s="11"/>
      <c r="G450" s="11" t="s">
        <v>61</v>
      </c>
      <c r="H450" s="20" t="s">
        <v>2755</v>
      </c>
      <c r="I450" s="163"/>
      <c r="J450" s="187"/>
      <c r="K450" s="139"/>
      <c r="L450" s="188"/>
      <c r="M450" s="189" t="str">
        <f t="shared" si="30"/>
        <v/>
      </c>
      <c r="N450" s="187"/>
      <c r="O450" s="139"/>
      <c r="P450" s="139"/>
      <c r="Q450" s="139"/>
      <c r="R450" s="139"/>
      <c r="S450" s="139"/>
      <c r="T450" s="139"/>
      <c r="U450" s="139"/>
      <c r="V450" s="139"/>
      <c r="W450" s="190"/>
      <c r="X450" s="191" t="str">
        <f t="shared" si="31"/>
        <v/>
      </c>
    </row>
    <row r="451" spans="1:24" s="182" customFormat="1" x14ac:dyDescent="0.25">
      <c r="A451" s="275"/>
      <c r="B451" s="11" t="s">
        <v>1071</v>
      </c>
      <c r="C451" s="11" t="s">
        <v>1098</v>
      </c>
      <c r="D451" s="11" t="s">
        <v>2086</v>
      </c>
      <c r="E451" s="11" t="s">
        <v>2087</v>
      </c>
      <c r="F451" s="11"/>
      <c r="G451" s="11" t="s">
        <v>61</v>
      </c>
      <c r="H451" s="20" t="s">
        <v>2755</v>
      </c>
      <c r="I451" s="163"/>
      <c r="J451" s="187"/>
      <c r="K451" s="139"/>
      <c r="L451" s="188"/>
      <c r="M451" s="189" t="str">
        <f t="shared" si="30"/>
        <v/>
      </c>
      <c r="N451" s="187"/>
      <c r="O451" s="139"/>
      <c r="P451" s="139"/>
      <c r="Q451" s="139"/>
      <c r="R451" s="139"/>
      <c r="S451" s="139"/>
      <c r="T451" s="139"/>
      <c r="U451" s="139"/>
      <c r="V451" s="139"/>
      <c r="W451" s="190"/>
      <c r="X451" s="191" t="str">
        <f t="shared" si="31"/>
        <v/>
      </c>
    </row>
    <row r="452" spans="1:24" ht="30" x14ac:dyDescent="0.25">
      <c r="B452" s="11" t="s">
        <v>1071</v>
      </c>
      <c r="C452" s="11" t="s">
        <v>1098</v>
      </c>
      <c r="D452" s="11" t="s">
        <v>2088</v>
      </c>
      <c r="E452" s="11" t="s">
        <v>1831</v>
      </c>
      <c r="F452" s="11"/>
      <c r="G452" s="11" t="s">
        <v>61</v>
      </c>
      <c r="H452" s="20" t="s">
        <v>2755</v>
      </c>
      <c r="I452" s="163"/>
      <c r="J452" s="187"/>
      <c r="K452" s="139"/>
      <c r="L452" s="188"/>
      <c r="M452" s="189" t="str">
        <f t="shared" si="30"/>
        <v/>
      </c>
      <c r="N452" s="187"/>
      <c r="O452" s="139"/>
      <c r="P452" s="139"/>
      <c r="Q452" s="139"/>
      <c r="R452" s="139"/>
      <c r="S452" s="139"/>
      <c r="T452" s="139"/>
      <c r="U452" s="139"/>
      <c r="V452" s="139"/>
      <c r="W452" s="190"/>
      <c r="X452" s="191" t="str">
        <f t="shared" si="31"/>
        <v/>
      </c>
    </row>
    <row r="453" spans="1:24" ht="61.5" customHeight="1" x14ac:dyDescent="0.25">
      <c r="A453" s="274" t="s">
        <v>3227</v>
      </c>
      <c r="B453" s="139" t="s">
        <v>1565</v>
      </c>
      <c r="C453" s="139" t="s">
        <v>1563</v>
      </c>
      <c r="D453" s="139" t="s">
        <v>1856</v>
      </c>
      <c r="E453" s="139" t="s">
        <v>796</v>
      </c>
      <c r="F453" s="20" t="s">
        <v>2273</v>
      </c>
      <c r="G453" s="20" t="s">
        <v>448</v>
      </c>
      <c r="H453" s="20" t="s">
        <v>2653</v>
      </c>
      <c r="I453" s="163" t="s">
        <v>2324</v>
      </c>
      <c r="J453" s="187"/>
      <c r="K453" s="139"/>
      <c r="L453" s="188"/>
      <c r="M453" s="189" t="str">
        <f t="shared" si="30"/>
        <v/>
      </c>
      <c r="N453" s="187" t="s">
        <v>2653</v>
      </c>
      <c r="O453" s="139"/>
      <c r="P453" s="139"/>
      <c r="Q453" s="139"/>
      <c r="R453" s="139"/>
      <c r="S453" s="139"/>
      <c r="T453" s="139"/>
      <c r="U453" s="139"/>
      <c r="V453" s="139"/>
      <c r="W453" s="190"/>
      <c r="X453" s="191" t="str">
        <f t="shared" si="31"/>
        <v>e-Notification;</v>
      </c>
    </row>
    <row r="454" spans="1:24" s="182" customFormat="1" ht="45" x14ac:dyDescent="0.25">
      <c r="A454" s="275"/>
      <c r="B454" s="140" t="s">
        <v>1565</v>
      </c>
      <c r="C454" s="140" t="s">
        <v>1563</v>
      </c>
      <c r="D454" s="140" t="s">
        <v>1566</v>
      </c>
      <c r="E454" s="140" t="s">
        <v>786</v>
      </c>
      <c r="F454" s="25" t="s">
        <v>1567</v>
      </c>
      <c r="G454" s="25" t="s">
        <v>448</v>
      </c>
      <c r="H454" s="25" t="s">
        <v>2755</v>
      </c>
      <c r="I454" s="166"/>
      <c r="J454" s="171"/>
      <c r="K454" s="140"/>
      <c r="L454" s="172"/>
      <c r="M454" s="174" t="str">
        <f t="shared" si="30"/>
        <v/>
      </c>
      <c r="N454" s="171"/>
      <c r="O454" s="140"/>
      <c r="P454" s="140"/>
      <c r="Q454" s="140"/>
      <c r="R454" s="140"/>
      <c r="S454" s="140"/>
      <c r="T454" s="140"/>
      <c r="U454" s="140"/>
      <c r="V454" s="140"/>
      <c r="W454" s="175"/>
      <c r="X454" s="177" t="str">
        <f t="shared" si="31"/>
        <v/>
      </c>
    </row>
    <row r="455" spans="1:24" s="182" customFormat="1" ht="64.5" customHeight="1" x14ac:dyDescent="0.25">
      <c r="A455" s="275" t="s">
        <v>3232</v>
      </c>
      <c r="B455" s="139" t="s">
        <v>2392</v>
      </c>
      <c r="C455" s="20" t="s">
        <v>1465</v>
      </c>
      <c r="D455" s="20" t="s">
        <v>1933</v>
      </c>
      <c r="E455" s="20" t="s">
        <v>796</v>
      </c>
      <c r="F455" s="20"/>
      <c r="G455" s="20" t="s">
        <v>633</v>
      </c>
      <c r="H455" s="20" t="s">
        <v>2653</v>
      </c>
      <c r="I455" s="163" t="s">
        <v>2349</v>
      </c>
      <c r="J455" s="187"/>
      <c r="K455" s="139"/>
      <c r="L455" s="188"/>
      <c r="M455" s="189" t="str">
        <f t="shared" si="30"/>
        <v/>
      </c>
      <c r="N455" s="187" t="s">
        <v>2653</v>
      </c>
      <c r="O455" s="139"/>
      <c r="P455" s="139"/>
      <c r="Q455" s="139"/>
      <c r="R455" s="139" t="s">
        <v>2653</v>
      </c>
      <c r="S455" s="139"/>
      <c r="T455" s="139"/>
      <c r="U455" s="139"/>
      <c r="V455" s="139"/>
      <c r="W455" s="190"/>
      <c r="X455" s="191" t="str">
        <f t="shared" si="31"/>
        <v>e-Notification; e-Awarding;</v>
      </c>
    </row>
    <row r="456" spans="1:24" s="216" customFormat="1" x14ac:dyDescent="0.25">
      <c r="A456" s="280"/>
      <c r="B456" s="208"/>
      <c r="C456" s="209"/>
      <c r="D456" s="209" t="s">
        <v>3238</v>
      </c>
      <c r="E456" s="209"/>
      <c r="F456" s="209"/>
      <c r="G456" s="209"/>
      <c r="H456" s="209"/>
      <c r="I456" s="210"/>
      <c r="J456" s="211"/>
      <c r="K456" s="208"/>
      <c r="L456" s="212"/>
      <c r="M456" s="213"/>
      <c r="N456" s="211"/>
      <c r="O456" s="208"/>
      <c r="P456" s="208"/>
      <c r="Q456" s="208"/>
      <c r="R456" s="208"/>
      <c r="S456" s="208"/>
      <c r="T456" s="208"/>
      <c r="U456" s="208"/>
      <c r="V456" s="208"/>
      <c r="W456" s="214"/>
      <c r="X456" s="215"/>
    </row>
    <row r="457" spans="1:24" s="182" customFormat="1" x14ac:dyDescent="0.25">
      <c r="A457" s="275"/>
      <c r="B457" s="139" t="s">
        <v>2392</v>
      </c>
      <c r="C457" s="20" t="s">
        <v>1465</v>
      </c>
      <c r="D457" s="20" t="s">
        <v>2547</v>
      </c>
      <c r="E457" s="20" t="s">
        <v>1748</v>
      </c>
      <c r="F457" s="20"/>
      <c r="G457" s="20" t="s">
        <v>633</v>
      </c>
      <c r="H457" s="20" t="s">
        <v>2755</v>
      </c>
      <c r="I457" s="163"/>
      <c r="J457" s="187"/>
      <c r="K457" s="139"/>
      <c r="L457" s="188"/>
      <c r="M457" s="189" t="str">
        <f>CONCATENATE(IF(J457="YES","UC1;",""),IF(K457="YES"," UC2;",""),IF(L457="YES"," UC3",""))</f>
        <v/>
      </c>
      <c r="N457" s="187"/>
      <c r="O457" s="139"/>
      <c r="P457" s="139"/>
      <c r="Q457" s="139"/>
      <c r="R457" s="139"/>
      <c r="S457" s="139"/>
      <c r="T457" s="139"/>
      <c r="U457" s="139"/>
      <c r="V457" s="139"/>
      <c r="W457" s="190"/>
      <c r="X457" s="191" t="str">
        <f>CONCATENATE(IF(N457="YES","e-Notification;",""),IF(O457="YES"," e-Access;",""),IF(P457="YES"," e-Submission;",""),IF(Q457="YES"," e-Evaluation;",""),IF(R457="YES"," e-Awarding;",""),IF(S457="YES"," e-Request;",""),IF(T457="YES"," e-Ordering;",""),IF(U457="YES"," e-Fulfillment;",""),IF(V457="YES"," e-Invoicing;",""),IF(W457="YES"," e-Payment.",""))</f>
        <v/>
      </c>
    </row>
    <row r="458" spans="1:24" ht="75" x14ac:dyDescent="0.25">
      <c r="A458" s="274" t="s">
        <v>3237</v>
      </c>
      <c r="B458" s="11" t="s">
        <v>1145</v>
      </c>
      <c r="C458" s="11" t="s">
        <v>1134</v>
      </c>
      <c r="D458" s="11" t="s">
        <v>1886</v>
      </c>
      <c r="E458" s="48" t="s">
        <v>796</v>
      </c>
      <c r="F458" s="11" t="s">
        <v>784</v>
      </c>
      <c r="G458" s="11" t="s">
        <v>580</v>
      </c>
      <c r="H458" s="20" t="s">
        <v>2653</v>
      </c>
      <c r="I458" s="163" t="s">
        <v>2324</v>
      </c>
      <c r="J458" s="187"/>
      <c r="K458" s="139"/>
      <c r="L458" s="188"/>
      <c r="M458" s="189" t="str">
        <f>CONCATENATE(IF(J458="YES","UC1;",""),IF(K458="YES"," UC2;",""),IF(L458="YES"," UC3",""))</f>
        <v/>
      </c>
      <c r="N458" s="187" t="s">
        <v>2653</v>
      </c>
      <c r="O458" s="139"/>
      <c r="P458" s="139"/>
      <c r="Q458" s="139"/>
      <c r="R458" s="139"/>
      <c r="S458" s="139"/>
      <c r="T458" s="139"/>
      <c r="U458" s="139"/>
      <c r="V458" s="139"/>
      <c r="W458" s="190"/>
      <c r="X458" s="191" t="str">
        <f>CONCATENATE(IF(N458="YES","e-Notification;",""),IF(O458="YES"," e-Access;",""),IF(P458="YES"," e-Submission;",""),IF(Q458="YES"," e-Evaluation;",""),IF(R458="YES"," e-Awarding;",""),IF(S458="YES"," e-Request;",""),IF(T458="YES"," e-Ordering;",""),IF(U458="YES"," e-Fulfillment;",""),IF(V458="YES"," e-Invoicing;",""),IF(W458="YES"," e-Payment.",""))</f>
        <v>e-Notification;</v>
      </c>
    </row>
    <row r="459" spans="1:24" s="216" customFormat="1" ht="75" x14ac:dyDescent="0.25">
      <c r="A459" s="280"/>
      <c r="B459" s="217"/>
      <c r="C459" s="217"/>
      <c r="D459" s="306" t="s">
        <v>3236</v>
      </c>
      <c r="E459" s="305"/>
      <c r="F459" s="217" t="s">
        <v>784</v>
      </c>
      <c r="G459" s="217"/>
      <c r="H459" s="209"/>
      <c r="I459" s="210"/>
      <c r="J459" s="211"/>
      <c r="K459" s="208"/>
      <c r="L459" s="212"/>
      <c r="M459" s="213"/>
      <c r="N459" s="211"/>
      <c r="O459" s="208"/>
      <c r="P459" s="208"/>
      <c r="Q459" s="208"/>
      <c r="R459" s="208"/>
      <c r="S459" s="208"/>
      <c r="T459" s="208"/>
      <c r="U459" s="208"/>
      <c r="V459" s="208"/>
      <c r="W459" s="214"/>
      <c r="X459" s="215"/>
    </row>
    <row r="460" spans="1:24" s="182" customFormat="1" ht="150" x14ac:dyDescent="0.25">
      <c r="A460" s="275"/>
      <c r="B460" s="9" t="s">
        <v>1145</v>
      </c>
      <c r="C460" s="9" t="s">
        <v>1134</v>
      </c>
      <c r="D460" s="9" t="s">
        <v>1143</v>
      </c>
      <c r="E460" s="9" t="s">
        <v>786</v>
      </c>
      <c r="F460" s="9" t="s">
        <v>1144</v>
      </c>
      <c r="G460" s="9" t="s">
        <v>580</v>
      </c>
      <c r="H460" s="25" t="s">
        <v>2755</v>
      </c>
      <c r="I460" s="166"/>
      <c r="J460" s="171"/>
      <c r="K460" s="140"/>
      <c r="L460" s="172"/>
      <c r="M460" s="174" t="str">
        <f>CONCATENATE(IF(J460="YES","UC1;",""),IF(K460="YES"," UC2;",""),IF(L460="YES"," UC3",""))</f>
        <v/>
      </c>
      <c r="N460" s="171"/>
      <c r="O460" s="140"/>
      <c r="P460" s="140"/>
      <c r="Q460" s="140"/>
      <c r="R460" s="140"/>
      <c r="S460" s="140"/>
      <c r="T460" s="140"/>
      <c r="U460" s="140"/>
      <c r="V460" s="140"/>
      <c r="W460" s="175"/>
      <c r="X460" s="177" t="str">
        <f>CONCATENATE(IF(N460="YES","e-Notification;",""),IF(O460="YES"," e-Access;",""),IF(P460="YES"," e-Submission;",""),IF(Q460="YES"," e-Evaluation;",""),IF(R460="YES"," e-Awarding;",""),IF(S460="YES"," e-Request;",""),IF(T460="YES"," e-Ordering;",""),IF(U460="YES"," e-Fulfillment;",""),IF(V460="YES"," e-Invoicing;",""),IF(W460="YES"," e-Payment.",""))</f>
        <v/>
      </c>
    </row>
    <row r="461" spans="1:24" ht="78.95" customHeight="1" x14ac:dyDescent="0.25">
      <c r="A461" s="274" t="s">
        <v>3241</v>
      </c>
      <c r="B461" s="139" t="s">
        <v>2408</v>
      </c>
      <c r="C461" s="20" t="s">
        <v>1487</v>
      </c>
      <c r="D461" s="20" t="s">
        <v>1952</v>
      </c>
      <c r="E461" s="20" t="s">
        <v>796</v>
      </c>
      <c r="F461" s="20"/>
      <c r="G461" s="20" t="s">
        <v>723</v>
      </c>
      <c r="H461" s="20" t="s">
        <v>2653</v>
      </c>
      <c r="I461" s="163" t="s">
        <v>2349</v>
      </c>
      <c r="J461" s="187"/>
      <c r="K461" s="139"/>
      <c r="L461" s="188"/>
      <c r="M461" s="189" t="str">
        <f>CONCATENATE(IF(J461="YES","UC1;",""),IF(K461="YES"," UC2;",""),IF(L461="YES"," UC3",""))</f>
        <v/>
      </c>
      <c r="N461" s="187" t="s">
        <v>2653</v>
      </c>
      <c r="O461" s="139"/>
      <c r="P461" s="139"/>
      <c r="Q461" s="139"/>
      <c r="R461" s="139"/>
      <c r="S461" s="139"/>
      <c r="T461" s="139"/>
      <c r="U461" s="139"/>
      <c r="V461" s="139"/>
      <c r="W461" s="190"/>
      <c r="X461" s="191" t="str">
        <f>CONCATENATE(IF(N461="YES","e-Notification;",""),IF(O461="YES"," e-Access;",""),IF(P461="YES"," e-Submission;",""),IF(Q461="YES"," e-Evaluation;",""),IF(R461="YES"," e-Awarding;",""),IF(S461="YES"," e-Request;",""),IF(T461="YES"," e-Ordering;",""),IF(U461="YES"," e-Fulfillment;",""),IF(V461="YES"," e-Invoicing;",""),IF(W461="YES"," e-Payment.",""))</f>
        <v>e-Notification;</v>
      </c>
    </row>
    <row r="462" spans="1:24" s="216" customFormat="1" ht="30" x14ac:dyDescent="0.25">
      <c r="A462" s="280"/>
      <c r="B462" s="208"/>
      <c r="C462" s="209"/>
      <c r="D462" s="209" t="s">
        <v>3240</v>
      </c>
      <c r="E462" s="209"/>
      <c r="F462" s="209"/>
      <c r="G462" s="209"/>
      <c r="H462" s="209"/>
      <c r="I462" s="210"/>
      <c r="J462" s="211"/>
      <c r="K462" s="208"/>
      <c r="L462" s="212"/>
      <c r="M462" s="213"/>
      <c r="N462" s="211"/>
      <c r="O462" s="208"/>
      <c r="P462" s="208"/>
      <c r="Q462" s="208"/>
      <c r="R462" s="208"/>
      <c r="S462" s="208"/>
      <c r="T462" s="208"/>
      <c r="U462" s="208"/>
      <c r="V462" s="208"/>
      <c r="W462" s="214"/>
      <c r="X462" s="215"/>
    </row>
    <row r="463" spans="1:24" ht="111" customHeight="1" x14ac:dyDescent="0.25">
      <c r="B463" s="139" t="s">
        <v>2408</v>
      </c>
      <c r="C463" s="20" t="s">
        <v>1487</v>
      </c>
      <c r="D463" s="20" t="s">
        <v>2600</v>
      </c>
      <c r="E463" s="20" t="s">
        <v>1748</v>
      </c>
      <c r="F463" s="20"/>
      <c r="G463" s="20" t="s">
        <v>723</v>
      </c>
      <c r="H463" s="20" t="s">
        <v>2755</v>
      </c>
      <c r="I463" s="163"/>
      <c r="J463" s="187"/>
      <c r="K463" s="139"/>
      <c r="L463" s="188"/>
      <c r="M463" s="189" t="str">
        <f>CONCATENATE(IF(J463="YES","UC1;",""),IF(K463="YES"," UC2;",""),IF(L463="YES"," UC3",""))</f>
        <v/>
      </c>
      <c r="N463" s="187"/>
      <c r="O463" s="139"/>
      <c r="P463" s="139"/>
      <c r="Q463" s="139"/>
      <c r="R463" s="139"/>
      <c r="S463" s="139"/>
      <c r="T463" s="139"/>
      <c r="U463" s="139"/>
      <c r="V463" s="139"/>
      <c r="W463" s="190"/>
      <c r="X463" s="191" t="str">
        <f>CONCATENATE(IF(N463="YES","e-Notification;",""),IF(O463="YES"," e-Access;",""),IF(P463="YES"," e-Submission;",""),IF(Q463="YES"," e-Evaluation;",""),IF(R463="YES"," e-Awarding;",""),IF(S463="YES"," e-Request;",""),IF(T463="YES"," e-Ordering;",""),IF(U463="YES"," e-Fulfillment;",""),IF(V463="YES"," e-Invoicing;",""),IF(W463="YES"," e-Payment.",""))</f>
        <v/>
      </c>
    </row>
    <row r="464" spans="1:24" s="182" customFormat="1" ht="90" x14ac:dyDescent="0.25">
      <c r="A464" s="274" t="s">
        <v>3249</v>
      </c>
      <c r="B464" s="139" t="s">
        <v>2396</v>
      </c>
      <c r="C464" s="20" t="s">
        <v>1481</v>
      </c>
      <c r="D464" s="20" t="s">
        <v>1937</v>
      </c>
      <c r="E464" s="20" t="s">
        <v>796</v>
      </c>
      <c r="F464" s="20"/>
      <c r="G464" s="20" t="s">
        <v>642</v>
      </c>
      <c r="H464" s="20" t="s">
        <v>2653</v>
      </c>
      <c r="I464" s="163" t="s">
        <v>2349</v>
      </c>
      <c r="J464" s="187"/>
      <c r="K464" s="139"/>
      <c r="L464" s="188"/>
      <c r="M464" s="189" t="str">
        <f>CONCATENATE(IF(J464="YES","UC1;",""),IF(K464="YES"," UC2;",""),IF(L464="YES"," UC3",""))</f>
        <v/>
      </c>
      <c r="N464" s="187" t="s">
        <v>2653</v>
      </c>
      <c r="O464" s="139"/>
      <c r="P464" s="139" t="s">
        <v>2653</v>
      </c>
      <c r="Q464" s="139"/>
      <c r="R464" s="139"/>
      <c r="S464" s="139"/>
      <c r="T464" s="139"/>
      <c r="U464" s="139"/>
      <c r="V464" s="139"/>
      <c r="W464" s="190"/>
      <c r="X464" s="191" t="str">
        <f>CONCATENATE(IF(N464="YES","e-Notification;",""),IF(O464="YES"," e-Access;",""),IF(P464="YES"," e-Submission;",""),IF(Q464="YES"," e-Evaluation;",""),IF(R464="YES"," e-Awarding;",""),IF(S464="YES"," e-Request;",""),IF(T464="YES"," e-Ordering;",""),IF(U464="YES"," e-Fulfillment;",""),IF(V464="YES"," e-Invoicing;",""),IF(W464="YES"," e-Payment.",""))</f>
        <v>e-Notification; e-Submission;</v>
      </c>
    </row>
    <row r="465" spans="1:24" s="216" customFormat="1" ht="30" x14ac:dyDescent="0.25">
      <c r="A465" s="280"/>
      <c r="B465" s="208"/>
      <c r="C465" s="209"/>
      <c r="D465" s="209" t="s">
        <v>3242</v>
      </c>
      <c r="E465" s="209"/>
      <c r="F465" s="209"/>
      <c r="G465" s="209"/>
      <c r="H465" s="209"/>
      <c r="I465" s="210"/>
      <c r="J465" s="211"/>
      <c r="K465" s="208"/>
      <c r="L465" s="212"/>
      <c r="M465" s="213"/>
      <c r="N465" s="211"/>
      <c r="O465" s="208"/>
      <c r="P465" s="208"/>
      <c r="Q465" s="208"/>
      <c r="R465" s="208"/>
      <c r="S465" s="208"/>
      <c r="T465" s="208"/>
      <c r="U465" s="208"/>
      <c r="V465" s="208"/>
      <c r="W465" s="214"/>
      <c r="X465" s="215"/>
    </row>
    <row r="466" spans="1:24" s="182" customFormat="1" x14ac:dyDescent="0.25">
      <c r="A466" s="275"/>
      <c r="B466" s="140" t="s">
        <v>2396</v>
      </c>
      <c r="C466" s="25" t="s">
        <v>1481</v>
      </c>
      <c r="D466" s="25" t="s">
        <v>2562</v>
      </c>
      <c r="E466" s="25" t="s">
        <v>1748</v>
      </c>
      <c r="F466" s="25"/>
      <c r="G466" s="25" t="s">
        <v>642</v>
      </c>
      <c r="H466" s="25" t="s">
        <v>2755</v>
      </c>
      <c r="I466" s="166"/>
      <c r="J466" s="171"/>
      <c r="K466" s="140"/>
      <c r="L466" s="172"/>
      <c r="M466" s="174" t="str">
        <f>CONCATENATE(IF(J466="YES","UC1;",""),IF(K466="YES"," UC2;",""),IF(L466="YES"," UC3",""))</f>
        <v/>
      </c>
      <c r="N466" s="171"/>
      <c r="O466" s="140"/>
      <c r="P466" s="140"/>
      <c r="Q466" s="140"/>
      <c r="R466" s="140"/>
      <c r="S466" s="140"/>
      <c r="T466" s="140"/>
      <c r="U466" s="140"/>
      <c r="V466" s="140"/>
      <c r="W466" s="175"/>
      <c r="X466" s="177" t="str">
        <f>CONCATENATE(IF(N466="YES","e-Notification;",""),IF(O466="YES"," e-Access;",""),IF(P466="YES"," e-Submission;",""),IF(Q466="YES"," e-Evaluation;",""),IF(R466="YES"," e-Awarding;",""),IF(S466="YES"," e-Request;",""),IF(T466="YES"," e-Ordering;",""),IF(U466="YES"," e-Fulfillment;",""),IF(V466="YES"," e-Invoicing;",""),IF(W466="YES"," e-Payment.",""))</f>
        <v/>
      </c>
    </row>
    <row r="467" spans="1:24" s="182" customFormat="1" ht="75" x14ac:dyDescent="0.25">
      <c r="A467" s="275" t="s">
        <v>3247</v>
      </c>
      <c r="B467" s="139" t="s">
        <v>2398</v>
      </c>
      <c r="C467" s="20" t="s">
        <v>1483</v>
      </c>
      <c r="D467" s="20" t="s">
        <v>1939</v>
      </c>
      <c r="E467" s="20" t="s">
        <v>796</v>
      </c>
      <c r="F467" s="20"/>
      <c r="G467" s="20" t="s">
        <v>647</v>
      </c>
      <c r="H467" s="20" t="s">
        <v>2653</v>
      </c>
      <c r="I467" s="163" t="s">
        <v>2349</v>
      </c>
      <c r="J467" s="187"/>
      <c r="K467" s="139"/>
      <c r="L467" s="188"/>
      <c r="M467" s="189" t="str">
        <f>CONCATENATE(IF(J467="YES","UC1;",""),IF(K467="YES"," UC2;",""),IF(L467="YES"," UC3",""))</f>
        <v/>
      </c>
      <c r="N467" s="187" t="s">
        <v>2653</v>
      </c>
      <c r="O467" s="139"/>
      <c r="P467" s="139"/>
      <c r="Q467" s="139"/>
      <c r="R467" s="139"/>
      <c r="S467" s="139"/>
      <c r="T467" s="139"/>
      <c r="U467" s="139"/>
      <c r="V467" s="139"/>
      <c r="W467" s="190"/>
      <c r="X467" s="191" t="str">
        <f>CONCATENATE(IF(N467="YES","e-Notification;",""),IF(O467="YES"," e-Access;",""),IF(P467="YES"," e-Submission;",""),IF(Q467="YES"," e-Evaluation;",""),IF(R467="YES"," e-Awarding;",""),IF(S467="YES"," e-Request;",""),IF(T467="YES"," e-Ordering;",""),IF(U467="YES"," e-Fulfillment;",""),IF(V467="YES"," e-Invoicing;",""),IF(W467="YES"," e-Payment.",""))</f>
        <v>e-Notification;</v>
      </c>
    </row>
    <row r="468" spans="1:24" s="216" customFormat="1" ht="30" x14ac:dyDescent="0.25">
      <c r="A468" s="280"/>
      <c r="B468" s="208"/>
      <c r="C468" s="209"/>
      <c r="D468" s="209" t="s">
        <v>3243</v>
      </c>
      <c r="E468" s="209"/>
      <c r="F468" s="209" t="s">
        <v>3244</v>
      </c>
      <c r="G468" s="209"/>
      <c r="H468" s="209"/>
      <c r="I468" s="210"/>
      <c r="J468" s="211"/>
      <c r="K468" s="208"/>
      <c r="L468" s="212"/>
      <c r="M468" s="213"/>
      <c r="N468" s="211"/>
      <c r="O468" s="208"/>
      <c r="P468" s="208"/>
      <c r="Q468" s="208"/>
      <c r="R468" s="208"/>
      <c r="S468" s="208"/>
      <c r="T468" s="208"/>
      <c r="U468" s="208"/>
      <c r="V468" s="208"/>
      <c r="W468" s="214"/>
      <c r="X468" s="215"/>
    </row>
    <row r="469" spans="1:24" s="182" customFormat="1" ht="60" x14ac:dyDescent="0.25">
      <c r="A469" s="275"/>
      <c r="B469" s="139" t="s">
        <v>2398</v>
      </c>
      <c r="C469" s="20" t="s">
        <v>1483</v>
      </c>
      <c r="D469" s="20" t="s">
        <v>2571</v>
      </c>
      <c r="E469" s="20" t="s">
        <v>1715</v>
      </c>
      <c r="F469" s="20"/>
      <c r="G469" s="20" t="s">
        <v>647</v>
      </c>
      <c r="H469" s="20" t="s">
        <v>2755</v>
      </c>
      <c r="I469" s="163"/>
      <c r="J469" s="187"/>
      <c r="K469" s="139"/>
      <c r="L469" s="188"/>
      <c r="M469" s="189" t="str">
        <f>CONCATENATE(IF(J469="YES","UC1;",""),IF(K469="YES"," UC2;",""),IF(L469="YES"," UC3",""))</f>
        <v/>
      </c>
      <c r="N469" s="187"/>
      <c r="O469" s="139"/>
      <c r="P469" s="139"/>
      <c r="Q469" s="139"/>
      <c r="R469" s="139"/>
      <c r="S469" s="139"/>
      <c r="T469" s="139"/>
      <c r="U469" s="139"/>
      <c r="V469" s="139"/>
      <c r="W469" s="190"/>
      <c r="X469" s="191" t="str">
        <f>CONCATENATE(IF(N469="YES","e-Notification;",""),IF(O469="YES"," e-Access;",""),IF(P469="YES"," e-Submission;",""),IF(Q469="YES"," e-Evaluation;",""),IF(R469="YES"," e-Awarding;",""),IF(S469="YES"," e-Request;",""),IF(T469="YES"," e-Ordering;",""),IF(U469="YES"," e-Fulfillment;",""),IF(V469="YES"," e-Invoicing;",""),IF(W469="YES"," e-Payment.",""))</f>
        <v/>
      </c>
    </row>
    <row r="470" spans="1:24" s="182" customFormat="1" ht="30" x14ac:dyDescent="0.25">
      <c r="A470" s="275"/>
      <c r="B470" s="139" t="s">
        <v>2398</v>
      </c>
      <c r="C470" s="20" t="s">
        <v>1483</v>
      </c>
      <c r="D470" s="20" t="s">
        <v>2575</v>
      </c>
      <c r="E470" s="20" t="s">
        <v>1748</v>
      </c>
      <c r="F470" s="20"/>
      <c r="G470" s="20" t="s">
        <v>647</v>
      </c>
      <c r="H470" s="20" t="s">
        <v>2755</v>
      </c>
      <c r="I470" s="163"/>
      <c r="J470" s="187"/>
      <c r="K470" s="139"/>
      <c r="L470" s="188"/>
      <c r="M470" s="189" t="str">
        <f>CONCATENATE(IF(J470="YES","UC1;",""),IF(K470="YES"," UC2;",""),IF(L470="YES"," UC3",""))</f>
        <v/>
      </c>
      <c r="N470" s="187"/>
      <c r="O470" s="139"/>
      <c r="P470" s="139"/>
      <c r="Q470" s="139"/>
      <c r="R470" s="139"/>
      <c r="S470" s="139"/>
      <c r="T470" s="139"/>
      <c r="U470" s="139"/>
      <c r="V470" s="139"/>
      <c r="W470" s="190"/>
      <c r="X470" s="191" t="str">
        <f>CONCATENATE(IF(N470="YES","e-Notification;",""),IF(O470="YES"," e-Access;",""),IF(P470="YES"," e-Submission;",""),IF(Q470="YES"," e-Evaluation;",""),IF(R470="YES"," e-Awarding;",""),IF(S470="YES"," e-Request;",""),IF(T470="YES"," e-Ordering;",""),IF(U470="YES"," e-Fulfillment;",""),IF(V470="YES"," e-Invoicing;",""),IF(W470="YES"," e-Payment.",""))</f>
        <v/>
      </c>
    </row>
    <row r="471" spans="1:24" s="182" customFormat="1" ht="75" x14ac:dyDescent="0.25">
      <c r="A471" s="275" t="s">
        <v>3251</v>
      </c>
      <c r="B471" s="139" t="s">
        <v>2397</v>
      </c>
      <c r="C471" s="20" t="s">
        <v>1467</v>
      </c>
      <c r="D471" s="20" t="s">
        <v>1938</v>
      </c>
      <c r="E471" s="20" t="s">
        <v>796</v>
      </c>
      <c r="F471" s="20"/>
      <c r="G471" s="20" t="s">
        <v>644</v>
      </c>
      <c r="H471" s="20" t="s">
        <v>2653</v>
      </c>
      <c r="I471" s="163" t="s">
        <v>2349</v>
      </c>
      <c r="J471" s="187"/>
      <c r="K471" s="139"/>
      <c r="L471" s="188"/>
      <c r="M471" s="189" t="str">
        <f>CONCATENATE(IF(J471="YES","UC1;",""),IF(K471="YES"," UC2;",""),IF(L471="YES"," UC3",""))</f>
        <v/>
      </c>
      <c r="N471" s="187" t="s">
        <v>2653</v>
      </c>
      <c r="O471" s="139"/>
      <c r="P471" s="139" t="s">
        <v>2653</v>
      </c>
      <c r="Q471" s="139"/>
      <c r="R471" s="139"/>
      <c r="S471" s="139"/>
      <c r="T471" s="139"/>
      <c r="U471" s="139"/>
      <c r="V471" s="139"/>
      <c r="W471" s="190"/>
      <c r="X471" s="191" t="str">
        <f>CONCATENATE(IF(N471="YES","e-Notification;",""),IF(O471="YES"," e-Access;",""),IF(P471="YES"," e-Submission;",""),IF(Q471="YES"," e-Evaluation;",""),IF(R471="YES"," e-Awarding;",""),IF(S471="YES"," e-Request;",""),IF(T471="YES"," e-Ordering;",""),IF(U471="YES"," e-Fulfillment;",""),IF(V471="YES"," e-Invoicing;",""),IF(W471="YES"," e-Payment.",""))</f>
        <v>e-Notification; e-Submission;</v>
      </c>
    </row>
    <row r="472" spans="1:24" s="216" customFormat="1" ht="30" x14ac:dyDescent="0.25">
      <c r="A472" s="280"/>
      <c r="B472" s="208"/>
      <c r="C472" s="209"/>
      <c r="D472" s="209" t="s">
        <v>3250</v>
      </c>
      <c r="E472" s="209"/>
      <c r="F472" s="209"/>
      <c r="G472" s="209"/>
      <c r="H472" s="209"/>
      <c r="I472" s="210"/>
      <c r="J472" s="211"/>
      <c r="K472" s="208"/>
      <c r="L472" s="212"/>
      <c r="M472" s="213"/>
      <c r="N472" s="211"/>
      <c r="O472" s="208"/>
      <c r="P472" s="208"/>
      <c r="Q472" s="208"/>
      <c r="R472" s="208"/>
      <c r="S472" s="208"/>
      <c r="T472" s="208"/>
      <c r="U472" s="208"/>
      <c r="V472" s="208"/>
      <c r="W472" s="214"/>
      <c r="X472" s="215"/>
    </row>
    <row r="473" spans="1:24" s="182" customFormat="1" x14ac:dyDescent="0.25">
      <c r="A473" s="275"/>
      <c r="B473" s="140" t="s">
        <v>2397</v>
      </c>
      <c r="C473" s="25" t="s">
        <v>1467</v>
      </c>
      <c r="D473" s="25" t="s">
        <v>2565</v>
      </c>
      <c r="E473" s="25" t="s">
        <v>1748</v>
      </c>
      <c r="F473" s="25"/>
      <c r="G473" s="25" t="s">
        <v>644</v>
      </c>
      <c r="H473" s="25" t="s">
        <v>2755</v>
      </c>
      <c r="I473" s="166"/>
      <c r="J473" s="171"/>
      <c r="K473" s="140"/>
      <c r="L473" s="172"/>
      <c r="M473" s="174" t="str">
        <f t="shared" ref="M473:M481" si="32">CONCATENATE(IF(J473="YES","UC1;",""),IF(K473="YES"," UC2;",""),IF(L473="YES"," UC3",""))</f>
        <v/>
      </c>
      <c r="N473" s="171"/>
      <c r="O473" s="140"/>
      <c r="P473" s="140"/>
      <c r="Q473" s="140"/>
      <c r="R473" s="140"/>
      <c r="S473" s="140"/>
      <c r="T473" s="140"/>
      <c r="U473" s="140"/>
      <c r="V473" s="140"/>
      <c r="W473" s="175"/>
      <c r="X473" s="177" t="str">
        <f t="shared" ref="X473:X481" si="33">CONCATENATE(IF(N473="YES","e-Notification;",""),IF(O473="YES"," e-Access;",""),IF(P473="YES"," e-Submission;",""),IF(Q473="YES"," e-Evaluation;",""),IF(R473="YES"," e-Awarding;",""),IF(S473="YES"," e-Request;",""),IF(T473="YES"," e-Ordering;",""),IF(U473="YES"," e-Fulfillment;",""),IF(V473="YES"," e-Invoicing;",""),IF(W473="YES"," e-Payment.",""))</f>
        <v/>
      </c>
    </row>
    <row r="474" spans="1:24" s="182" customFormat="1" ht="30" x14ac:dyDescent="0.25">
      <c r="A474" s="275"/>
      <c r="B474" s="140" t="s">
        <v>2397</v>
      </c>
      <c r="C474" s="25" t="s">
        <v>1467</v>
      </c>
      <c r="D474" s="25" t="s">
        <v>2566</v>
      </c>
      <c r="E474" s="25" t="s">
        <v>777</v>
      </c>
      <c r="F474" s="25"/>
      <c r="G474" s="25" t="s">
        <v>644</v>
      </c>
      <c r="H474" s="25" t="s">
        <v>2755</v>
      </c>
      <c r="I474" s="166"/>
      <c r="J474" s="171"/>
      <c r="K474" s="140"/>
      <c r="L474" s="172"/>
      <c r="M474" s="174" t="str">
        <f t="shared" si="32"/>
        <v/>
      </c>
      <c r="N474" s="171"/>
      <c r="O474" s="140"/>
      <c r="P474" s="140"/>
      <c r="Q474" s="140"/>
      <c r="R474" s="140"/>
      <c r="S474" s="140"/>
      <c r="T474" s="140"/>
      <c r="U474" s="140"/>
      <c r="V474" s="140"/>
      <c r="W474" s="175"/>
      <c r="X474" s="177" t="str">
        <f t="shared" si="33"/>
        <v/>
      </c>
    </row>
    <row r="475" spans="1:24" s="182" customFormat="1" ht="60" x14ac:dyDescent="0.25">
      <c r="A475" s="275" t="s">
        <v>3252</v>
      </c>
      <c r="B475" s="139" t="s">
        <v>2400</v>
      </c>
      <c r="C475" s="20" t="s">
        <v>1468</v>
      </c>
      <c r="D475" s="20" t="s">
        <v>1941</v>
      </c>
      <c r="E475" s="20" t="s">
        <v>796</v>
      </c>
      <c r="F475" s="20"/>
      <c r="G475" s="20" t="s">
        <v>654</v>
      </c>
      <c r="H475" s="20" t="s">
        <v>2653</v>
      </c>
      <c r="I475" s="163" t="s">
        <v>2349</v>
      </c>
      <c r="J475" s="187"/>
      <c r="K475" s="139"/>
      <c r="L475" s="188"/>
      <c r="M475" s="189" t="str">
        <f t="shared" si="32"/>
        <v/>
      </c>
      <c r="N475" s="187" t="s">
        <v>2653</v>
      </c>
      <c r="O475" s="139"/>
      <c r="P475" s="139" t="s">
        <v>2653</v>
      </c>
      <c r="Q475" s="139"/>
      <c r="R475" s="139"/>
      <c r="S475" s="139"/>
      <c r="T475" s="139"/>
      <c r="U475" s="139"/>
      <c r="V475" s="139"/>
      <c r="W475" s="190"/>
      <c r="X475" s="191" t="str">
        <f t="shared" si="33"/>
        <v>e-Notification; e-Submission;</v>
      </c>
    </row>
    <row r="476" spans="1:24" s="182" customFormat="1" ht="30" x14ac:dyDescent="0.25">
      <c r="A476" s="275"/>
      <c r="B476" s="139" t="s">
        <v>2400</v>
      </c>
      <c r="C476" s="20" t="s">
        <v>1468</v>
      </c>
      <c r="D476" s="20" t="s">
        <v>2577</v>
      </c>
      <c r="E476" s="20" t="s">
        <v>1748</v>
      </c>
      <c r="F476" s="20"/>
      <c r="G476" s="20" t="s">
        <v>654</v>
      </c>
      <c r="H476" s="20" t="s">
        <v>2755</v>
      </c>
      <c r="I476" s="163"/>
      <c r="J476" s="187"/>
      <c r="K476" s="139"/>
      <c r="L476" s="188"/>
      <c r="M476" s="189" t="str">
        <f t="shared" si="32"/>
        <v/>
      </c>
      <c r="N476" s="187"/>
      <c r="O476" s="139"/>
      <c r="P476" s="139"/>
      <c r="Q476" s="139"/>
      <c r="R476" s="139"/>
      <c r="S476" s="139"/>
      <c r="T476" s="139"/>
      <c r="U476" s="139"/>
      <c r="V476" s="139"/>
      <c r="W476" s="190"/>
      <c r="X476" s="191" t="str">
        <f t="shared" si="33"/>
        <v/>
      </c>
    </row>
    <row r="477" spans="1:24" s="182" customFormat="1" ht="45" x14ac:dyDescent="0.25">
      <c r="A477" s="275"/>
      <c r="B477" s="139" t="s">
        <v>2400</v>
      </c>
      <c r="C477" s="20" t="s">
        <v>1468</v>
      </c>
      <c r="D477" s="20" t="s">
        <v>2578</v>
      </c>
      <c r="E477" s="20" t="s">
        <v>1715</v>
      </c>
      <c r="F477" s="20"/>
      <c r="G477" s="20" t="s">
        <v>654</v>
      </c>
      <c r="H477" s="20" t="s">
        <v>2755</v>
      </c>
      <c r="I477" s="163"/>
      <c r="J477" s="187"/>
      <c r="K477" s="139"/>
      <c r="L477" s="188"/>
      <c r="M477" s="189" t="str">
        <f t="shared" si="32"/>
        <v/>
      </c>
      <c r="N477" s="187"/>
      <c r="O477" s="139"/>
      <c r="P477" s="139"/>
      <c r="Q477" s="139"/>
      <c r="R477" s="139"/>
      <c r="S477" s="139"/>
      <c r="T477" s="139"/>
      <c r="U477" s="139"/>
      <c r="V477" s="139"/>
      <c r="W477" s="190"/>
      <c r="X477" s="191" t="str">
        <f t="shared" si="33"/>
        <v/>
      </c>
    </row>
    <row r="478" spans="1:24" s="182" customFormat="1" ht="105" x14ac:dyDescent="0.25">
      <c r="A478" s="275" t="s">
        <v>3253</v>
      </c>
      <c r="B478" s="139" t="s">
        <v>2399</v>
      </c>
      <c r="C478" s="20" t="s">
        <v>1482</v>
      </c>
      <c r="D478" s="20" t="s">
        <v>1940</v>
      </c>
      <c r="E478" s="20" t="s">
        <v>796</v>
      </c>
      <c r="F478" s="20"/>
      <c r="G478" s="20" t="s">
        <v>651</v>
      </c>
      <c r="H478" s="20" t="s">
        <v>2653</v>
      </c>
      <c r="I478" s="163" t="s">
        <v>2349</v>
      </c>
      <c r="J478" s="187"/>
      <c r="K478" s="139"/>
      <c r="L478" s="188"/>
      <c r="M478" s="189" t="str">
        <f t="shared" si="32"/>
        <v/>
      </c>
      <c r="N478" s="187" t="s">
        <v>2653</v>
      </c>
      <c r="O478" s="139"/>
      <c r="P478" s="139"/>
      <c r="Q478" s="139"/>
      <c r="R478" s="139"/>
      <c r="S478" s="139"/>
      <c r="T478" s="139"/>
      <c r="U478" s="139"/>
      <c r="V478" s="139"/>
      <c r="W478" s="190"/>
      <c r="X478" s="191" t="str">
        <f t="shared" si="33"/>
        <v>e-Notification;</v>
      </c>
    </row>
    <row r="479" spans="1:24" s="182" customFormat="1" x14ac:dyDescent="0.25">
      <c r="A479" s="275"/>
      <c r="B479" s="140" t="s">
        <v>2399</v>
      </c>
      <c r="C479" s="25" t="s">
        <v>1482</v>
      </c>
      <c r="D479" s="25" t="s">
        <v>2573</v>
      </c>
      <c r="E479" s="25" t="s">
        <v>1748</v>
      </c>
      <c r="F479" s="25"/>
      <c r="G479" s="25" t="s">
        <v>651</v>
      </c>
      <c r="H479" s="25" t="s">
        <v>2755</v>
      </c>
      <c r="I479" s="166"/>
      <c r="J479" s="171"/>
      <c r="K479" s="140"/>
      <c r="L479" s="172"/>
      <c r="M479" s="174" t="str">
        <f t="shared" si="32"/>
        <v/>
      </c>
      <c r="N479" s="171"/>
      <c r="O479" s="140"/>
      <c r="P479" s="140"/>
      <c r="Q479" s="140"/>
      <c r="R479" s="140"/>
      <c r="S479" s="140"/>
      <c r="T479" s="140"/>
      <c r="U479" s="140"/>
      <c r="V479" s="140"/>
      <c r="W479" s="175"/>
      <c r="X479" s="177" t="str">
        <f t="shared" si="33"/>
        <v/>
      </c>
    </row>
    <row r="480" spans="1:24" s="182" customFormat="1" ht="45" x14ac:dyDescent="0.25">
      <c r="A480" s="275"/>
      <c r="B480" s="140" t="s">
        <v>2399</v>
      </c>
      <c r="C480" s="25" t="s">
        <v>1482</v>
      </c>
      <c r="D480" s="25" t="s">
        <v>2576</v>
      </c>
      <c r="E480" s="25" t="s">
        <v>1715</v>
      </c>
      <c r="F480" s="25"/>
      <c r="G480" s="25" t="s">
        <v>651</v>
      </c>
      <c r="H480" s="25" t="s">
        <v>2755</v>
      </c>
      <c r="I480" s="166"/>
      <c r="J480" s="171"/>
      <c r="K480" s="140"/>
      <c r="L480" s="172"/>
      <c r="M480" s="174" t="str">
        <f t="shared" si="32"/>
        <v/>
      </c>
      <c r="N480" s="171"/>
      <c r="O480" s="140"/>
      <c r="P480" s="140"/>
      <c r="Q480" s="140"/>
      <c r="R480" s="140"/>
      <c r="S480" s="140"/>
      <c r="T480" s="140"/>
      <c r="U480" s="140"/>
      <c r="V480" s="140"/>
      <c r="W480" s="175"/>
      <c r="X480" s="177" t="str">
        <f t="shared" si="33"/>
        <v/>
      </c>
    </row>
    <row r="481" spans="1:24" ht="60" x14ac:dyDescent="0.25">
      <c r="A481" s="274" t="s">
        <v>3256</v>
      </c>
      <c r="B481" s="139" t="s">
        <v>2404</v>
      </c>
      <c r="C481" s="20" t="s">
        <v>1471</v>
      </c>
      <c r="D481" s="20" t="s">
        <v>1576</v>
      </c>
      <c r="E481" s="20" t="s">
        <v>796</v>
      </c>
      <c r="F481" s="20"/>
      <c r="G481" s="20" t="s">
        <v>2008</v>
      </c>
      <c r="H481" s="20" t="s">
        <v>2653</v>
      </c>
      <c r="I481" s="163" t="s">
        <v>2349</v>
      </c>
      <c r="J481" s="187"/>
      <c r="K481" s="139"/>
      <c r="L481" s="188"/>
      <c r="M481" s="189" t="str">
        <f t="shared" si="32"/>
        <v/>
      </c>
      <c r="N481" s="187" t="s">
        <v>2653</v>
      </c>
      <c r="O481" s="139"/>
      <c r="P481" s="139"/>
      <c r="Q481" s="139"/>
      <c r="R481" s="139" t="s">
        <v>2653</v>
      </c>
      <c r="S481" s="139"/>
      <c r="T481" s="139"/>
      <c r="U481" s="139"/>
      <c r="V481" s="139"/>
      <c r="W481" s="190"/>
      <c r="X481" s="191" t="str">
        <f t="shared" si="33"/>
        <v>e-Notification; e-Awarding;</v>
      </c>
    </row>
    <row r="482" spans="1:24" s="216" customFormat="1" x14ac:dyDescent="0.25">
      <c r="A482" s="280"/>
      <c r="B482" s="208"/>
      <c r="C482" s="209"/>
      <c r="D482" s="209" t="s">
        <v>3257</v>
      </c>
      <c r="E482" s="209"/>
      <c r="F482" s="209"/>
      <c r="G482" s="209"/>
      <c r="H482" s="209"/>
      <c r="I482" s="210"/>
      <c r="J482" s="211"/>
      <c r="K482" s="208"/>
      <c r="L482" s="212"/>
      <c r="M482" s="213"/>
      <c r="N482" s="211"/>
      <c r="O482" s="208"/>
      <c r="P482" s="208"/>
      <c r="Q482" s="208"/>
      <c r="R482" s="208"/>
      <c r="S482" s="208"/>
      <c r="T482" s="208"/>
      <c r="U482" s="208"/>
      <c r="V482" s="208"/>
      <c r="W482" s="214"/>
      <c r="X482" s="215"/>
    </row>
    <row r="483" spans="1:24" s="182" customFormat="1" ht="60" x14ac:dyDescent="0.25">
      <c r="A483" s="275" t="s">
        <v>3258</v>
      </c>
      <c r="B483" s="20" t="s">
        <v>882</v>
      </c>
      <c r="C483" s="20" t="s">
        <v>1217</v>
      </c>
      <c r="D483" s="20" t="s">
        <v>1610</v>
      </c>
      <c r="E483" s="20" t="s">
        <v>796</v>
      </c>
      <c r="F483" s="20" t="s">
        <v>2648</v>
      </c>
      <c r="G483" s="20" t="s">
        <v>947</v>
      </c>
      <c r="H483" s="20" t="s">
        <v>2653</v>
      </c>
      <c r="I483" s="163" t="s">
        <v>2324</v>
      </c>
      <c r="J483" s="187"/>
      <c r="K483" s="139"/>
      <c r="L483" s="188"/>
      <c r="M483" s="189" t="str">
        <f t="shared" ref="M483:M489" si="34">CONCATENATE(IF(J483="YES","UC1;",""),IF(K483="YES"," UC2;",""),IF(L483="YES"," UC3",""))</f>
        <v/>
      </c>
      <c r="N483" s="187" t="s">
        <v>2653</v>
      </c>
      <c r="O483" s="139"/>
      <c r="P483" s="139"/>
      <c r="Q483" s="139"/>
      <c r="R483" s="139"/>
      <c r="S483" s="139"/>
      <c r="T483" s="139"/>
      <c r="U483" s="139"/>
      <c r="V483" s="139"/>
      <c r="W483" s="190"/>
      <c r="X483" s="191" t="str">
        <f t="shared" ref="X483:X489" si="35">CONCATENATE(IF(N483="YES","e-Notification;",""),IF(O483="YES"," e-Access;",""),IF(P483="YES"," e-Submission;",""),IF(Q483="YES"," e-Evaluation;",""),IF(R483="YES"," e-Awarding;",""),IF(S483="YES"," e-Request;",""),IF(T483="YES"," e-Ordering;",""),IF(U483="YES"," e-Fulfillment;",""),IF(V483="YES"," e-Invoicing;",""),IF(W483="YES"," e-Payment.",""))</f>
        <v>e-Notification;</v>
      </c>
    </row>
    <row r="484" spans="1:24" s="182" customFormat="1" ht="30" x14ac:dyDescent="0.25">
      <c r="A484" s="275"/>
      <c r="B484" s="20" t="s">
        <v>882</v>
      </c>
      <c r="C484" s="20" t="s">
        <v>1217</v>
      </c>
      <c r="D484" s="11" t="s">
        <v>2647</v>
      </c>
      <c r="E484" s="20" t="s">
        <v>1748</v>
      </c>
      <c r="F484" s="20"/>
      <c r="G484" s="20" t="s">
        <v>947</v>
      </c>
      <c r="H484" s="20" t="s">
        <v>2755</v>
      </c>
      <c r="I484" s="163"/>
      <c r="J484" s="187"/>
      <c r="K484" s="139"/>
      <c r="L484" s="188"/>
      <c r="M484" s="189" t="str">
        <f t="shared" si="34"/>
        <v/>
      </c>
      <c r="N484" s="187"/>
      <c r="O484" s="139"/>
      <c r="P484" s="139"/>
      <c r="Q484" s="139"/>
      <c r="R484" s="139"/>
      <c r="S484" s="139"/>
      <c r="T484" s="139"/>
      <c r="U484" s="139"/>
      <c r="V484" s="139"/>
      <c r="W484" s="190"/>
      <c r="X484" s="191" t="str">
        <f t="shared" si="35"/>
        <v/>
      </c>
    </row>
    <row r="485" spans="1:24" s="182" customFormat="1" x14ac:dyDescent="0.25">
      <c r="A485" s="275"/>
      <c r="B485" s="20" t="s">
        <v>882</v>
      </c>
      <c r="C485" s="20" t="s">
        <v>1217</v>
      </c>
      <c r="D485" s="20" t="s">
        <v>883</v>
      </c>
      <c r="E485" s="20" t="s">
        <v>1715</v>
      </c>
      <c r="F485" s="20"/>
      <c r="G485" s="20" t="s">
        <v>947</v>
      </c>
      <c r="H485" s="20" t="s">
        <v>2755</v>
      </c>
      <c r="I485" s="163"/>
      <c r="J485" s="187"/>
      <c r="K485" s="139"/>
      <c r="L485" s="188"/>
      <c r="M485" s="189" t="str">
        <f t="shared" si="34"/>
        <v/>
      </c>
      <c r="N485" s="187"/>
      <c r="O485" s="139"/>
      <c r="P485" s="139"/>
      <c r="Q485" s="139"/>
      <c r="R485" s="139"/>
      <c r="S485" s="139"/>
      <c r="T485" s="139"/>
      <c r="U485" s="139"/>
      <c r="V485" s="139"/>
      <c r="W485" s="190"/>
      <c r="X485" s="191" t="str">
        <f t="shared" si="35"/>
        <v/>
      </c>
    </row>
    <row r="486" spans="1:24" ht="75" x14ac:dyDescent="0.25">
      <c r="B486" s="20" t="s">
        <v>882</v>
      </c>
      <c r="C486" s="20" t="s">
        <v>1217</v>
      </c>
      <c r="D486" s="20" t="s">
        <v>885</v>
      </c>
      <c r="E486" s="20" t="s">
        <v>786</v>
      </c>
      <c r="F486" s="20" t="s">
        <v>886</v>
      </c>
      <c r="G486" s="20" t="s">
        <v>947</v>
      </c>
      <c r="H486" s="20" t="s">
        <v>2755</v>
      </c>
      <c r="I486" s="163"/>
      <c r="J486" s="187"/>
      <c r="K486" s="139"/>
      <c r="L486" s="188"/>
      <c r="M486" s="189" t="str">
        <f t="shared" si="34"/>
        <v/>
      </c>
      <c r="N486" s="187"/>
      <c r="O486" s="139"/>
      <c r="P486" s="139"/>
      <c r="Q486" s="139"/>
      <c r="R486" s="139"/>
      <c r="S486" s="139"/>
      <c r="T486" s="139"/>
      <c r="U486" s="139"/>
      <c r="V486" s="139"/>
      <c r="W486" s="190"/>
      <c r="X486" s="191" t="str">
        <f t="shared" si="35"/>
        <v/>
      </c>
    </row>
    <row r="487" spans="1:24" ht="45" x14ac:dyDescent="0.25">
      <c r="B487" s="20" t="s">
        <v>882</v>
      </c>
      <c r="C487" s="20" t="s">
        <v>1217</v>
      </c>
      <c r="D487" s="20" t="s">
        <v>887</v>
      </c>
      <c r="E487" s="11" t="s">
        <v>888</v>
      </c>
      <c r="F487" s="28" t="s">
        <v>889</v>
      </c>
      <c r="G487" s="20" t="s">
        <v>947</v>
      </c>
      <c r="H487" s="20" t="s">
        <v>2755</v>
      </c>
      <c r="I487" s="163"/>
      <c r="J487" s="187"/>
      <c r="K487" s="139"/>
      <c r="L487" s="188"/>
      <c r="M487" s="189" t="str">
        <f t="shared" si="34"/>
        <v/>
      </c>
      <c r="N487" s="187"/>
      <c r="O487" s="139"/>
      <c r="P487" s="139"/>
      <c r="Q487" s="139"/>
      <c r="R487" s="139"/>
      <c r="S487" s="139"/>
      <c r="T487" s="139"/>
      <c r="U487" s="139"/>
      <c r="V487" s="139"/>
      <c r="W487" s="190"/>
      <c r="X487" s="191" t="str">
        <f t="shared" si="35"/>
        <v/>
      </c>
    </row>
    <row r="488" spans="1:24" s="182" customFormat="1" ht="91.5" customHeight="1" x14ac:dyDescent="0.25">
      <c r="A488" s="275"/>
      <c r="B488" s="20" t="s">
        <v>882</v>
      </c>
      <c r="C488" s="20" t="s">
        <v>1217</v>
      </c>
      <c r="D488" s="20" t="s">
        <v>890</v>
      </c>
      <c r="E488" s="20" t="s">
        <v>891</v>
      </c>
      <c r="F488" s="28" t="s">
        <v>892</v>
      </c>
      <c r="G488" s="20" t="s">
        <v>947</v>
      </c>
      <c r="H488" s="20" t="s">
        <v>2755</v>
      </c>
      <c r="I488" s="163"/>
      <c r="J488" s="187"/>
      <c r="K488" s="139"/>
      <c r="L488" s="188"/>
      <c r="M488" s="189" t="str">
        <f t="shared" si="34"/>
        <v/>
      </c>
      <c r="N488" s="187"/>
      <c r="O488" s="139"/>
      <c r="P488" s="139"/>
      <c r="Q488" s="139"/>
      <c r="R488" s="139"/>
      <c r="S488" s="139"/>
      <c r="T488" s="139"/>
      <c r="U488" s="139"/>
      <c r="V488" s="139"/>
      <c r="W488" s="190"/>
      <c r="X488" s="191" t="str">
        <f t="shared" si="35"/>
        <v/>
      </c>
    </row>
    <row r="489" spans="1:24" s="182" customFormat="1" ht="75" x14ac:dyDescent="0.25">
      <c r="A489" s="275" t="s">
        <v>3263</v>
      </c>
      <c r="B489" s="139" t="s">
        <v>2382</v>
      </c>
      <c r="C489" s="20" t="s">
        <v>1137</v>
      </c>
      <c r="D489" s="20" t="s">
        <v>1898</v>
      </c>
      <c r="E489" s="20" t="s">
        <v>796</v>
      </c>
      <c r="F489" s="20" t="s">
        <v>784</v>
      </c>
      <c r="G489" s="20" t="s">
        <v>610</v>
      </c>
      <c r="H489" s="20" t="s">
        <v>2653</v>
      </c>
      <c r="I489" s="163" t="s">
        <v>2324</v>
      </c>
      <c r="J489" s="187"/>
      <c r="K489" s="139"/>
      <c r="L489" s="188"/>
      <c r="M489" s="189" t="str">
        <f t="shared" si="34"/>
        <v/>
      </c>
      <c r="N489" s="187" t="s">
        <v>2653</v>
      </c>
      <c r="O489" s="139"/>
      <c r="P489" s="139"/>
      <c r="Q489" s="139"/>
      <c r="R489" s="139"/>
      <c r="S489" s="139"/>
      <c r="T489" s="139"/>
      <c r="U489" s="139"/>
      <c r="V489" s="139"/>
      <c r="W489" s="190"/>
      <c r="X489" s="191" t="str">
        <f t="shared" si="35"/>
        <v>e-Notification;</v>
      </c>
    </row>
    <row r="490" spans="1:24" s="216" customFormat="1" ht="30" x14ac:dyDescent="0.25">
      <c r="A490" s="280"/>
      <c r="B490" s="208"/>
      <c r="C490" s="209"/>
      <c r="D490" s="209" t="s">
        <v>3262</v>
      </c>
      <c r="E490" s="209"/>
      <c r="F490" s="209"/>
      <c r="G490" s="209"/>
      <c r="H490" s="209"/>
      <c r="I490" s="210"/>
      <c r="J490" s="211"/>
      <c r="K490" s="208"/>
      <c r="L490" s="212"/>
      <c r="M490" s="213"/>
      <c r="N490" s="211"/>
      <c r="O490" s="208"/>
      <c r="P490" s="208"/>
      <c r="Q490" s="208"/>
      <c r="R490" s="208"/>
      <c r="S490" s="208"/>
      <c r="T490" s="208"/>
      <c r="U490" s="208"/>
      <c r="V490" s="208"/>
      <c r="W490" s="214"/>
      <c r="X490" s="215"/>
    </row>
    <row r="491" spans="1:24" s="182" customFormat="1" ht="30" x14ac:dyDescent="0.25">
      <c r="A491" s="275"/>
      <c r="B491" s="140" t="s">
        <v>2382</v>
      </c>
      <c r="C491" s="25" t="s">
        <v>1137</v>
      </c>
      <c r="D491" s="25" t="s">
        <v>2527</v>
      </c>
      <c r="E491" s="25" t="s">
        <v>786</v>
      </c>
      <c r="F491" s="25" t="s">
        <v>2528</v>
      </c>
      <c r="G491" s="25" t="s">
        <v>610</v>
      </c>
      <c r="H491" s="25" t="s">
        <v>2755</v>
      </c>
      <c r="I491" s="166"/>
      <c r="J491" s="171"/>
      <c r="K491" s="140"/>
      <c r="L491" s="172"/>
      <c r="M491" s="174" t="str">
        <f t="shared" ref="M491:M509" si="36">CONCATENATE(IF(J491="YES","UC1;",""),IF(K491="YES"," UC2;",""),IF(L491="YES"," UC3",""))</f>
        <v/>
      </c>
      <c r="N491" s="171"/>
      <c r="O491" s="140"/>
      <c r="P491" s="140"/>
      <c r="Q491" s="140"/>
      <c r="R491" s="140"/>
      <c r="S491" s="140"/>
      <c r="T491" s="140"/>
      <c r="U491" s="140"/>
      <c r="V491" s="140"/>
      <c r="W491" s="175"/>
      <c r="X491" s="177" t="str">
        <f t="shared" ref="X491:X509" si="37">CONCATENATE(IF(N491="YES","e-Notification;",""),IF(O491="YES"," e-Access;",""),IF(P491="YES"," e-Submission;",""),IF(Q491="YES"," e-Evaluation;",""),IF(R491="YES"," e-Awarding;",""),IF(S491="YES"," e-Request;",""),IF(T491="YES"," e-Ordering;",""),IF(U491="YES"," e-Fulfillment;",""),IF(V491="YES"," e-Invoicing;",""),IF(W491="YES"," e-Payment.",""))</f>
        <v/>
      </c>
    </row>
    <row r="492" spans="1:24" s="182" customFormat="1" ht="105" x14ac:dyDescent="0.25">
      <c r="A492" s="275" t="s">
        <v>3266</v>
      </c>
      <c r="B492" s="139" t="s">
        <v>2384</v>
      </c>
      <c r="C492" s="20" t="s">
        <v>1139</v>
      </c>
      <c r="D492" s="20" t="s">
        <v>1901</v>
      </c>
      <c r="E492" s="20" t="s">
        <v>796</v>
      </c>
      <c r="F492" s="20" t="s">
        <v>1900</v>
      </c>
      <c r="G492" s="20" t="s">
        <v>615</v>
      </c>
      <c r="H492" s="20" t="s">
        <v>2653</v>
      </c>
      <c r="I492" s="163" t="s">
        <v>2324</v>
      </c>
      <c r="J492" s="187"/>
      <c r="K492" s="139"/>
      <c r="L492" s="188"/>
      <c r="M492" s="189" t="str">
        <f t="shared" si="36"/>
        <v/>
      </c>
      <c r="N492" s="187" t="s">
        <v>2653</v>
      </c>
      <c r="O492" s="139"/>
      <c r="P492" s="139"/>
      <c r="Q492" s="139"/>
      <c r="R492" s="139"/>
      <c r="S492" s="139"/>
      <c r="T492" s="139"/>
      <c r="U492" s="139"/>
      <c r="V492" s="139"/>
      <c r="W492" s="190"/>
      <c r="X492" s="191" t="str">
        <f t="shared" si="37"/>
        <v>e-Notification;</v>
      </c>
    </row>
    <row r="493" spans="1:24" ht="60" x14ac:dyDescent="0.25">
      <c r="B493" s="139" t="s">
        <v>2384</v>
      </c>
      <c r="C493" s="20" t="s">
        <v>1139</v>
      </c>
      <c r="D493" s="20" t="s">
        <v>2529</v>
      </c>
      <c r="E493" s="20" t="s">
        <v>786</v>
      </c>
      <c r="F493" s="20" t="s">
        <v>2530</v>
      </c>
      <c r="G493" s="20" t="s">
        <v>615</v>
      </c>
      <c r="H493" s="20" t="s">
        <v>2755</v>
      </c>
      <c r="I493" s="163"/>
      <c r="J493" s="187"/>
      <c r="K493" s="139"/>
      <c r="L493" s="188"/>
      <c r="M493" s="189" t="str">
        <f t="shared" si="36"/>
        <v/>
      </c>
      <c r="N493" s="187"/>
      <c r="O493" s="139"/>
      <c r="P493" s="139"/>
      <c r="Q493" s="139"/>
      <c r="R493" s="139"/>
      <c r="S493" s="139"/>
      <c r="T493" s="139"/>
      <c r="U493" s="139"/>
      <c r="V493" s="139"/>
      <c r="W493" s="190"/>
      <c r="X493" s="191" t="str">
        <f t="shared" si="37"/>
        <v/>
      </c>
    </row>
    <row r="494" spans="1:24" ht="90" x14ac:dyDescent="0.25">
      <c r="A494" s="275" t="s">
        <v>3270</v>
      </c>
      <c r="B494" s="139" t="s">
        <v>2383</v>
      </c>
      <c r="C494" s="20" t="s">
        <v>1138</v>
      </c>
      <c r="D494" s="20" t="s">
        <v>1899</v>
      </c>
      <c r="E494" s="20" t="s">
        <v>796</v>
      </c>
      <c r="F494" s="20" t="s">
        <v>784</v>
      </c>
      <c r="G494" s="20" t="s">
        <v>613</v>
      </c>
      <c r="H494" s="20" t="s">
        <v>2653</v>
      </c>
      <c r="I494" s="163" t="s">
        <v>2324</v>
      </c>
      <c r="J494" s="187"/>
      <c r="K494" s="139"/>
      <c r="L494" s="188"/>
      <c r="M494" s="189" t="str">
        <f t="shared" si="36"/>
        <v/>
      </c>
      <c r="N494" s="187" t="s">
        <v>2653</v>
      </c>
      <c r="O494" s="139"/>
      <c r="P494" s="139"/>
      <c r="Q494" s="139"/>
      <c r="R494" s="139"/>
      <c r="S494" s="139"/>
      <c r="T494" s="139"/>
      <c r="U494" s="139"/>
      <c r="V494" s="139"/>
      <c r="W494" s="190"/>
      <c r="X494" s="191" t="str">
        <f t="shared" si="37"/>
        <v>e-Notification;</v>
      </c>
    </row>
    <row r="495" spans="1:24" s="182" customFormat="1" ht="30" x14ac:dyDescent="0.25">
      <c r="A495" s="275"/>
      <c r="B495" s="140" t="s">
        <v>2383</v>
      </c>
      <c r="C495" s="25" t="s">
        <v>1138</v>
      </c>
      <c r="D495" s="25" t="s">
        <v>2527</v>
      </c>
      <c r="E495" s="25" t="s">
        <v>786</v>
      </c>
      <c r="F495" s="25" t="s">
        <v>2528</v>
      </c>
      <c r="G495" s="25" t="s">
        <v>613</v>
      </c>
      <c r="H495" s="25" t="s">
        <v>2755</v>
      </c>
      <c r="I495" s="166"/>
      <c r="J495" s="171"/>
      <c r="K495" s="140"/>
      <c r="L495" s="172"/>
      <c r="M495" s="174" t="str">
        <f t="shared" si="36"/>
        <v/>
      </c>
      <c r="N495" s="171"/>
      <c r="O495" s="140"/>
      <c r="P495" s="140"/>
      <c r="Q495" s="140"/>
      <c r="R495" s="140"/>
      <c r="S495" s="140"/>
      <c r="T495" s="140"/>
      <c r="U495" s="140"/>
      <c r="V495" s="140"/>
      <c r="W495" s="175"/>
      <c r="X495" s="177" t="str">
        <f t="shared" si="37"/>
        <v/>
      </c>
    </row>
    <row r="496" spans="1:24" s="182" customFormat="1" ht="60" x14ac:dyDescent="0.25">
      <c r="A496" s="275" t="s">
        <v>3271</v>
      </c>
      <c r="B496" s="11" t="s">
        <v>1231</v>
      </c>
      <c r="C496" s="11" t="s">
        <v>1407</v>
      </c>
      <c r="D496" s="11" t="s">
        <v>1982</v>
      </c>
      <c r="E496" s="11" t="s">
        <v>796</v>
      </c>
      <c r="F496" s="11"/>
      <c r="G496" s="11" t="s">
        <v>286</v>
      </c>
      <c r="H496" s="20" t="s">
        <v>2653</v>
      </c>
      <c r="I496" s="163" t="s">
        <v>2349</v>
      </c>
      <c r="J496" s="187"/>
      <c r="K496" s="139"/>
      <c r="L496" s="188"/>
      <c r="M496" s="189" t="str">
        <f t="shared" si="36"/>
        <v/>
      </c>
      <c r="N496" s="187" t="s">
        <v>2653</v>
      </c>
      <c r="O496" s="139"/>
      <c r="P496" s="139" t="s">
        <v>2653</v>
      </c>
      <c r="Q496" s="139"/>
      <c r="R496" s="139"/>
      <c r="S496" s="139"/>
      <c r="T496" s="139"/>
      <c r="U496" s="139"/>
      <c r="V496" s="139"/>
      <c r="W496" s="190"/>
      <c r="X496" s="191" t="str">
        <f t="shared" si="37"/>
        <v>e-Notification; e-Submission;</v>
      </c>
    </row>
    <row r="497" spans="1:24" x14ac:dyDescent="0.25">
      <c r="B497" s="11" t="s">
        <v>1231</v>
      </c>
      <c r="C497" s="11" t="s">
        <v>1407</v>
      </c>
      <c r="D497" s="11" t="s">
        <v>1373</v>
      </c>
      <c r="E497" s="11" t="s">
        <v>1748</v>
      </c>
      <c r="F497" s="11"/>
      <c r="G497" s="11" t="s">
        <v>286</v>
      </c>
      <c r="H497" s="20" t="s">
        <v>2755</v>
      </c>
      <c r="I497" s="163"/>
      <c r="J497" s="187"/>
      <c r="K497" s="139"/>
      <c r="L497" s="188"/>
      <c r="M497" s="189" t="str">
        <f t="shared" si="36"/>
        <v/>
      </c>
      <c r="N497" s="187"/>
      <c r="O497" s="139"/>
      <c r="P497" s="139"/>
      <c r="Q497" s="139"/>
      <c r="R497" s="139"/>
      <c r="S497" s="139"/>
      <c r="T497" s="139"/>
      <c r="U497" s="139"/>
      <c r="V497" s="139"/>
      <c r="W497" s="190"/>
      <c r="X497" s="191" t="str">
        <f t="shared" si="37"/>
        <v/>
      </c>
    </row>
    <row r="498" spans="1:24" ht="30" x14ac:dyDescent="0.25">
      <c r="B498" s="11" t="s">
        <v>1231</v>
      </c>
      <c r="C498" s="11" t="s">
        <v>1407</v>
      </c>
      <c r="D498" s="11" t="s">
        <v>1232</v>
      </c>
      <c r="E498" s="11" t="s">
        <v>1748</v>
      </c>
      <c r="F498" s="11"/>
      <c r="G498" s="11" t="s">
        <v>286</v>
      </c>
      <c r="H498" s="20" t="s">
        <v>2755</v>
      </c>
      <c r="I498" s="163"/>
      <c r="J498" s="187"/>
      <c r="K498" s="139"/>
      <c r="L498" s="188"/>
      <c r="M498" s="189" t="str">
        <f t="shared" si="36"/>
        <v/>
      </c>
      <c r="N498" s="187"/>
      <c r="O498" s="139"/>
      <c r="P498" s="139"/>
      <c r="Q498" s="139"/>
      <c r="R498" s="139"/>
      <c r="S498" s="139"/>
      <c r="T498" s="139"/>
      <c r="U498" s="139"/>
      <c r="V498" s="139"/>
      <c r="W498" s="190"/>
      <c r="X498" s="191" t="str">
        <f t="shared" si="37"/>
        <v/>
      </c>
    </row>
    <row r="499" spans="1:24" ht="135.75" customHeight="1" x14ac:dyDescent="0.25">
      <c r="B499" s="11" t="s">
        <v>1231</v>
      </c>
      <c r="C499" s="11" t="s">
        <v>1407</v>
      </c>
      <c r="D499" s="11" t="s">
        <v>1230</v>
      </c>
      <c r="E499" s="11" t="s">
        <v>786</v>
      </c>
      <c r="F499" s="11" t="s">
        <v>1371</v>
      </c>
      <c r="G499" s="11" t="s">
        <v>286</v>
      </c>
      <c r="H499" s="20" t="s">
        <v>2755</v>
      </c>
      <c r="I499" s="163"/>
      <c r="J499" s="187"/>
      <c r="K499" s="139"/>
      <c r="L499" s="188"/>
      <c r="M499" s="189" t="str">
        <f t="shared" si="36"/>
        <v/>
      </c>
      <c r="N499" s="187"/>
      <c r="O499" s="139"/>
      <c r="P499" s="139"/>
      <c r="Q499" s="139"/>
      <c r="R499" s="139"/>
      <c r="S499" s="139"/>
      <c r="T499" s="139"/>
      <c r="U499" s="139"/>
      <c r="V499" s="139"/>
      <c r="W499" s="190"/>
      <c r="X499" s="191" t="str">
        <f t="shared" si="37"/>
        <v/>
      </c>
    </row>
    <row r="500" spans="1:24" ht="76.5" customHeight="1" x14ac:dyDescent="0.25">
      <c r="B500" s="11" t="s">
        <v>1231</v>
      </c>
      <c r="C500" s="11" t="s">
        <v>1407</v>
      </c>
      <c r="D500" s="11" t="s">
        <v>1780</v>
      </c>
      <c r="E500" s="11" t="s">
        <v>786</v>
      </c>
      <c r="F500" s="11" t="s">
        <v>1781</v>
      </c>
      <c r="G500" s="11" t="s">
        <v>286</v>
      </c>
      <c r="H500" s="20" t="s">
        <v>2755</v>
      </c>
      <c r="I500" s="163"/>
      <c r="J500" s="187"/>
      <c r="K500" s="139"/>
      <c r="L500" s="188"/>
      <c r="M500" s="189" t="str">
        <f t="shared" si="36"/>
        <v/>
      </c>
      <c r="N500" s="187"/>
      <c r="O500" s="139"/>
      <c r="P500" s="139"/>
      <c r="Q500" s="139"/>
      <c r="R500" s="139"/>
      <c r="S500" s="139"/>
      <c r="T500" s="139"/>
      <c r="U500" s="139"/>
      <c r="V500" s="139"/>
      <c r="W500" s="190"/>
      <c r="X500" s="191" t="str">
        <f t="shared" si="37"/>
        <v/>
      </c>
    </row>
    <row r="501" spans="1:24" s="182" customFormat="1" ht="30" x14ac:dyDescent="0.25">
      <c r="A501" s="275"/>
      <c r="B501" s="11" t="s">
        <v>1231</v>
      </c>
      <c r="C501" s="11" t="s">
        <v>1407</v>
      </c>
      <c r="D501" s="11" t="s">
        <v>2132</v>
      </c>
      <c r="E501" s="11" t="s">
        <v>777</v>
      </c>
      <c r="F501" s="11"/>
      <c r="G501" s="11" t="s">
        <v>2630</v>
      </c>
      <c r="H501" s="20" t="s">
        <v>2755</v>
      </c>
      <c r="I501" s="163"/>
      <c r="J501" s="187"/>
      <c r="K501" s="139"/>
      <c r="L501" s="188"/>
      <c r="M501" s="189" t="str">
        <f t="shared" si="36"/>
        <v/>
      </c>
      <c r="N501" s="187"/>
      <c r="O501" s="139"/>
      <c r="P501" s="139"/>
      <c r="Q501" s="139"/>
      <c r="R501" s="139"/>
      <c r="S501" s="139"/>
      <c r="T501" s="139"/>
      <c r="U501" s="139"/>
      <c r="V501" s="139"/>
      <c r="W501" s="190"/>
      <c r="X501" s="191" t="str">
        <f t="shared" si="37"/>
        <v/>
      </c>
    </row>
    <row r="502" spans="1:24" s="182" customFormat="1" ht="30" x14ac:dyDescent="0.25">
      <c r="A502" s="275"/>
      <c r="B502" s="11" t="s">
        <v>1231</v>
      </c>
      <c r="C502" s="11" t="s">
        <v>1407</v>
      </c>
      <c r="D502" s="11" t="s">
        <v>2132</v>
      </c>
      <c r="E502" s="11" t="s">
        <v>814</v>
      </c>
      <c r="F502" s="11"/>
      <c r="G502" s="11" t="s">
        <v>2630</v>
      </c>
      <c r="H502" s="20" t="s">
        <v>2755</v>
      </c>
      <c r="I502" s="163"/>
      <c r="J502" s="187"/>
      <c r="K502" s="139"/>
      <c r="L502" s="188"/>
      <c r="M502" s="189" t="str">
        <f t="shared" si="36"/>
        <v/>
      </c>
      <c r="N502" s="187"/>
      <c r="O502" s="139"/>
      <c r="P502" s="139"/>
      <c r="Q502" s="139"/>
      <c r="R502" s="139"/>
      <c r="S502" s="139"/>
      <c r="T502" s="139"/>
      <c r="U502" s="139"/>
      <c r="V502" s="139"/>
      <c r="W502" s="190"/>
      <c r="X502" s="191" t="str">
        <f t="shared" si="37"/>
        <v/>
      </c>
    </row>
    <row r="503" spans="1:24" s="182" customFormat="1" ht="135" x14ac:dyDescent="0.25">
      <c r="A503" s="275" t="s">
        <v>3276</v>
      </c>
      <c r="B503" s="11" t="s">
        <v>1072</v>
      </c>
      <c r="C503" s="48" t="s">
        <v>1594</v>
      </c>
      <c r="D503" s="48" t="s">
        <v>1727</v>
      </c>
      <c r="E503" s="48" t="s">
        <v>796</v>
      </c>
      <c r="F503" s="48"/>
      <c r="G503" s="20" t="s">
        <v>65</v>
      </c>
      <c r="H503" s="20" t="s">
        <v>2653</v>
      </c>
      <c r="I503" s="163" t="s">
        <v>2349</v>
      </c>
      <c r="J503" s="187"/>
      <c r="K503" s="139"/>
      <c r="L503" s="188"/>
      <c r="M503" s="189" t="str">
        <f t="shared" si="36"/>
        <v/>
      </c>
      <c r="N503" s="187" t="s">
        <v>2653</v>
      </c>
      <c r="O503" s="139"/>
      <c r="P503" s="139"/>
      <c r="Q503" s="139"/>
      <c r="R503" s="139"/>
      <c r="S503" s="139"/>
      <c r="T503" s="139"/>
      <c r="U503" s="139"/>
      <c r="V503" s="139"/>
      <c r="W503" s="190"/>
      <c r="X503" s="191" t="str">
        <f t="shared" si="37"/>
        <v>e-Notification;</v>
      </c>
    </row>
    <row r="504" spans="1:24" s="182" customFormat="1" x14ac:dyDescent="0.25">
      <c r="A504" s="275"/>
      <c r="B504" s="9" t="s">
        <v>1072</v>
      </c>
      <c r="C504" s="128" t="s">
        <v>1594</v>
      </c>
      <c r="D504" s="9" t="s">
        <v>66</v>
      </c>
      <c r="E504" s="14" t="s">
        <v>1748</v>
      </c>
      <c r="F504" s="25"/>
      <c r="G504" s="25" t="s">
        <v>65</v>
      </c>
      <c r="H504" s="25" t="s">
        <v>2755</v>
      </c>
      <c r="I504" s="166"/>
      <c r="J504" s="171"/>
      <c r="K504" s="140"/>
      <c r="L504" s="172"/>
      <c r="M504" s="174" t="str">
        <f t="shared" si="36"/>
        <v/>
      </c>
      <c r="N504" s="171"/>
      <c r="O504" s="140"/>
      <c r="P504" s="140"/>
      <c r="Q504" s="140"/>
      <c r="R504" s="140"/>
      <c r="S504" s="140"/>
      <c r="T504" s="140"/>
      <c r="U504" s="140"/>
      <c r="V504" s="140"/>
      <c r="W504" s="175"/>
      <c r="X504" s="177" t="str">
        <f t="shared" si="37"/>
        <v/>
      </c>
    </row>
    <row r="505" spans="1:24" s="182" customFormat="1" ht="390" x14ac:dyDescent="0.25">
      <c r="A505" s="275"/>
      <c r="B505" s="9" t="s">
        <v>1072</v>
      </c>
      <c r="C505" s="128" t="s">
        <v>1594</v>
      </c>
      <c r="D505" s="9" t="s">
        <v>834</v>
      </c>
      <c r="E505" s="14" t="s">
        <v>786</v>
      </c>
      <c r="F505" s="25" t="s">
        <v>2052</v>
      </c>
      <c r="G505" s="25" t="s">
        <v>65</v>
      </c>
      <c r="H505" s="25" t="s">
        <v>2755</v>
      </c>
      <c r="I505" s="166"/>
      <c r="J505" s="171"/>
      <c r="K505" s="140"/>
      <c r="L505" s="172"/>
      <c r="M505" s="174" t="str">
        <f t="shared" si="36"/>
        <v/>
      </c>
      <c r="N505" s="171"/>
      <c r="O505" s="140"/>
      <c r="P505" s="140"/>
      <c r="Q505" s="140"/>
      <c r="R505" s="140"/>
      <c r="S505" s="140"/>
      <c r="T505" s="140"/>
      <c r="U505" s="140"/>
      <c r="V505" s="140"/>
      <c r="W505" s="175"/>
      <c r="X505" s="177" t="str">
        <f t="shared" si="37"/>
        <v/>
      </c>
    </row>
    <row r="506" spans="1:24" s="182" customFormat="1" x14ac:dyDescent="0.25">
      <c r="A506" s="275"/>
      <c r="B506" s="9" t="s">
        <v>1072</v>
      </c>
      <c r="C506" s="128" t="s">
        <v>1594</v>
      </c>
      <c r="D506" s="9" t="s">
        <v>2089</v>
      </c>
      <c r="E506" s="9" t="s">
        <v>1715</v>
      </c>
      <c r="F506" s="9"/>
      <c r="G506" s="9" t="s">
        <v>65</v>
      </c>
      <c r="H506" s="25" t="s">
        <v>2755</v>
      </c>
      <c r="I506" s="202"/>
      <c r="J506" s="171"/>
      <c r="K506" s="140"/>
      <c r="L506" s="172"/>
      <c r="M506" s="174" t="str">
        <f t="shared" si="36"/>
        <v/>
      </c>
      <c r="N506" s="171"/>
      <c r="O506" s="140"/>
      <c r="P506" s="140"/>
      <c r="Q506" s="140"/>
      <c r="R506" s="140"/>
      <c r="S506" s="140"/>
      <c r="T506" s="140"/>
      <c r="U506" s="140"/>
      <c r="V506" s="140"/>
      <c r="W506" s="175"/>
      <c r="X506" s="177" t="str">
        <f t="shared" si="37"/>
        <v/>
      </c>
    </row>
    <row r="507" spans="1:24" s="182" customFormat="1" ht="105" x14ac:dyDescent="0.25">
      <c r="A507" s="275"/>
      <c r="B507" s="9" t="s">
        <v>1072</v>
      </c>
      <c r="C507" s="128" t="s">
        <v>1594</v>
      </c>
      <c r="D507" s="9" t="s">
        <v>2091</v>
      </c>
      <c r="E507" s="9" t="s">
        <v>2087</v>
      </c>
      <c r="F507" s="9"/>
      <c r="G507" s="9" t="s">
        <v>65</v>
      </c>
      <c r="H507" s="25" t="s">
        <v>2755</v>
      </c>
      <c r="I507" s="202"/>
      <c r="J507" s="171"/>
      <c r="K507" s="140"/>
      <c r="L507" s="172"/>
      <c r="M507" s="174" t="str">
        <f t="shared" si="36"/>
        <v/>
      </c>
      <c r="N507" s="171"/>
      <c r="O507" s="140"/>
      <c r="P507" s="140"/>
      <c r="Q507" s="140"/>
      <c r="R507" s="140"/>
      <c r="S507" s="140"/>
      <c r="T507" s="140"/>
      <c r="U507" s="140"/>
      <c r="V507" s="140"/>
      <c r="W507" s="175"/>
      <c r="X507" s="177" t="str">
        <f t="shared" si="37"/>
        <v/>
      </c>
    </row>
    <row r="508" spans="1:24" s="182" customFormat="1" ht="45" x14ac:dyDescent="0.25">
      <c r="A508" s="275"/>
      <c r="B508" s="9" t="s">
        <v>1072</v>
      </c>
      <c r="C508" s="128" t="s">
        <v>1594</v>
      </c>
      <c r="D508" s="9" t="s">
        <v>2093</v>
      </c>
      <c r="E508" s="9" t="s">
        <v>2276</v>
      </c>
      <c r="F508" s="9"/>
      <c r="G508" s="9" t="s">
        <v>65</v>
      </c>
      <c r="H508" s="25" t="s">
        <v>2755</v>
      </c>
      <c r="I508" s="202"/>
      <c r="J508" s="171"/>
      <c r="K508" s="140"/>
      <c r="L508" s="172"/>
      <c r="M508" s="174" t="str">
        <f t="shared" si="36"/>
        <v/>
      </c>
      <c r="N508" s="171"/>
      <c r="O508" s="140"/>
      <c r="P508" s="140"/>
      <c r="Q508" s="140"/>
      <c r="R508" s="140"/>
      <c r="S508" s="140"/>
      <c r="T508" s="140"/>
      <c r="U508" s="140"/>
      <c r="V508" s="140"/>
      <c r="W508" s="175"/>
      <c r="X508" s="177" t="str">
        <f t="shared" si="37"/>
        <v/>
      </c>
    </row>
    <row r="509" spans="1:24" s="182" customFormat="1" ht="45" customHeight="1" x14ac:dyDescent="0.25">
      <c r="A509" s="275" t="s">
        <v>3355</v>
      </c>
      <c r="B509" s="11" t="s">
        <v>1250</v>
      </c>
      <c r="C509" s="11" t="s">
        <v>1133</v>
      </c>
      <c r="D509" s="11" t="s">
        <v>1883</v>
      </c>
      <c r="E509" s="11" t="s">
        <v>1715</v>
      </c>
      <c r="F509" s="193" t="s">
        <v>2272</v>
      </c>
      <c r="G509" s="11" t="s">
        <v>570</v>
      </c>
      <c r="H509" s="20" t="s">
        <v>2653</v>
      </c>
      <c r="I509" s="163" t="s">
        <v>2331</v>
      </c>
      <c r="J509" s="187"/>
      <c r="K509" s="139"/>
      <c r="L509" s="188"/>
      <c r="M509" s="189" t="str">
        <f t="shared" si="36"/>
        <v/>
      </c>
      <c r="N509" s="187" t="s">
        <v>2653</v>
      </c>
      <c r="O509" s="139"/>
      <c r="P509" s="139"/>
      <c r="Q509" s="139"/>
      <c r="R509" s="139"/>
      <c r="S509" s="139"/>
      <c r="T509" s="139"/>
      <c r="U509" s="139"/>
      <c r="V509" s="139"/>
      <c r="W509" s="190"/>
      <c r="X509" s="191" t="str">
        <f t="shared" si="37"/>
        <v>e-Notification;</v>
      </c>
    </row>
    <row r="510" spans="1:24" s="216" customFormat="1" ht="45" customHeight="1" x14ac:dyDescent="0.25">
      <c r="A510" s="280"/>
      <c r="B510" s="217"/>
      <c r="C510" s="217"/>
      <c r="D510" s="217" t="s">
        <v>3277</v>
      </c>
      <c r="E510" s="217"/>
      <c r="F510" s="309" t="s">
        <v>3278</v>
      </c>
      <c r="G510" s="217"/>
      <c r="H510" s="209"/>
      <c r="I510" s="210"/>
      <c r="J510" s="211"/>
      <c r="K510" s="208"/>
      <c r="L510" s="212"/>
      <c r="M510" s="213"/>
      <c r="N510" s="211"/>
      <c r="O510" s="208"/>
      <c r="P510" s="208"/>
      <c r="Q510" s="208"/>
      <c r="R510" s="208"/>
      <c r="S510" s="208"/>
      <c r="T510" s="208"/>
      <c r="U510" s="208"/>
      <c r="V510" s="208"/>
      <c r="W510" s="214"/>
      <c r="X510" s="215"/>
    </row>
    <row r="511" spans="1:24" s="182" customFormat="1" ht="77.25" customHeight="1" x14ac:dyDescent="0.25">
      <c r="A511" s="275"/>
      <c r="B511" s="11" t="s">
        <v>1250</v>
      </c>
      <c r="C511" s="11" t="s">
        <v>1133</v>
      </c>
      <c r="D511" s="11" t="s">
        <v>1391</v>
      </c>
      <c r="E511" s="11" t="s">
        <v>1715</v>
      </c>
      <c r="F511" s="11"/>
      <c r="G511" s="11" t="s">
        <v>570</v>
      </c>
      <c r="H511" s="20" t="s">
        <v>2755</v>
      </c>
      <c r="I511" s="163"/>
      <c r="J511" s="187"/>
      <c r="K511" s="139"/>
      <c r="L511" s="188"/>
      <c r="M511" s="189" t="str">
        <f>CONCATENATE(IF(J511="YES","UC1;",""),IF(K511="YES"," UC2;",""),IF(L511="YES"," UC3",""))</f>
        <v/>
      </c>
      <c r="N511" s="187"/>
      <c r="O511" s="139"/>
      <c r="P511" s="139"/>
      <c r="Q511" s="139"/>
      <c r="R511" s="139"/>
      <c r="S511" s="139"/>
      <c r="T511" s="139"/>
      <c r="U511" s="139"/>
      <c r="V511" s="139"/>
      <c r="W511" s="190"/>
      <c r="X511" s="191" t="str">
        <f>CONCATENATE(IF(N511="YES","e-Notification;",""),IF(O511="YES"," e-Access;",""),IF(P511="YES"," e-Submission;",""),IF(Q511="YES"," e-Evaluation;",""),IF(R511="YES"," e-Awarding;",""),IF(S511="YES"," e-Request;",""),IF(T511="YES"," e-Ordering;",""),IF(U511="YES"," e-Fulfillment;",""),IF(V511="YES"," e-Invoicing;",""),IF(W511="YES"," e-Payment.",""))</f>
        <v/>
      </c>
    </row>
    <row r="512" spans="1:24" s="182" customFormat="1" ht="45" x14ac:dyDescent="0.25">
      <c r="A512" s="275" t="s">
        <v>3291</v>
      </c>
      <c r="B512" s="139" t="s">
        <v>1836</v>
      </c>
      <c r="C512" s="139" t="s">
        <v>1736</v>
      </c>
      <c r="D512" s="139" t="s">
        <v>1738</v>
      </c>
      <c r="E512" s="139" t="s">
        <v>796</v>
      </c>
      <c r="F512" s="139" t="s">
        <v>784</v>
      </c>
      <c r="G512" s="20" t="s">
        <v>267</v>
      </c>
      <c r="H512" s="20" t="s">
        <v>2653</v>
      </c>
      <c r="I512" s="163" t="s">
        <v>2324</v>
      </c>
      <c r="J512" s="187"/>
      <c r="K512" s="139"/>
      <c r="L512" s="188"/>
      <c r="M512" s="189" t="str">
        <f>CONCATENATE(IF(J512="YES","UC1;",""),IF(K512="YES"," UC2;",""),IF(L512="YES"," UC3",""))</f>
        <v/>
      </c>
      <c r="N512" s="187" t="s">
        <v>2653</v>
      </c>
      <c r="O512" s="139"/>
      <c r="P512" s="139"/>
      <c r="Q512" s="139"/>
      <c r="R512" s="139"/>
      <c r="S512" s="139"/>
      <c r="T512" s="139"/>
      <c r="U512" s="139"/>
      <c r="V512" s="139"/>
      <c r="W512" s="190" t="s">
        <v>2653</v>
      </c>
      <c r="X512" s="191" t="str">
        <f>CONCATENATE(IF(N512="YES","e-Notification;",""),IF(O512="YES"," e-Access;",""),IF(P512="YES"," e-Submission;",""),IF(Q512="YES"," e-Evaluation;",""),IF(R512="YES"," e-Awarding;",""),IF(S512="YES"," e-Request;",""),IF(T512="YES"," e-Ordering;",""),IF(U512="YES"," e-Fulfillment;",""),IF(V512="YES"," e-Invoicing;",""),IF(W512="YES"," e-Payment.",""))</f>
        <v>e-Notification; e-Payment.</v>
      </c>
    </row>
    <row r="513" spans="1:24" s="216" customFormat="1" ht="30" x14ac:dyDescent="0.25">
      <c r="A513" s="280"/>
      <c r="B513" s="208"/>
      <c r="C513" s="208" t="s">
        <v>3281</v>
      </c>
      <c r="D513" s="208" t="s">
        <v>3279</v>
      </c>
      <c r="E513" s="208"/>
      <c r="F513" s="208" t="s">
        <v>3280</v>
      </c>
      <c r="G513" s="209"/>
      <c r="H513" s="209"/>
      <c r="I513" s="210"/>
      <c r="J513" s="211"/>
      <c r="K513" s="208"/>
      <c r="L513" s="212"/>
      <c r="M513" s="213"/>
      <c r="N513" s="211"/>
      <c r="O513" s="208"/>
      <c r="P513" s="208"/>
      <c r="Q513" s="208"/>
      <c r="R513" s="208"/>
      <c r="S513" s="208"/>
      <c r="T513" s="208"/>
      <c r="U513" s="208"/>
      <c r="V513" s="208"/>
      <c r="W513" s="214"/>
      <c r="X513" s="215"/>
    </row>
    <row r="514" spans="1:24" s="182" customFormat="1" ht="45" x14ac:dyDescent="0.25">
      <c r="A514" s="275"/>
      <c r="B514" s="140" t="s">
        <v>1836</v>
      </c>
      <c r="C514" s="140" t="s">
        <v>1736</v>
      </c>
      <c r="D514" s="140" t="s">
        <v>1837</v>
      </c>
      <c r="E514" s="140" t="s">
        <v>786</v>
      </c>
      <c r="F514" s="25" t="s">
        <v>1838</v>
      </c>
      <c r="G514" s="25" t="s">
        <v>267</v>
      </c>
      <c r="H514" s="25" t="s">
        <v>2755</v>
      </c>
      <c r="I514" s="166"/>
      <c r="J514" s="171"/>
      <c r="K514" s="140"/>
      <c r="L514" s="172"/>
      <c r="M514" s="174" t="str">
        <f t="shared" ref="M514:M555" si="38">CONCATENATE(IF(J514="YES","UC1;",""),IF(K514="YES"," UC2;",""),IF(L514="YES"," UC3",""))</f>
        <v/>
      </c>
      <c r="N514" s="171"/>
      <c r="O514" s="140"/>
      <c r="P514" s="140"/>
      <c r="Q514" s="140"/>
      <c r="R514" s="140"/>
      <c r="S514" s="140"/>
      <c r="T514" s="140"/>
      <c r="U514" s="140"/>
      <c r="V514" s="140"/>
      <c r="W514" s="175"/>
      <c r="X514" s="177" t="str">
        <f t="shared" ref="X514:X547" si="39">CONCATENATE(IF(N514="YES","e-Notification;",""),IF(O514="YES"," e-Access;",""),IF(P514="YES"," e-Submission;",""),IF(Q514="YES"," e-Evaluation;",""),IF(R514="YES"," e-Awarding;",""),IF(S514="YES"," e-Request;",""),IF(T514="YES"," e-Ordering;",""),IF(U514="YES"," e-Fulfillment;",""),IF(V514="YES"," e-Invoicing;",""),IF(W514="YES"," e-Payment.",""))</f>
        <v/>
      </c>
    </row>
    <row r="515" spans="1:24" s="182" customFormat="1" x14ac:dyDescent="0.25">
      <c r="A515" s="275"/>
      <c r="B515" s="140" t="s">
        <v>1836</v>
      </c>
      <c r="C515" s="140" t="s">
        <v>1736</v>
      </c>
      <c r="D515" s="140" t="s">
        <v>2182</v>
      </c>
      <c r="E515" s="140" t="s">
        <v>777</v>
      </c>
      <c r="F515" s="25"/>
      <c r="G515" s="25" t="s">
        <v>267</v>
      </c>
      <c r="H515" s="25" t="s">
        <v>2755</v>
      </c>
      <c r="I515" s="166"/>
      <c r="J515" s="171"/>
      <c r="K515" s="140"/>
      <c r="L515" s="172"/>
      <c r="M515" s="174" t="str">
        <f t="shared" si="38"/>
        <v/>
      </c>
      <c r="N515" s="171"/>
      <c r="O515" s="140"/>
      <c r="P515" s="140"/>
      <c r="Q515" s="140"/>
      <c r="R515" s="140"/>
      <c r="S515" s="140"/>
      <c r="T515" s="140"/>
      <c r="U515" s="140"/>
      <c r="V515" s="140"/>
      <c r="W515" s="175"/>
      <c r="X515" s="177" t="str">
        <f t="shared" si="39"/>
        <v/>
      </c>
    </row>
    <row r="516" spans="1:24" s="182" customFormat="1" x14ac:dyDescent="0.25">
      <c r="A516" s="275"/>
      <c r="B516" s="140" t="s">
        <v>1836</v>
      </c>
      <c r="C516" s="140" t="s">
        <v>1736</v>
      </c>
      <c r="D516" s="140" t="s">
        <v>2182</v>
      </c>
      <c r="E516" s="140" t="s">
        <v>814</v>
      </c>
      <c r="F516" s="25"/>
      <c r="G516" s="25"/>
      <c r="H516" s="25" t="s">
        <v>2755</v>
      </c>
      <c r="I516" s="166"/>
      <c r="J516" s="171"/>
      <c r="K516" s="140"/>
      <c r="L516" s="172"/>
      <c r="M516" s="174" t="str">
        <f t="shared" si="38"/>
        <v/>
      </c>
      <c r="N516" s="171"/>
      <c r="O516" s="140"/>
      <c r="P516" s="140"/>
      <c r="Q516" s="140"/>
      <c r="R516" s="140"/>
      <c r="S516" s="140"/>
      <c r="T516" s="140"/>
      <c r="U516" s="140"/>
      <c r="V516" s="140"/>
      <c r="W516" s="175"/>
      <c r="X516" s="177" t="str">
        <f t="shared" si="39"/>
        <v/>
      </c>
    </row>
    <row r="517" spans="1:24" ht="45" x14ac:dyDescent="0.25">
      <c r="B517" s="139" t="s">
        <v>1535</v>
      </c>
      <c r="C517" s="139" t="s">
        <v>1428</v>
      </c>
      <c r="D517" s="139" t="s">
        <v>2002</v>
      </c>
      <c r="E517" s="139" t="s">
        <v>796</v>
      </c>
      <c r="F517" s="139" t="s">
        <v>784</v>
      </c>
      <c r="G517" s="20" t="s">
        <v>273</v>
      </c>
      <c r="H517" s="20" t="s">
        <v>2653</v>
      </c>
      <c r="I517" s="163" t="s">
        <v>2324</v>
      </c>
      <c r="J517" s="187" t="s">
        <v>2653</v>
      </c>
      <c r="K517" s="139" t="s">
        <v>2653</v>
      </c>
      <c r="L517" s="188"/>
      <c r="M517" s="189" t="str">
        <f t="shared" si="38"/>
        <v>UC1; UC2;</v>
      </c>
      <c r="N517" s="187" t="s">
        <v>2653</v>
      </c>
      <c r="O517" s="139"/>
      <c r="P517" s="139"/>
      <c r="Q517" s="139"/>
      <c r="R517" s="139"/>
      <c r="S517" s="139"/>
      <c r="T517" s="139"/>
      <c r="U517" s="139"/>
      <c r="V517" s="139"/>
      <c r="W517" s="190"/>
      <c r="X517" s="191" t="str">
        <f t="shared" si="39"/>
        <v>e-Notification;</v>
      </c>
    </row>
    <row r="518" spans="1:24" ht="30" x14ac:dyDescent="0.25">
      <c r="B518" s="139" t="s">
        <v>1535</v>
      </c>
      <c r="C518" s="139" t="s">
        <v>1428</v>
      </c>
      <c r="D518" s="139" t="s">
        <v>2315</v>
      </c>
      <c r="E518" s="139" t="s">
        <v>786</v>
      </c>
      <c r="F518" s="139" t="s">
        <v>2316</v>
      </c>
      <c r="G518" s="20" t="s">
        <v>273</v>
      </c>
      <c r="H518" s="20" t="s">
        <v>2755</v>
      </c>
      <c r="I518" s="163"/>
      <c r="J518" s="187"/>
      <c r="K518" s="139"/>
      <c r="L518" s="188"/>
      <c r="M518" s="189" t="str">
        <f t="shared" si="38"/>
        <v/>
      </c>
      <c r="N518" s="187"/>
      <c r="O518" s="139"/>
      <c r="P518" s="139"/>
      <c r="Q518" s="139"/>
      <c r="R518" s="139"/>
      <c r="S518" s="139"/>
      <c r="T518" s="139"/>
      <c r="U518" s="139"/>
      <c r="V518" s="139"/>
      <c r="W518" s="190"/>
      <c r="X518" s="191" t="str">
        <f t="shared" si="39"/>
        <v/>
      </c>
    </row>
    <row r="519" spans="1:24" s="182" customFormat="1" ht="75" x14ac:dyDescent="0.25">
      <c r="A519" s="275"/>
      <c r="B519" s="139" t="s">
        <v>1535</v>
      </c>
      <c r="C519" s="139" t="s">
        <v>1428</v>
      </c>
      <c r="D519" s="139" t="s">
        <v>1536</v>
      </c>
      <c r="E519" s="139" t="s">
        <v>1715</v>
      </c>
      <c r="F519" s="20"/>
      <c r="G519" s="20" t="s">
        <v>273</v>
      </c>
      <c r="H519" s="20" t="s">
        <v>2755</v>
      </c>
      <c r="I519" s="163"/>
      <c r="J519" s="187"/>
      <c r="K519" s="139"/>
      <c r="L519" s="188"/>
      <c r="M519" s="189" t="str">
        <f t="shared" si="38"/>
        <v/>
      </c>
      <c r="N519" s="187"/>
      <c r="O519" s="139"/>
      <c r="P519" s="139"/>
      <c r="Q519" s="139"/>
      <c r="R519" s="139"/>
      <c r="S519" s="139"/>
      <c r="T519" s="139"/>
      <c r="U519" s="139"/>
      <c r="V519" s="139"/>
      <c r="W519" s="190"/>
      <c r="X519" s="191" t="str">
        <f t="shared" si="39"/>
        <v/>
      </c>
    </row>
    <row r="520" spans="1:24" s="182" customFormat="1" ht="60" x14ac:dyDescent="0.25">
      <c r="A520" s="275"/>
      <c r="B520" s="139" t="s">
        <v>2381</v>
      </c>
      <c r="C520" s="20" t="s">
        <v>1395</v>
      </c>
      <c r="D520" s="20" t="s">
        <v>1897</v>
      </c>
      <c r="E520" s="20" t="s">
        <v>796</v>
      </c>
      <c r="F520" s="20" t="s">
        <v>1726</v>
      </c>
      <c r="G520" s="20" t="s">
        <v>607</v>
      </c>
      <c r="H520" s="20" t="s">
        <v>2653</v>
      </c>
      <c r="I520" s="163" t="s">
        <v>2328</v>
      </c>
      <c r="J520" s="187"/>
      <c r="K520" s="139"/>
      <c r="L520" s="188"/>
      <c r="M520" s="189" t="str">
        <f t="shared" si="38"/>
        <v/>
      </c>
      <c r="N520" s="187" t="s">
        <v>2653</v>
      </c>
      <c r="O520" s="139"/>
      <c r="P520" s="139" t="s">
        <v>2653</v>
      </c>
      <c r="Q520" s="139"/>
      <c r="R520" s="139"/>
      <c r="S520" s="139"/>
      <c r="T520" s="139"/>
      <c r="U520" s="139"/>
      <c r="V520" s="139"/>
      <c r="W520" s="190"/>
      <c r="X520" s="191" t="str">
        <f t="shared" si="39"/>
        <v>e-Notification; e-Submission;</v>
      </c>
    </row>
    <row r="521" spans="1:24" s="182" customFormat="1" x14ac:dyDescent="0.25">
      <c r="A521" s="275"/>
      <c r="B521" s="140" t="s">
        <v>2381</v>
      </c>
      <c r="C521" s="25" t="s">
        <v>1395</v>
      </c>
      <c r="D521" s="25" t="s">
        <v>2522</v>
      </c>
      <c r="E521" s="25" t="s">
        <v>1748</v>
      </c>
      <c r="F521" s="25"/>
      <c r="G521" s="25" t="s">
        <v>607</v>
      </c>
      <c r="H521" s="25" t="s">
        <v>2755</v>
      </c>
      <c r="I521" s="166"/>
      <c r="J521" s="171"/>
      <c r="K521" s="140"/>
      <c r="L521" s="172"/>
      <c r="M521" s="174" t="str">
        <f t="shared" si="38"/>
        <v/>
      </c>
      <c r="N521" s="171"/>
      <c r="O521" s="140"/>
      <c r="P521" s="140"/>
      <c r="Q521" s="140"/>
      <c r="R521" s="140"/>
      <c r="S521" s="140"/>
      <c r="T521" s="140"/>
      <c r="U521" s="140"/>
      <c r="V521" s="140"/>
      <c r="W521" s="175"/>
      <c r="X521" s="177" t="str">
        <f t="shared" si="39"/>
        <v/>
      </c>
    </row>
    <row r="522" spans="1:24" s="182" customFormat="1" x14ac:dyDescent="0.25">
      <c r="A522" s="275"/>
      <c r="B522" s="140" t="s">
        <v>2381</v>
      </c>
      <c r="C522" s="25" t="s">
        <v>1395</v>
      </c>
      <c r="D522" s="25" t="s">
        <v>2523</v>
      </c>
      <c r="E522" s="25" t="s">
        <v>1715</v>
      </c>
      <c r="F522" s="25"/>
      <c r="G522" s="25" t="s">
        <v>607</v>
      </c>
      <c r="H522" s="25" t="s">
        <v>2755</v>
      </c>
      <c r="I522" s="166"/>
      <c r="J522" s="171"/>
      <c r="K522" s="140"/>
      <c r="L522" s="172"/>
      <c r="M522" s="174" t="str">
        <f t="shared" si="38"/>
        <v/>
      </c>
      <c r="N522" s="171"/>
      <c r="O522" s="140"/>
      <c r="P522" s="140"/>
      <c r="Q522" s="140"/>
      <c r="R522" s="140"/>
      <c r="S522" s="140"/>
      <c r="T522" s="140"/>
      <c r="U522" s="140"/>
      <c r="V522" s="140"/>
      <c r="W522" s="175"/>
      <c r="X522" s="177" t="str">
        <f t="shared" si="39"/>
        <v/>
      </c>
    </row>
    <row r="523" spans="1:24" s="182" customFormat="1" ht="60" x14ac:dyDescent="0.25">
      <c r="A523" s="275"/>
      <c r="B523" s="20" t="s">
        <v>1379</v>
      </c>
      <c r="C523" s="20" t="s">
        <v>1117</v>
      </c>
      <c r="D523" s="20" t="s">
        <v>964</v>
      </c>
      <c r="E523" s="20" t="s">
        <v>796</v>
      </c>
      <c r="F523" s="20" t="s">
        <v>1726</v>
      </c>
      <c r="G523" s="20" t="s">
        <v>350</v>
      </c>
      <c r="H523" s="20" t="s">
        <v>2653</v>
      </c>
      <c r="I523" s="163" t="s">
        <v>2331</v>
      </c>
      <c r="J523" s="187"/>
      <c r="K523" s="139"/>
      <c r="L523" s="188"/>
      <c r="M523" s="189" t="str">
        <f t="shared" si="38"/>
        <v/>
      </c>
      <c r="N523" s="187" t="s">
        <v>2653</v>
      </c>
      <c r="O523" s="139"/>
      <c r="P523" s="139"/>
      <c r="Q523" s="139"/>
      <c r="R523" s="139"/>
      <c r="S523" s="139"/>
      <c r="T523" s="139"/>
      <c r="U523" s="139"/>
      <c r="V523" s="139"/>
      <c r="W523" s="190"/>
      <c r="X523" s="191" t="str">
        <f t="shared" si="39"/>
        <v>e-Notification;</v>
      </c>
    </row>
    <row r="524" spans="1:24" ht="45" x14ac:dyDescent="0.25">
      <c r="B524" s="20" t="s">
        <v>1379</v>
      </c>
      <c r="C524" s="20" t="s">
        <v>1117</v>
      </c>
      <c r="D524" s="20" t="s">
        <v>1381</v>
      </c>
      <c r="E524" s="20" t="s">
        <v>1715</v>
      </c>
      <c r="F524" s="20"/>
      <c r="G524" s="20" t="s">
        <v>350</v>
      </c>
      <c r="H524" s="20" t="s">
        <v>2755</v>
      </c>
      <c r="I524" s="163"/>
      <c r="J524" s="187"/>
      <c r="K524" s="139"/>
      <c r="L524" s="188"/>
      <c r="M524" s="189" t="str">
        <f t="shared" si="38"/>
        <v/>
      </c>
      <c r="N524" s="187"/>
      <c r="O524" s="139"/>
      <c r="P524" s="139"/>
      <c r="Q524" s="139"/>
      <c r="R524" s="139"/>
      <c r="S524" s="139"/>
      <c r="T524" s="139"/>
      <c r="U524" s="139"/>
      <c r="V524" s="139"/>
      <c r="W524" s="190"/>
      <c r="X524" s="191" t="str">
        <f t="shared" si="39"/>
        <v/>
      </c>
    </row>
    <row r="525" spans="1:24" ht="195" x14ac:dyDescent="0.25">
      <c r="B525" s="20" t="s">
        <v>1379</v>
      </c>
      <c r="C525" s="20" t="s">
        <v>1117</v>
      </c>
      <c r="D525" s="20" t="s">
        <v>2133</v>
      </c>
      <c r="E525" s="11" t="s">
        <v>786</v>
      </c>
      <c r="F525" s="20" t="s">
        <v>1986</v>
      </c>
      <c r="G525" s="20" t="s">
        <v>350</v>
      </c>
      <c r="H525" s="20" t="s">
        <v>2755</v>
      </c>
      <c r="I525" s="163"/>
      <c r="J525" s="187"/>
      <c r="K525" s="139"/>
      <c r="L525" s="188"/>
      <c r="M525" s="189" t="str">
        <f t="shared" si="38"/>
        <v/>
      </c>
      <c r="N525" s="187"/>
      <c r="O525" s="139"/>
      <c r="P525" s="139"/>
      <c r="Q525" s="139"/>
      <c r="R525" s="139"/>
      <c r="S525" s="139"/>
      <c r="T525" s="139"/>
      <c r="U525" s="139"/>
      <c r="V525" s="139"/>
      <c r="W525" s="190"/>
      <c r="X525" s="191" t="str">
        <f t="shared" si="39"/>
        <v/>
      </c>
    </row>
    <row r="526" spans="1:24" ht="75" x14ac:dyDescent="0.25">
      <c r="A526" s="274" t="s">
        <v>3404</v>
      </c>
      <c r="B526" s="139" t="s">
        <v>2365</v>
      </c>
      <c r="C526" s="20" t="s">
        <v>1121</v>
      </c>
      <c r="D526" s="20" t="s">
        <v>1804</v>
      </c>
      <c r="E526" s="20" t="s">
        <v>796</v>
      </c>
      <c r="F526" s="20"/>
      <c r="G526" s="20" t="s">
        <v>377</v>
      </c>
      <c r="H526" s="20" t="s">
        <v>2653</v>
      </c>
      <c r="I526" s="163" t="s">
        <v>2349</v>
      </c>
      <c r="J526" s="187"/>
      <c r="K526" s="139"/>
      <c r="L526" s="188"/>
      <c r="M526" s="189" t="str">
        <f t="shared" si="38"/>
        <v/>
      </c>
      <c r="N526" s="187" t="s">
        <v>2653</v>
      </c>
      <c r="O526" s="139"/>
      <c r="P526" s="139"/>
      <c r="Q526" s="139"/>
      <c r="R526" s="139"/>
      <c r="S526" s="139"/>
      <c r="T526" s="139"/>
      <c r="U526" s="139"/>
      <c r="V526" s="139"/>
      <c r="W526" s="190"/>
      <c r="X526" s="191" t="str">
        <f t="shared" si="39"/>
        <v>e-Notification;</v>
      </c>
    </row>
    <row r="527" spans="1:24" s="216" customFormat="1" ht="60" x14ac:dyDescent="0.25">
      <c r="A527" s="280"/>
      <c r="B527" s="208"/>
      <c r="C527" s="209"/>
      <c r="D527" s="209" t="s">
        <v>3405</v>
      </c>
      <c r="E527" s="209"/>
      <c r="F527" s="209"/>
      <c r="G527" s="209"/>
      <c r="H527" s="209"/>
      <c r="I527" s="210"/>
      <c r="J527" s="211"/>
      <c r="K527" s="208"/>
      <c r="L527" s="212"/>
      <c r="M527" s="213"/>
      <c r="N527" s="211"/>
      <c r="O527" s="208"/>
      <c r="P527" s="208"/>
      <c r="Q527" s="208"/>
      <c r="R527" s="208"/>
      <c r="S527" s="208"/>
      <c r="T527" s="208"/>
      <c r="U527" s="208"/>
      <c r="V527" s="208"/>
      <c r="W527" s="214"/>
      <c r="X527" s="215"/>
    </row>
    <row r="528" spans="1:24" s="182" customFormat="1" ht="45" x14ac:dyDescent="0.25">
      <c r="A528" s="275"/>
      <c r="B528" s="140" t="s">
        <v>2365</v>
      </c>
      <c r="C528" s="25" t="s">
        <v>1121</v>
      </c>
      <c r="D528" s="25" t="s">
        <v>2470</v>
      </c>
      <c r="E528" s="25" t="s">
        <v>1715</v>
      </c>
      <c r="F528" s="25"/>
      <c r="G528" s="25" t="s">
        <v>377</v>
      </c>
      <c r="H528" s="25" t="s">
        <v>2755</v>
      </c>
      <c r="I528" s="166"/>
      <c r="J528" s="171"/>
      <c r="K528" s="140"/>
      <c r="L528" s="172"/>
      <c r="M528" s="174" t="str">
        <f t="shared" si="38"/>
        <v/>
      </c>
      <c r="N528" s="171"/>
      <c r="O528" s="140"/>
      <c r="P528" s="140"/>
      <c r="Q528" s="140"/>
      <c r="R528" s="140"/>
      <c r="S528" s="140"/>
      <c r="T528" s="140"/>
      <c r="U528" s="140"/>
      <c r="V528" s="140"/>
      <c r="W528" s="175"/>
      <c r="X528" s="177" t="str">
        <f t="shared" si="39"/>
        <v/>
      </c>
    </row>
    <row r="529" spans="1:24" s="182" customFormat="1" ht="60" x14ac:dyDescent="0.25">
      <c r="A529" s="275"/>
      <c r="B529" s="139" t="s">
        <v>2040</v>
      </c>
      <c r="C529" s="139" t="s">
        <v>2205</v>
      </c>
      <c r="D529" s="139" t="s">
        <v>965</v>
      </c>
      <c r="E529" s="139" t="s">
        <v>1748</v>
      </c>
      <c r="F529" s="180"/>
      <c r="G529" s="20" t="s">
        <v>340</v>
      </c>
      <c r="H529" s="20" t="s">
        <v>2653</v>
      </c>
      <c r="I529" s="163" t="s">
        <v>2340</v>
      </c>
      <c r="J529" s="187"/>
      <c r="K529" s="139"/>
      <c r="L529" s="188"/>
      <c r="M529" s="189" t="str">
        <f t="shared" si="38"/>
        <v/>
      </c>
      <c r="N529" s="187" t="s">
        <v>2653</v>
      </c>
      <c r="O529" s="139"/>
      <c r="P529" s="139"/>
      <c r="Q529" s="139"/>
      <c r="R529" s="139"/>
      <c r="S529" s="139"/>
      <c r="T529" s="139"/>
      <c r="U529" s="139"/>
      <c r="V529" s="139"/>
      <c r="W529" s="190"/>
      <c r="X529" s="191" t="str">
        <f t="shared" si="39"/>
        <v>e-Notification;</v>
      </c>
    </row>
    <row r="530" spans="1:24" s="182" customFormat="1" ht="30" x14ac:dyDescent="0.25">
      <c r="A530" s="275"/>
      <c r="B530" s="139" t="s">
        <v>2040</v>
      </c>
      <c r="C530" s="139" t="s">
        <v>2205</v>
      </c>
      <c r="D530" s="139" t="s">
        <v>2207</v>
      </c>
      <c r="E530" s="139" t="s">
        <v>777</v>
      </c>
      <c r="F530" s="20"/>
      <c r="G530" s="20" t="s">
        <v>340</v>
      </c>
      <c r="H530" s="20" t="s">
        <v>2755</v>
      </c>
      <c r="I530" s="163"/>
      <c r="J530" s="187"/>
      <c r="K530" s="139"/>
      <c r="L530" s="188"/>
      <c r="M530" s="189" t="str">
        <f t="shared" si="38"/>
        <v/>
      </c>
      <c r="N530" s="187"/>
      <c r="O530" s="139"/>
      <c r="P530" s="139"/>
      <c r="Q530" s="139"/>
      <c r="R530" s="139"/>
      <c r="S530" s="139"/>
      <c r="T530" s="139"/>
      <c r="U530" s="139"/>
      <c r="V530" s="139"/>
      <c r="W530" s="190"/>
      <c r="X530" s="191" t="str">
        <f t="shared" si="39"/>
        <v/>
      </c>
    </row>
    <row r="531" spans="1:24" s="182" customFormat="1" ht="45" x14ac:dyDescent="0.25">
      <c r="A531" s="275"/>
      <c r="B531" s="139" t="s">
        <v>2040</v>
      </c>
      <c r="C531" s="139" t="s">
        <v>2205</v>
      </c>
      <c r="D531" s="139" t="s">
        <v>2208</v>
      </c>
      <c r="E531" s="139" t="s">
        <v>786</v>
      </c>
      <c r="F531" s="20" t="s">
        <v>1986</v>
      </c>
      <c r="G531" s="20" t="s">
        <v>340</v>
      </c>
      <c r="H531" s="20" t="s">
        <v>2755</v>
      </c>
      <c r="I531" s="163"/>
      <c r="J531" s="187"/>
      <c r="K531" s="139"/>
      <c r="L531" s="188"/>
      <c r="M531" s="189" t="str">
        <f t="shared" si="38"/>
        <v/>
      </c>
      <c r="N531" s="187"/>
      <c r="O531" s="139"/>
      <c r="P531" s="139"/>
      <c r="Q531" s="139"/>
      <c r="R531" s="139"/>
      <c r="S531" s="139"/>
      <c r="T531" s="139"/>
      <c r="U531" s="139"/>
      <c r="V531" s="139"/>
      <c r="W531" s="190"/>
      <c r="X531" s="191" t="str">
        <f t="shared" si="39"/>
        <v/>
      </c>
    </row>
    <row r="532" spans="1:24" s="182" customFormat="1" ht="75" x14ac:dyDescent="0.25">
      <c r="A532" s="275"/>
      <c r="B532" s="139" t="s">
        <v>2040</v>
      </c>
      <c r="C532" s="139" t="s">
        <v>2205</v>
      </c>
      <c r="D532" s="139" t="s">
        <v>2209</v>
      </c>
      <c r="E532" s="139" t="s">
        <v>793</v>
      </c>
      <c r="F532" s="20" t="s">
        <v>2210</v>
      </c>
      <c r="G532" s="20" t="s">
        <v>340</v>
      </c>
      <c r="H532" s="20" t="s">
        <v>2755</v>
      </c>
      <c r="I532" s="163"/>
      <c r="J532" s="187"/>
      <c r="K532" s="139"/>
      <c r="L532" s="188"/>
      <c r="M532" s="189" t="str">
        <f t="shared" si="38"/>
        <v/>
      </c>
      <c r="N532" s="187"/>
      <c r="O532" s="139"/>
      <c r="P532" s="139"/>
      <c r="Q532" s="139"/>
      <c r="R532" s="139"/>
      <c r="S532" s="139"/>
      <c r="T532" s="139"/>
      <c r="U532" s="139"/>
      <c r="V532" s="139"/>
      <c r="W532" s="190"/>
      <c r="X532" s="191" t="str">
        <f t="shared" si="39"/>
        <v/>
      </c>
    </row>
    <row r="533" spans="1:24" ht="60" x14ac:dyDescent="0.25">
      <c r="B533" s="139" t="s">
        <v>2351</v>
      </c>
      <c r="C533" s="20" t="s">
        <v>2452</v>
      </c>
      <c r="D533" s="20" t="s">
        <v>1602</v>
      </c>
      <c r="E533" s="20" t="s">
        <v>796</v>
      </c>
      <c r="F533" s="20"/>
      <c r="G533" s="20" t="s">
        <v>68</v>
      </c>
      <c r="H533" s="20" t="s">
        <v>2653</v>
      </c>
      <c r="I533" s="163" t="s">
        <v>2349</v>
      </c>
      <c r="J533" s="187"/>
      <c r="K533" s="139"/>
      <c r="L533" s="188"/>
      <c r="M533" s="189" t="str">
        <f t="shared" si="38"/>
        <v/>
      </c>
      <c r="N533" s="187" t="s">
        <v>2653</v>
      </c>
      <c r="O533" s="139"/>
      <c r="P533" s="139"/>
      <c r="Q533" s="139"/>
      <c r="R533" s="139"/>
      <c r="S533" s="139"/>
      <c r="T533" s="139"/>
      <c r="U533" s="139"/>
      <c r="V533" s="139"/>
      <c r="W533" s="190"/>
      <c r="X533" s="191" t="str">
        <f t="shared" si="39"/>
        <v>e-Notification;</v>
      </c>
    </row>
    <row r="534" spans="1:24" s="182" customFormat="1" x14ac:dyDescent="0.25">
      <c r="A534" s="275"/>
      <c r="B534" s="140" t="s">
        <v>2351</v>
      </c>
      <c r="C534" s="25" t="s">
        <v>2452</v>
      </c>
      <c r="D534" s="25" t="s">
        <v>2453</v>
      </c>
      <c r="E534" s="25" t="s">
        <v>2447</v>
      </c>
      <c r="F534" s="25"/>
      <c r="G534" s="25" t="s">
        <v>68</v>
      </c>
      <c r="H534" s="25" t="s">
        <v>2755</v>
      </c>
      <c r="I534" s="166"/>
      <c r="J534" s="171"/>
      <c r="K534" s="140"/>
      <c r="L534" s="172"/>
      <c r="M534" s="174" t="str">
        <f t="shared" si="38"/>
        <v/>
      </c>
      <c r="N534" s="171"/>
      <c r="O534" s="140"/>
      <c r="P534" s="140"/>
      <c r="Q534" s="140"/>
      <c r="R534" s="140"/>
      <c r="S534" s="140"/>
      <c r="T534" s="140"/>
      <c r="U534" s="140"/>
      <c r="V534" s="140"/>
      <c r="W534" s="175"/>
      <c r="X534" s="177" t="str">
        <f t="shared" si="39"/>
        <v/>
      </c>
    </row>
    <row r="535" spans="1:24" ht="60" x14ac:dyDescent="0.25">
      <c r="B535" s="20" t="s">
        <v>916</v>
      </c>
      <c r="C535" s="20" t="s">
        <v>1213</v>
      </c>
      <c r="D535" s="20" t="s">
        <v>1626</v>
      </c>
      <c r="E535" s="139" t="s">
        <v>796</v>
      </c>
      <c r="F535" s="20"/>
      <c r="G535" s="20" t="s">
        <v>84</v>
      </c>
      <c r="H535" s="20" t="s">
        <v>2653</v>
      </c>
      <c r="I535" s="163" t="s">
        <v>2349</v>
      </c>
      <c r="J535" s="187"/>
      <c r="K535" s="139"/>
      <c r="L535" s="188"/>
      <c r="M535" s="189" t="str">
        <f t="shared" si="38"/>
        <v/>
      </c>
      <c r="N535" s="187" t="s">
        <v>2653</v>
      </c>
      <c r="O535" s="139"/>
      <c r="P535" s="139"/>
      <c r="Q535" s="139"/>
      <c r="R535" s="139"/>
      <c r="S535" s="139"/>
      <c r="T535" s="139"/>
      <c r="U535" s="139"/>
      <c r="V535" s="139"/>
      <c r="W535" s="190"/>
      <c r="X535" s="191" t="str">
        <f t="shared" si="39"/>
        <v>e-Notification;</v>
      </c>
    </row>
    <row r="536" spans="1:24" s="182" customFormat="1" ht="45" x14ac:dyDescent="0.25">
      <c r="A536" s="275"/>
      <c r="B536" s="20" t="s">
        <v>916</v>
      </c>
      <c r="C536" s="20" t="s">
        <v>1213</v>
      </c>
      <c r="D536" s="20" t="s">
        <v>2139</v>
      </c>
      <c r="E536" s="20" t="s">
        <v>2087</v>
      </c>
      <c r="F536" s="20"/>
      <c r="G536" s="20" t="s">
        <v>84</v>
      </c>
      <c r="H536" s="20" t="s">
        <v>2755</v>
      </c>
      <c r="I536" s="163"/>
      <c r="J536" s="187"/>
      <c r="K536" s="139"/>
      <c r="L536" s="188"/>
      <c r="M536" s="189" t="str">
        <f t="shared" si="38"/>
        <v/>
      </c>
      <c r="N536" s="187"/>
      <c r="O536" s="139"/>
      <c r="P536" s="139"/>
      <c r="Q536" s="139"/>
      <c r="R536" s="139"/>
      <c r="S536" s="139"/>
      <c r="T536" s="139"/>
      <c r="U536" s="139"/>
      <c r="V536" s="139"/>
      <c r="W536" s="190"/>
      <c r="X536" s="191" t="str">
        <f t="shared" si="39"/>
        <v/>
      </c>
    </row>
    <row r="537" spans="1:24" s="182" customFormat="1" ht="60" x14ac:dyDescent="0.25">
      <c r="A537" s="275"/>
      <c r="B537" s="139" t="s">
        <v>1908</v>
      </c>
      <c r="C537" s="139" t="s">
        <v>1453</v>
      </c>
      <c r="D537" s="139" t="s">
        <v>1907</v>
      </c>
      <c r="E537" s="139" t="s">
        <v>796</v>
      </c>
      <c r="F537" s="139" t="s">
        <v>2273</v>
      </c>
      <c r="G537" s="20" t="s">
        <v>572</v>
      </c>
      <c r="H537" s="20" t="s">
        <v>2653</v>
      </c>
      <c r="I537" s="163" t="s">
        <v>2324</v>
      </c>
      <c r="J537" s="187"/>
      <c r="K537" s="139"/>
      <c r="L537" s="188"/>
      <c r="M537" s="189" t="str">
        <f t="shared" si="38"/>
        <v/>
      </c>
      <c r="N537" s="187" t="s">
        <v>2653</v>
      </c>
      <c r="O537" s="139"/>
      <c r="P537" s="139"/>
      <c r="Q537" s="139"/>
      <c r="R537" s="139"/>
      <c r="S537" s="139"/>
      <c r="T537" s="139"/>
      <c r="U537" s="139"/>
      <c r="V537" s="139"/>
      <c r="W537" s="190"/>
      <c r="X537" s="191" t="str">
        <f t="shared" si="39"/>
        <v>e-Notification;</v>
      </c>
    </row>
    <row r="538" spans="1:24" s="182" customFormat="1" ht="60" x14ac:dyDescent="0.25">
      <c r="A538" s="275"/>
      <c r="B538" s="140" t="s">
        <v>1908</v>
      </c>
      <c r="C538" s="140" t="s">
        <v>1453</v>
      </c>
      <c r="D538" s="140" t="s">
        <v>1909</v>
      </c>
      <c r="E538" s="140" t="s">
        <v>786</v>
      </c>
      <c r="F538" s="25" t="s">
        <v>1910</v>
      </c>
      <c r="G538" s="25" t="s">
        <v>572</v>
      </c>
      <c r="H538" s="25" t="s">
        <v>2755</v>
      </c>
      <c r="I538" s="166"/>
      <c r="J538" s="171"/>
      <c r="K538" s="140"/>
      <c r="L538" s="172"/>
      <c r="M538" s="174" t="str">
        <f t="shared" si="38"/>
        <v/>
      </c>
      <c r="N538" s="171"/>
      <c r="O538" s="140"/>
      <c r="P538" s="140"/>
      <c r="Q538" s="140"/>
      <c r="R538" s="140"/>
      <c r="S538" s="140"/>
      <c r="T538" s="140"/>
      <c r="U538" s="140"/>
      <c r="V538" s="140"/>
      <c r="W538" s="175"/>
      <c r="X538" s="177" t="str">
        <f t="shared" si="39"/>
        <v/>
      </c>
    </row>
    <row r="539" spans="1:24" s="182" customFormat="1" ht="60" x14ac:dyDescent="0.25">
      <c r="A539" s="275"/>
      <c r="B539" s="139" t="s">
        <v>1527</v>
      </c>
      <c r="C539" s="139" t="s">
        <v>1425</v>
      </c>
      <c r="D539" s="139" t="s">
        <v>1832</v>
      </c>
      <c r="E539" s="139" t="s">
        <v>796</v>
      </c>
      <c r="F539" s="20" t="s">
        <v>259</v>
      </c>
      <c r="G539" s="20" t="s">
        <v>1834</v>
      </c>
      <c r="H539" s="20" t="s">
        <v>2653</v>
      </c>
      <c r="I539" s="163" t="s">
        <v>2349</v>
      </c>
      <c r="J539" s="187"/>
      <c r="K539" s="139"/>
      <c r="L539" s="188"/>
      <c r="M539" s="189" t="str">
        <f t="shared" si="38"/>
        <v/>
      </c>
      <c r="N539" s="187" t="s">
        <v>2653</v>
      </c>
      <c r="O539" s="139"/>
      <c r="P539" s="139"/>
      <c r="Q539" s="139"/>
      <c r="R539" s="139" t="s">
        <v>2653</v>
      </c>
      <c r="S539" s="139"/>
      <c r="T539" s="139"/>
      <c r="U539" s="139"/>
      <c r="V539" s="139"/>
      <c r="W539" s="190" t="s">
        <v>2653</v>
      </c>
      <c r="X539" s="191" t="str">
        <f t="shared" si="39"/>
        <v>e-Notification; e-Awarding; e-Payment.</v>
      </c>
    </row>
    <row r="540" spans="1:24" ht="60" x14ac:dyDescent="0.25">
      <c r="A540" s="275" t="s">
        <v>3293</v>
      </c>
      <c r="B540" s="139" t="s">
        <v>1527</v>
      </c>
      <c r="C540" s="139" t="s">
        <v>1425</v>
      </c>
      <c r="D540" s="139" t="s">
        <v>1835</v>
      </c>
      <c r="E540" s="139" t="s">
        <v>796</v>
      </c>
      <c r="F540" s="20" t="s">
        <v>264</v>
      </c>
      <c r="G540" s="20" t="s">
        <v>1834</v>
      </c>
      <c r="H540" s="20" t="s">
        <v>2653</v>
      </c>
      <c r="I540" s="163" t="s">
        <v>2349</v>
      </c>
      <c r="J540" s="187"/>
      <c r="K540" s="139"/>
      <c r="L540" s="188"/>
      <c r="M540" s="189" t="str">
        <f t="shared" si="38"/>
        <v/>
      </c>
      <c r="N540" s="187" t="s">
        <v>2653</v>
      </c>
      <c r="O540" s="139"/>
      <c r="P540" s="139"/>
      <c r="Q540" s="139"/>
      <c r="R540" s="139" t="s">
        <v>2653</v>
      </c>
      <c r="S540" s="139"/>
      <c r="T540" s="139"/>
      <c r="U540" s="139"/>
      <c r="V540" s="139"/>
      <c r="W540" s="190" t="s">
        <v>2653</v>
      </c>
      <c r="X540" s="191" t="str">
        <f t="shared" si="39"/>
        <v>e-Notification; e-Awarding; e-Payment.</v>
      </c>
    </row>
    <row r="541" spans="1:24" ht="30" x14ac:dyDescent="0.25">
      <c r="A541" s="275"/>
      <c r="B541" s="208"/>
      <c r="C541" s="208"/>
      <c r="D541" s="208" t="s">
        <v>3357</v>
      </c>
      <c r="E541" s="208"/>
      <c r="F541" s="209"/>
      <c r="G541" s="209"/>
      <c r="H541" s="209"/>
      <c r="I541" s="210"/>
      <c r="J541" s="211"/>
      <c r="K541" s="208"/>
      <c r="L541" s="212"/>
      <c r="M541" s="213"/>
      <c r="N541" s="211"/>
      <c r="O541" s="208"/>
      <c r="P541" s="208"/>
      <c r="Q541" s="208"/>
      <c r="R541" s="208"/>
      <c r="S541" s="208"/>
      <c r="T541" s="208"/>
      <c r="U541" s="208"/>
      <c r="V541" s="208"/>
      <c r="W541" s="214"/>
      <c r="X541" s="215"/>
    </row>
    <row r="542" spans="1:24" x14ac:dyDescent="0.25">
      <c r="B542" s="139" t="s">
        <v>1527</v>
      </c>
      <c r="C542" s="139" t="s">
        <v>1425</v>
      </c>
      <c r="D542" s="139" t="s">
        <v>1572</v>
      </c>
      <c r="E542" s="139" t="s">
        <v>1715</v>
      </c>
      <c r="F542" s="20"/>
      <c r="G542" s="20" t="s">
        <v>1834</v>
      </c>
      <c r="H542" s="20" t="s">
        <v>2755</v>
      </c>
      <c r="I542" s="163"/>
      <c r="J542" s="187"/>
      <c r="K542" s="139"/>
      <c r="L542" s="188"/>
      <c r="M542" s="189" t="str">
        <f t="shared" si="38"/>
        <v/>
      </c>
      <c r="N542" s="187"/>
      <c r="O542" s="139"/>
      <c r="P542" s="139"/>
      <c r="Q542" s="139"/>
      <c r="R542" s="139"/>
      <c r="S542" s="139"/>
      <c r="T542" s="139"/>
      <c r="U542" s="139"/>
      <c r="V542" s="139"/>
      <c r="W542" s="190"/>
      <c r="X542" s="191" t="str">
        <f t="shared" si="39"/>
        <v/>
      </c>
    </row>
    <row r="543" spans="1:24" x14ac:dyDescent="0.25">
      <c r="B543" s="139" t="s">
        <v>1527</v>
      </c>
      <c r="C543" s="139" t="s">
        <v>1425</v>
      </c>
      <c r="D543" s="139" t="s">
        <v>1529</v>
      </c>
      <c r="E543" s="139" t="s">
        <v>777</v>
      </c>
      <c r="F543" s="20"/>
      <c r="G543" s="20" t="s">
        <v>1834</v>
      </c>
      <c r="H543" s="20" t="s">
        <v>2755</v>
      </c>
      <c r="I543" s="163"/>
      <c r="J543" s="187"/>
      <c r="K543" s="139"/>
      <c r="L543" s="188"/>
      <c r="M543" s="189" t="str">
        <f t="shared" si="38"/>
        <v/>
      </c>
      <c r="N543" s="187"/>
      <c r="O543" s="139"/>
      <c r="P543" s="139"/>
      <c r="Q543" s="139"/>
      <c r="R543" s="139"/>
      <c r="S543" s="139"/>
      <c r="T543" s="139"/>
      <c r="U543" s="139"/>
      <c r="V543" s="139"/>
      <c r="W543" s="190"/>
      <c r="X543" s="191" t="str">
        <f t="shared" si="39"/>
        <v/>
      </c>
    </row>
    <row r="544" spans="1:24" x14ac:dyDescent="0.25">
      <c r="B544" s="139" t="s">
        <v>1527</v>
      </c>
      <c r="C544" s="139" t="s">
        <v>1425</v>
      </c>
      <c r="D544" s="139" t="s">
        <v>1573</v>
      </c>
      <c r="E544" s="139" t="s">
        <v>786</v>
      </c>
      <c r="F544" s="20" t="s">
        <v>1574</v>
      </c>
      <c r="G544" s="20" t="s">
        <v>1834</v>
      </c>
      <c r="H544" s="20" t="s">
        <v>2755</v>
      </c>
      <c r="I544" s="163"/>
      <c r="J544" s="187"/>
      <c r="K544" s="139"/>
      <c r="L544" s="188"/>
      <c r="M544" s="189" t="str">
        <f t="shared" si="38"/>
        <v/>
      </c>
      <c r="N544" s="187"/>
      <c r="O544" s="139"/>
      <c r="P544" s="139"/>
      <c r="Q544" s="139"/>
      <c r="R544" s="139"/>
      <c r="S544" s="139"/>
      <c r="T544" s="139"/>
      <c r="U544" s="139"/>
      <c r="V544" s="139"/>
      <c r="W544" s="190"/>
      <c r="X544" s="191" t="str">
        <f t="shared" si="39"/>
        <v/>
      </c>
    </row>
    <row r="545" spans="1:24" ht="30" x14ac:dyDescent="0.25">
      <c r="B545" s="139" t="s">
        <v>1527</v>
      </c>
      <c r="C545" s="139" t="s">
        <v>1425</v>
      </c>
      <c r="D545" s="139" t="s">
        <v>1830</v>
      </c>
      <c r="E545" s="139" t="s">
        <v>1831</v>
      </c>
      <c r="F545" s="20"/>
      <c r="G545" s="20" t="s">
        <v>1834</v>
      </c>
      <c r="H545" s="20" t="s">
        <v>2755</v>
      </c>
      <c r="I545" s="163"/>
      <c r="J545" s="187"/>
      <c r="K545" s="139"/>
      <c r="L545" s="188"/>
      <c r="M545" s="189" t="str">
        <f t="shared" si="38"/>
        <v/>
      </c>
      <c r="N545" s="187"/>
      <c r="O545" s="139"/>
      <c r="P545" s="139"/>
      <c r="Q545" s="139"/>
      <c r="R545" s="139"/>
      <c r="S545" s="139"/>
      <c r="T545" s="139"/>
      <c r="U545" s="139"/>
      <c r="V545" s="139"/>
      <c r="W545" s="190"/>
      <c r="X545" s="191" t="str">
        <f t="shared" si="39"/>
        <v/>
      </c>
    </row>
    <row r="546" spans="1:24" s="182" customFormat="1" ht="60" x14ac:dyDescent="0.25">
      <c r="A546" s="275" t="s">
        <v>3292</v>
      </c>
      <c r="B546" s="139" t="s">
        <v>2405</v>
      </c>
      <c r="C546" s="20" t="s">
        <v>1472</v>
      </c>
      <c r="D546" s="20" t="s">
        <v>1945</v>
      </c>
      <c r="E546" s="139" t="s">
        <v>796</v>
      </c>
      <c r="F546" s="20"/>
      <c r="G546" s="20" t="s">
        <v>668</v>
      </c>
      <c r="H546" s="20" t="s">
        <v>2653</v>
      </c>
      <c r="I546" s="163" t="s">
        <v>2349</v>
      </c>
      <c r="J546" s="187"/>
      <c r="K546" s="139"/>
      <c r="L546" s="188"/>
      <c r="M546" s="189" t="str">
        <f t="shared" si="38"/>
        <v/>
      </c>
      <c r="N546" s="187" t="s">
        <v>2653</v>
      </c>
      <c r="O546" s="139"/>
      <c r="P546" s="139"/>
      <c r="Q546" s="139"/>
      <c r="R546" s="139" t="s">
        <v>2653</v>
      </c>
      <c r="S546" s="139"/>
      <c r="T546" s="139"/>
      <c r="U546" s="139"/>
      <c r="V546" s="139"/>
      <c r="W546" s="190" t="s">
        <v>2653</v>
      </c>
      <c r="X546" s="191" t="str">
        <f t="shared" si="39"/>
        <v>e-Notification; e-Awarding; e-Payment.</v>
      </c>
    </row>
    <row r="547" spans="1:24" s="182" customFormat="1" x14ac:dyDescent="0.25">
      <c r="A547" s="275"/>
      <c r="B547" s="140" t="s">
        <v>2405</v>
      </c>
      <c r="C547" s="25" t="s">
        <v>1472</v>
      </c>
      <c r="D547" s="25" t="s">
        <v>2591</v>
      </c>
      <c r="E547" s="25" t="s">
        <v>1748</v>
      </c>
      <c r="F547" s="25"/>
      <c r="G547" s="25" t="s">
        <v>668</v>
      </c>
      <c r="H547" s="25" t="s">
        <v>2755</v>
      </c>
      <c r="I547" s="166"/>
      <c r="J547" s="171"/>
      <c r="K547" s="140"/>
      <c r="L547" s="172"/>
      <c r="M547" s="174" t="str">
        <f t="shared" si="38"/>
        <v/>
      </c>
      <c r="N547" s="171"/>
      <c r="O547" s="140"/>
      <c r="P547" s="140"/>
      <c r="Q547" s="140"/>
      <c r="R547" s="140"/>
      <c r="S547" s="140"/>
      <c r="T547" s="140"/>
      <c r="U547" s="140"/>
      <c r="V547" s="140"/>
      <c r="W547" s="175"/>
      <c r="X547" s="177" t="str">
        <f t="shared" si="39"/>
        <v/>
      </c>
    </row>
    <row r="548" spans="1:24" s="182" customFormat="1" ht="110.45" customHeight="1" x14ac:dyDescent="0.25">
      <c r="A548" s="233">
        <v>20180208</v>
      </c>
      <c r="B548" s="20" t="s">
        <v>978</v>
      </c>
      <c r="C548" s="20" t="s">
        <v>1128</v>
      </c>
      <c r="D548" s="20" t="s">
        <v>1869</v>
      </c>
      <c r="E548" s="139" t="s">
        <v>796</v>
      </c>
      <c r="F548" s="20" t="s">
        <v>2258</v>
      </c>
      <c r="G548" s="20" t="s">
        <v>541</v>
      </c>
      <c r="H548" s="20" t="s">
        <v>2653</v>
      </c>
      <c r="I548" s="163" t="s">
        <v>2349</v>
      </c>
      <c r="J548" s="187"/>
      <c r="K548" s="139"/>
      <c r="L548" s="188"/>
      <c r="M548" s="189" t="str">
        <f t="shared" si="38"/>
        <v/>
      </c>
      <c r="N548" s="187" t="s">
        <v>2653</v>
      </c>
      <c r="O548" s="139"/>
      <c r="P548" s="139"/>
      <c r="Q548" s="139"/>
      <c r="R548" s="139"/>
      <c r="S548" s="139"/>
      <c r="T548" s="139"/>
      <c r="U548" s="139"/>
      <c r="V548" s="139"/>
      <c r="W548" s="190"/>
      <c r="X548" s="191" t="str">
        <f t="shared" ref="X548:X580" si="40">CONCATENATE(IF(N548="YES","e-Notification;",""),IF(O548="YES"," e-Access;",""),IF(P548="YES"," e-Submission;",""),IF(Q548="YES"," e-Evaluation;",""),IF(R548="YES"," e-Awarding;",""),IF(S548="YES"," e-Request;",""),IF(T548="YES"," e-Ordering;",""),IF(U548="YES"," e-Fulfillment;",""),IF(V548="YES"," e-Invoicing;",""),IF(W548="YES"," e-Payment.",""))</f>
        <v>e-Notification;</v>
      </c>
    </row>
    <row r="549" spans="1:24" s="182" customFormat="1" ht="131.25" customHeight="1" x14ac:dyDescent="0.25">
      <c r="A549" s="275"/>
      <c r="B549" s="20" t="s">
        <v>978</v>
      </c>
      <c r="C549" s="20" t="s">
        <v>1128</v>
      </c>
      <c r="D549" s="48" t="s">
        <v>969</v>
      </c>
      <c r="E549" s="20" t="s">
        <v>1715</v>
      </c>
      <c r="F549" s="20"/>
      <c r="G549" s="20" t="s">
        <v>541</v>
      </c>
      <c r="H549" s="20" t="s">
        <v>2755</v>
      </c>
      <c r="I549" s="163"/>
      <c r="J549" s="187"/>
      <c r="K549" s="139"/>
      <c r="L549" s="188"/>
      <c r="M549" s="189" t="str">
        <f t="shared" si="38"/>
        <v/>
      </c>
      <c r="N549" s="187"/>
      <c r="O549" s="139"/>
      <c r="P549" s="139"/>
      <c r="Q549" s="139"/>
      <c r="R549" s="139"/>
      <c r="S549" s="139"/>
      <c r="T549" s="139"/>
      <c r="U549" s="139"/>
      <c r="V549" s="139"/>
      <c r="W549" s="190"/>
      <c r="X549" s="191" t="str">
        <f t="shared" si="40"/>
        <v/>
      </c>
    </row>
    <row r="550" spans="1:24" ht="45" x14ac:dyDescent="0.25">
      <c r="B550" s="20" t="s">
        <v>978</v>
      </c>
      <c r="C550" s="20" t="s">
        <v>1128</v>
      </c>
      <c r="D550" s="20" t="s">
        <v>998</v>
      </c>
      <c r="E550" s="20" t="s">
        <v>786</v>
      </c>
      <c r="F550" s="20" t="s">
        <v>999</v>
      </c>
      <c r="G550" s="20" t="s">
        <v>541</v>
      </c>
      <c r="H550" s="20" t="s">
        <v>2755</v>
      </c>
      <c r="I550" s="163"/>
      <c r="J550" s="187"/>
      <c r="K550" s="139"/>
      <c r="L550" s="188"/>
      <c r="M550" s="189" t="str">
        <f t="shared" si="38"/>
        <v/>
      </c>
      <c r="N550" s="187"/>
      <c r="O550" s="139"/>
      <c r="P550" s="139"/>
      <c r="Q550" s="139"/>
      <c r="R550" s="139"/>
      <c r="S550" s="139"/>
      <c r="T550" s="139"/>
      <c r="U550" s="139"/>
      <c r="V550" s="139"/>
      <c r="W550" s="190"/>
      <c r="X550" s="191" t="str">
        <f t="shared" si="40"/>
        <v/>
      </c>
    </row>
    <row r="551" spans="1:24" x14ac:dyDescent="0.25">
      <c r="B551" s="20" t="s">
        <v>978</v>
      </c>
      <c r="C551" s="20" t="s">
        <v>1128</v>
      </c>
      <c r="D551" s="20" t="s">
        <v>2063</v>
      </c>
      <c r="E551" s="20" t="s">
        <v>777</v>
      </c>
      <c r="F551" s="20"/>
      <c r="G551" s="20" t="s">
        <v>541</v>
      </c>
      <c r="H551" s="20" t="s">
        <v>2755</v>
      </c>
      <c r="I551" s="163"/>
      <c r="J551" s="187"/>
      <c r="K551" s="139"/>
      <c r="L551" s="188"/>
      <c r="M551" s="189" t="str">
        <f t="shared" si="38"/>
        <v/>
      </c>
      <c r="N551" s="187"/>
      <c r="O551" s="139"/>
      <c r="P551" s="139"/>
      <c r="Q551" s="139"/>
      <c r="R551" s="139"/>
      <c r="S551" s="139"/>
      <c r="T551" s="139"/>
      <c r="U551" s="139"/>
      <c r="V551" s="139"/>
      <c r="W551" s="190"/>
      <c r="X551" s="191" t="str">
        <f t="shared" si="40"/>
        <v/>
      </c>
    </row>
    <row r="552" spans="1:24" ht="30" x14ac:dyDescent="0.25">
      <c r="B552" s="20" t="s">
        <v>978</v>
      </c>
      <c r="C552" s="20" t="s">
        <v>1128</v>
      </c>
      <c r="D552" s="20" t="s">
        <v>2064</v>
      </c>
      <c r="E552" s="20" t="s">
        <v>814</v>
      </c>
      <c r="F552" s="20"/>
      <c r="G552" s="20" t="s">
        <v>541</v>
      </c>
      <c r="H552" s="20" t="s">
        <v>2755</v>
      </c>
      <c r="I552" s="163"/>
      <c r="J552" s="187"/>
      <c r="K552" s="139"/>
      <c r="L552" s="188"/>
      <c r="M552" s="189" t="str">
        <f t="shared" si="38"/>
        <v/>
      </c>
      <c r="N552" s="187"/>
      <c r="O552" s="139"/>
      <c r="P552" s="139"/>
      <c r="Q552" s="139"/>
      <c r="R552" s="139"/>
      <c r="S552" s="139"/>
      <c r="T552" s="139"/>
      <c r="U552" s="139"/>
      <c r="V552" s="139"/>
      <c r="W552" s="190"/>
      <c r="X552" s="191" t="str">
        <f t="shared" si="40"/>
        <v/>
      </c>
    </row>
    <row r="553" spans="1:24" ht="30" x14ac:dyDescent="0.25">
      <c r="B553" s="20" t="s">
        <v>978</v>
      </c>
      <c r="C553" s="20" t="s">
        <v>1128</v>
      </c>
      <c r="D553" s="20" t="s">
        <v>1868</v>
      </c>
      <c r="E553" s="20" t="s">
        <v>2276</v>
      </c>
      <c r="F553" s="20"/>
      <c r="G553" s="20" t="s">
        <v>541</v>
      </c>
      <c r="H553" s="20" t="s">
        <v>2755</v>
      </c>
      <c r="I553" s="163"/>
      <c r="J553" s="187"/>
      <c r="K553" s="139"/>
      <c r="L553" s="188"/>
      <c r="M553" s="189" t="str">
        <f t="shared" si="38"/>
        <v/>
      </c>
      <c r="N553" s="187"/>
      <c r="O553" s="139"/>
      <c r="P553" s="139"/>
      <c r="Q553" s="139"/>
      <c r="R553" s="139"/>
      <c r="S553" s="139"/>
      <c r="T553" s="139"/>
      <c r="U553" s="139"/>
      <c r="V553" s="139"/>
      <c r="W553" s="190"/>
      <c r="X553" s="191" t="str">
        <f t="shared" si="40"/>
        <v/>
      </c>
    </row>
    <row r="554" spans="1:24" ht="60" x14ac:dyDescent="0.25">
      <c r="A554" s="274" t="s">
        <v>3294</v>
      </c>
      <c r="B554" s="139" t="s">
        <v>2416</v>
      </c>
      <c r="C554" s="20" t="s">
        <v>1127</v>
      </c>
      <c r="D554" s="20" t="s">
        <v>2007</v>
      </c>
      <c r="E554" s="139" t="s">
        <v>796</v>
      </c>
      <c r="F554" s="20" t="s">
        <v>2618</v>
      </c>
      <c r="G554" s="20" t="s">
        <v>540</v>
      </c>
      <c r="H554" s="20" t="s">
        <v>2653</v>
      </c>
      <c r="I554" s="163" t="s">
        <v>2431</v>
      </c>
      <c r="J554" s="187"/>
      <c r="K554" s="139"/>
      <c r="L554" s="188"/>
      <c r="M554" s="189" t="str">
        <f t="shared" si="38"/>
        <v/>
      </c>
      <c r="N554" s="187" t="s">
        <v>2653</v>
      </c>
      <c r="O554" s="139"/>
      <c r="P554" s="139"/>
      <c r="Q554" s="139"/>
      <c r="R554" s="139"/>
      <c r="S554" s="139"/>
      <c r="T554" s="139"/>
      <c r="U554" s="139"/>
      <c r="V554" s="139"/>
      <c r="W554" s="190"/>
      <c r="X554" s="191" t="str">
        <f t="shared" si="40"/>
        <v>e-Notification;</v>
      </c>
    </row>
    <row r="555" spans="1:24" s="182" customFormat="1" ht="90" x14ac:dyDescent="0.25">
      <c r="A555" s="275" t="s">
        <v>3414</v>
      </c>
      <c r="B555" s="140" t="s">
        <v>2416</v>
      </c>
      <c r="C555" s="25" t="s">
        <v>1127</v>
      </c>
      <c r="D555" s="25" t="s">
        <v>2538</v>
      </c>
      <c r="E555" s="25" t="s">
        <v>777</v>
      </c>
      <c r="F555" s="25"/>
      <c r="G555" s="25" t="s">
        <v>540</v>
      </c>
      <c r="H555" s="25" t="s">
        <v>2653</v>
      </c>
      <c r="I555" s="166" t="s">
        <v>2330</v>
      </c>
      <c r="J555" s="171"/>
      <c r="K555" s="140"/>
      <c r="L555" s="172"/>
      <c r="M555" s="174" t="str">
        <f t="shared" si="38"/>
        <v/>
      </c>
      <c r="N555" s="171" t="s">
        <v>2653</v>
      </c>
      <c r="O555" s="140"/>
      <c r="P555" s="140"/>
      <c r="Q555" s="140"/>
      <c r="R555" s="140"/>
      <c r="S555" s="140"/>
      <c r="T555" s="140"/>
      <c r="U555" s="140"/>
      <c r="V555" s="140"/>
      <c r="W555" s="175"/>
      <c r="X555" s="177" t="str">
        <f t="shared" si="40"/>
        <v>e-Notification;</v>
      </c>
    </row>
    <row r="556" spans="1:24" s="216" customFormat="1" ht="45" x14ac:dyDescent="0.25">
      <c r="A556" s="280"/>
      <c r="B556" s="208"/>
      <c r="C556" s="209" t="s">
        <v>3415</v>
      </c>
      <c r="D556" s="209" t="s">
        <v>3416</v>
      </c>
      <c r="E556" s="209"/>
      <c r="F556" s="209"/>
      <c r="G556" s="209"/>
      <c r="H556" s="209"/>
      <c r="I556" s="210"/>
      <c r="J556" s="211"/>
      <c r="K556" s="208"/>
      <c r="L556" s="212"/>
      <c r="M556" s="213"/>
      <c r="N556" s="211"/>
      <c r="O556" s="208"/>
      <c r="P556" s="208"/>
      <c r="Q556" s="208"/>
      <c r="R556" s="208"/>
      <c r="S556" s="208"/>
      <c r="T556" s="208"/>
      <c r="U556" s="208"/>
      <c r="V556" s="208"/>
      <c r="W556" s="214"/>
      <c r="X556" s="215"/>
    </row>
    <row r="557" spans="1:24" s="182" customFormat="1" ht="45" x14ac:dyDescent="0.25">
      <c r="A557" s="275" t="s">
        <v>3295</v>
      </c>
      <c r="B557" s="20" t="s">
        <v>950</v>
      </c>
      <c r="C557" s="11" t="s">
        <v>1334</v>
      </c>
      <c r="D557" s="11" t="s">
        <v>1969</v>
      </c>
      <c r="E557" s="12" t="s">
        <v>786</v>
      </c>
      <c r="F557" s="20"/>
      <c r="G557" s="20" t="s">
        <v>177</v>
      </c>
      <c r="H557" s="20" t="s">
        <v>2653</v>
      </c>
      <c r="I557" s="163" t="s">
        <v>2324</v>
      </c>
      <c r="J557" s="187" t="s">
        <v>2653</v>
      </c>
      <c r="K557" s="139"/>
      <c r="L557" s="188"/>
      <c r="M557" s="189"/>
      <c r="N557" s="187" t="s">
        <v>2653</v>
      </c>
      <c r="O557" s="139"/>
      <c r="P557" s="139"/>
      <c r="Q557" s="139"/>
      <c r="R557" s="139"/>
      <c r="S557" s="139"/>
      <c r="T557" s="139"/>
      <c r="U557" s="139"/>
      <c r="V557" s="139"/>
      <c r="W557" s="190"/>
      <c r="X557" s="191" t="str">
        <f t="shared" si="40"/>
        <v>e-Notification;</v>
      </c>
    </row>
    <row r="558" spans="1:24" s="182" customFormat="1" x14ac:dyDescent="0.25">
      <c r="A558" s="275"/>
      <c r="B558" s="25" t="s">
        <v>950</v>
      </c>
      <c r="C558" s="9" t="s">
        <v>1334</v>
      </c>
      <c r="D558" s="25" t="s">
        <v>1336</v>
      </c>
      <c r="E558" s="14" t="s">
        <v>1748</v>
      </c>
      <c r="F558" s="25"/>
      <c r="G558" s="25" t="s">
        <v>177</v>
      </c>
      <c r="H558" s="25" t="s">
        <v>2755</v>
      </c>
      <c r="I558" s="166"/>
      <c r="J558" s="171"/>
      <c r="K558" s="140"/>
      <c r="L558" s="172"/>
      <c r="M558" s="174" t="str">
        <f t="shared" ref="M558:M589" si="41">CONCATENATE(IF(J558="YES","UC1;",""),IF(K558="YES"," UC2;",""),IF(L558="YES"," UC3",""))</f>
        <v/>
      </c>
      <c r="N558" s="171"/>
      <c r="O558" s="140"/>
      <c r="P558" s="140"/>
      <c r="Q558" s="140"/>
      <c r="R558" s="140"/>
      <c r="S558" s="140"/>
      <c r="T558" s="140"/>
      <c r="U558" s="140"/>
      <c r="V558" s="140"/>
      <c r="W558" s="175"/>
      <c r="X558" s="177" t="str">
        <f t="shared" si="40"/>
        <v/>
      </c>
    </row>
    <row r="559" spans="1:24" s="182" customFormat="1" ht="150" x14ac:dyDescent="0.25">
      <c r="A559" s="275"/>
      <c r="B559" s="25" t="s">
        <v>950</v>
      </c>
      <c r="C559" s="9" t="s">
        <v>1334</v>
      </c>
      <c r="D559" s="25" t="s">
        <v>787</v>
      </c>
      <c r="E559" s="14" t="s">
        <v>786</v>
      </c>
      <c r="F559" s="25" t="s">
        <v>2055</v>
      </c>
      <c r="G559" s="25" t="s">
        <v>177</v>
      </c>
      <c r="H559" s="25" t="s">
        <v>2755</v>
      </c>
      <c r="I559" s="166"/>
      <c r="J559" s="171"/>
      <c r="K559" s="140"/>
      <c r="L559" s="172"/>
      <c r="M559" s="174" t="str">
        <f t="shared" si="41"/>
        <v/>
      </c>
      <c r="N559" s="171"/>
      <c r="O559" s="140"/>
      <c r="P559" s="140"/>
      <c r="Q559" s="140"/>
      <c r="R559" s="140"/>
      <c r="S559" s="140"/>
      <c r="T559" s="140"/>
      <c r="U559" s="140"/>
      <c r="V559" s="140"/>
      <c r="W559" s="175"/>
      <c r="X559" s="177" t="str">
        <f t="shared" si="40"/>
        <v/>
      </c>
    </row>
    <row r="560" spans="1:24" s="182" customFormat="1" x14ac:dyDescent="0.25">
      <c r="A560" s="275"/>
      <c r="B560" s="25" t="s">
        <v>950</v>
      </c>
      <c r="C560" s="9" t="s">
        <v>1334</v>
      </c>
      <c r="D560" s="25" t="s">
        <v>1336</v>
      </c>
      <c r="E560" s="14" t="s">
        <v>777</v>
      </c>
      <c r="F560" s="25"/>
      <c r="G560" s="25" t="s">
        <v>177</v>
      </c>
      <c r="H560" s="25" t="s">
        <v>2755</v>
      </c>
      <c r="I560" s="166"/>
      <c r="J560" s="171"/>
      <c r="K560" s="140"/>
      <c r="L560" s="172"/>
      <c r="M560" s="174" t="str">
        <f t="shared" si="41"/>
        <v/>
      </c>
      <c r="N560" s="171"/>
      <c r="O560" s="140"/>
      <c r="P560" s="140"/>
      <c r="Q560" s="140"/>
      <c r="R560" s="140"/>
      <c r="S560" s="140"/>
      <c r="T560" s="140"/>
      <c r="U560" s="140"/>
      <c r="V560" s="140"/>
      <c r="W560" s="175"/>
      <c r="X560" s="177" t="str">
        <f t="shared" si="40"/>
        <v/>
      </c>
    </row>
    <row r="561" spans="1:24" ht="60" x14ac:dyDescent="0.25">
      <c r="A561" s="274" t="s">
        <v>3305</v>
      </c>
      <c r="B561" s="139" t="s">
        <v>2360</v>
      </c>
      <c r="C561" s="20" t="s">
        <v>1104</v>
      </c>
      <c r="D561" s="20" t="s">
        <v>968</v>
      </c>
      <c r="E561" s="20" t="s">
        <v>1748</v>
      </c>
      <c r="F561" s="20"/>
      <c r="G561" s="194" t="s">
        <v>131</v>
      </c>
      <c r="H561" s="20" t="s">
        <v>2653</v>
      </c>
      <c r="I561" s="163" t="s">
        <v>2340</v>
      </c>
      <c r="J561" s="187"/>
      <c r="K561" s="139"/>
      <c r="L561" s="188"/>
      <c r="M561" s="189" t="str">
        <f t="shared" si="41"/>
        <v/>
      </c>
      <c r="N561" s="187" t="s">
        <v>2653</v>
      </c>
      <c r="O561" s="139" t="s">
        <v>2653</v>
      </c>
      <c r="P561" s="139"/>
      <c r="Q561" s="139"/>
      <c r="R561" s="139"/>
      <c r="S561" s="139"/>
      <c r="T561" s="139"/>
      <c r="U561" s="139"/>
      <c r="V561" s="139"/>
      <c r="W561" s="190"/>
      <c r="X561" s="191" t="str">
        <f t="shared" si="40"/>
        <v>e-Notification; e-Access;</v>
      </c>
    </row>
    <row r="562" spans="1:24" ht="105" x14ac:dyDescent="0.25">
      <c r="A562" s="274" t="s">
        <v>3325</v>
      </c>
      <c r="B562" s="11" t="s">
        <v>1157</v>
      </c>
      <c r="C562" s="11" t="s">
        <v>1101</v>
      </c>
      <c r="D562" s="11" t="s">
        <v>1195</v>
      </c>
      <c r="E562" s="139" t="s">
        <v>796</v>
      </c>
      <c r="F562" s="11" t="s">
        <v>2266</v>
      </c>
      <c r="G562" s="11" t="s">
        <v>94</v>
      </c>
      <c r="H562" s="20" t="s">
        <v>2653</v>
      </c>
      <c r="I562" s="163" t="s">
        <v>2341</v>
      </c>
      <c r="J562" s="187"/>
      <c r="K562" s="139"/>
      <c r="L562" s="188"/>
      <c r="M562" s="189" t="str">
        <f t="shared" si="41"/>
        <v/>
      </c>
      <c r="N562" s="187" t="s">
        <v>2653</v>
      </c>
      <c r="O562" s="139"/>
      <c r="P562" s="139"/>
      <c r="Q562" s="139"/>
      <c r="R562" s="139"/>
      <c r="S562" s="139"/>
      <c r="T562" s="139"/>
      <c r="U562" s="139"/>
      <c r="V562" s="139"/>
      <c r="W562" s="190"/>
      <c r="X562" s="191" t="str">
        <f t="shared" si="40"/>
        <v>e-Notification;</v>
      </c>
    </row>
    <row r="563" spans="1:24" ht="210" x14ac:dyDescent="0.25">
      <c r="B563" s="11" t="s">
        <v>1157</v>
      </c>
      <c r="C563" s="11" t="s">
        <v>1101</v>
      </c>
      <c r="D563" s="11" t="s">
        <v>1194</v>
      </c>
      <c r="E563" s="11" t="s">
        <v>786</v>
      </c>
      <c r="F563" s="50" t="s">
        <v>2107</v>
      </c>
      <c r="G563" s="11" t="s">
        <v>94</v>
      </c>
      <c r="H563" s="20" t="s">
        <v>2755</v>
      </c>
      <c r="I563" s="163"/>
      <c r="J563" s="187"/>
      <c r="K563" s="139"/>
      <c r="L563" s="188"/>
      <c r="M563" s="189" t="str">
        <f t="shared" si="41"/>
        <v/>
      </c>
      <c r="N563" s="187"/>
      <c r="O563" s="139"/>
      <c r="P563" s="139"/>
      <c r="Q563" s="139"/>
      <c r="R563" s="139"/>
      <c r="S563" s="139"/>
      <c r="T563" s="139"/>
      <c r="U563" s="139"/>
      <c r="V563" s="139"/>
      <c r="W563" s="190"/>
      <c r="X563" s="191" t="str">
        <f t="shared" si="40"/>
        <v/>
      </c>
    </row>
    <row r="564" spans="1:24" ht="30" x14ac:dyDescent="0.25">
      <c r="B564" s="11" t="s">
        <v>1157</v>
      </c>
      <c r="C564" s="11" t="s">
        <v>1101</v>
      </c>
      <c r="D564" s="11" t="s">
        <v>1158</v>
      </c>
      <c r="E564" s="11" t="s">
        <v>1748</v>
      </c>
      <c r="F564" s="11"/>
      <c r="G564" s="11" t="s">
        <v>94</v>
      </c>
      <c r="H564" s="20" t="s">
        <v>2755</v>
      </c>
      <c r="I564" s="163"/>
      <c r="J564" s="187"/>
      <c r="K564" s="139"/>
      <c r="L564" s="188"/>
      <c r="M564" s="189" t="str">
        <f t="shared" si="41"/>
        <v/>
      </c>
      <c r="N564" s="187"/>
      <c r="O564" s="139"/>
      <c r="P564" s="139"/>
      <c r="Q564" s="139"/>
      <c r="R564" s="139"/>
      <c r="S564" s="139"/>
      <c r="T564" s="139"/>
      <c r="U564" s="139"/>
      <c r="V564" s="139"/>
      <c r="W564" s="190"/>
      <c r="X564" s="191" t="str">
        <f t="shared" si="40"/>
        <v/>
      </c>
    </row>
    <row r="565" spans="1:24" ht="30" x14ac:dyDescent="0.25">
      <c r="B565" s="11" t="s">
        <v>1157</v>
      </c>
      <c r="C565" s="11" t="s">
        <v>1101</v>
      </c>
      <c r="D565" s="11" t="s">
        <v>2109</v>
      </c>
      <c r="E565" s="11" t="s">
        <v>777</v>
      </c>
      <c r="F565" s="11"/>
      <c r="G565" s="11" t="s">
        <v>94</v>
      </c>
      <c r="H565" s="20" t="s">
        <v>2755</v>
      </c>
      <c r="I565" s="163"/>
      <c r="J565" s="187"/>
      <c r="K565" s="139"/>
      <c r="L565" s="188"/>
      <c r="M565" s="189" t="str">
        <f t="shared" si="41"/>
        <v/>
      </c>
      <c r="N565" s="187"/>
      <c r="O565" s="139"/>
      <c r="P565" s="139"/>
      <c r="Q565" s="139"/>
      <c r="R565" s="139"/>
      <c r="S565" s="139"/>
      <c r="T565" s="139"/>
      <c r="U565" s="139"/>
      <c r="V565" s="139"/>
      <c r="W565" s="190"/>
      <c r="X565" s="191" t="str">
        <f t="shared" si="40"/>
        <v/>
      </c>
    </row>
    <row r="566" spans="1:24" ht="90" x14ac:dyDescent="0.25">
      <c r="A566" s="274" t="s">
        <v>3315</v>
      </c>
      <c r="B566" s="139" t="s">
        <v>2419</v>
      </c>
      <c r="C566" s="20" t="s">
        <v>1654</v>
      </c>
      <c r="D566" s="20" t="s">
        <v>1653</v>
      </c>
      <c r="E566" s="20" t="s">
        <v>796</v>
      </c>
      <c r="F566" s="20" t="s">
        <v>2642</v>
      </c>
      <c r="G566" s="20" t="s">
        <v>163</v>
      </c>
      <c r="H566" s="20" t="s">
        <v>2653</v>
      </c>
      <c r="I566" s="163"/>
      <c r="J566" s="187"/>
      <c r="K566" s="139"/>
      <c r="L566" s="188"/>
      <c r="M566" s="189" t="str">
        <f>CONCATENATE(IF(J566="YES","UC1;",""),IF(K566="YES"," UC2;",""),IF(L566="YES"," UC3",""))</f>
        <v/>
      </c>
      <c r="N566" s="187"/>
      <c r="O566" s="139"/>
      <c r="P566" s="139"/>
      <c r="Q566" s="139"/>
      <c r="R566" s="139"/>
      <c r="S566" s="139"/>
      <c r="T566" s="139"/>
      <c r="U566" s="139"/>
      <c r="V566" s="139"/>
      <c r="W566" s="190"/>
      <c r="X566" s="191" t="str">
        <f>CONCATENATE(IF(N566="YES","e-Notification;",""),IF(O566="YES"," e-Access;",""),IF(P566="YES"," e-Submission;",""),IF(Q566="YES"," e-Evaluation;",""),IF(R566="YES"," e-Awarding;",""),IF(S566="YES"," e-Request;",""),IF(T566="YES"," e-Ordering;",""),IF(U566="YES"," e-Fulfillment;",""),IF(V566="YES"," e-Invoicing;",""),IF(W566="YES"," e-Payment.",""))</f>
        <v/>
      </c>
    </row>
    <row r="567" spans="1:24" ht="120" x14ac:dyDescent="0.25">
      <c r="A567" s="274" t="s">
        <v>3326</v>
      </c>
      <c r="B567" s="139" t="s">
        <v>2373</v>
      </c>
      <c r="C567" s="20" t="s">
        <v>1449</v>
      </c>
      <c r="D567" s="20" t="s">
        <v>2004</v>
      </c>
      <c r="E567" s="20" t="s">
        <v>1831</v>
      </c>
      <c r="F567" s="20"/>
      <c r="G567" s="20" t="s">
        <v>469</v>
      </c>
      <c r="H567" s="20" t="s">
        <v>2653</v>
      </c>
      <c r="I567" s="163" t="s">
        <v>2431</v>
      </c>
      <c r="J567" s="187"/>
      <c r="K567" s="139"/>
      <c r="L567" s="188"/>
      <c r="M567" s="189" t="str">
        <f t="shared" si="41"/>
        <v/>
      </c>
      <c r="N567" s="187" t="s">
        <v>2653</v>
      </c>
      <c r="O567" s="139"/>
      <c r="P567" s="139"/>
      <c r="Q567" s="139" t="s">
        <v>2653</v>
      </c>
      <c r="R567" s="139"/>
      <c r="S567" s="139"/>
      <c r="T567" s="139"/>
      <c r="U567" s="139"/>
      <c r="V567" s="139"/>
      <c r="W567" s="190"/>
      <c r="X567" s="191" t="str">
        <f t="shared" si="40"/>
        <v>e-Notification; e-Evaluation;</v>
      </c>
    </row>
    <row r="568" spans="1:24" s="182" customFormat="1" x14ac:dyDescent="0.25">
      <c r="A568" s="275"/>
      <c r="B568" s="140" t="s">
        <v>2373</v>
      </c>
      <c r="C568" s="25" t="s">
        <v>1449</v>
      </c>
      <c r="D568" s="25" t="s">
        <v>2496</v>
      </c>
      <c r="E568" s="25" t="s">
        <v>1715</v>
      </c>
      <c r="F568" s="25"/>
      <c r="G568" s="25" t="s">
        <v>469</v>
      </c>
      <c r="H568" s="25" t="s">
        <v>2755</v>
      </c>
      <c r="I568" s="166"/>
      <c r="J568" s="171"/>
      <c r="K568" s="140"/>
      <c r="L568" s="172"/>
      <c r="M568" s="174" t="str">
        <f t="shared" si="41"/>
        <v/>
      </c>
      <c r="N568" s="171"/>
      <c r="O568" s="140"/>
      <c r="P568" s="140"/>
      <c r="Q568" s="140"/>
      <c r="R568" s="140"/>
      <c r="S568" s="140"/>
      <c r="T568" s="140"/>
      <c r="U568" s="140"/>
      <c r="V568" s="140"/>
      <c r="W568" s="175"/>
      <c r="X568" s="177" t="str">
        <f t="shared" si="40"/>
        <v/>
      </c>
    </row>
    <row r="569" spans="1:24" ht="135" x14ac:dyDescent="0.25">
      <c r="A569" s="274" t="s">
        <v>3327</v>
      </c>
      <c r="B569" s="139" t="s">
        <v>2379</v>
      </c>
      <c r="C569" s="20" t="s">
        <v>1393</v>
      </c>
      <c r="D569" s="20" t="s">
        <v>1895</v>
      </c>
      <c r="E569" s="139" t="s">
        <v>796</v>
      </c>
      <c r="F569" s="20" t="s">
        <v>784</v>
      </c>
      <c r="G569" s="20" t="s">
        <v>596</v>
      </c>
      <c r="H569" s="20" t="s">
        <v>2653</v>
      </c>
      <c r="I569" s="163" t="s">
        <v>2324</v>
      </c>
      <c r="J569" s="187"/>
      <c r="K569" s="139"/>
      <c r="L569" s="188"/>
      <c r="M569" s="189" t="str">
        <f t="shared" si="41"/>
        <v/>
      </c>
      <c r="N569" s="187" t="s">
        <v>2653</v>
      </c>
      <c r="O569" s="139"/>
      <c r="P569" s="139"/>
      <c r="Q569" s="139"/>
      <c r="R569" s="139"/>
      <c r="S569" s="139"/>
      <c r="T569" s="139"/>
      <c r="U569" s="139"/>
      <c r="V569" s="139"/>
      <c r="W569" s="190"/>
      <c r="X569" s="191" t="str">
        <f t="shared" si="40"/>
        <v>e-Notification;</v>
      </c>
    </row>
    <row r="570" spans="1:24" ht="45" x14ac:dyDescent="0.25">
      <c r="B570" s="139" t="s">
        <v>2379</v>
      </c>
      <c r="C570" s="20" t="s">
        <v>1393</v>
      </c>
      <c r="D570" s="20" t="s">
        <v>2513</v>
      </c>
      <c r="E570" s="20" t="s">
        <v>786</v>
      </c>
      <c r="F570" s="20" t="s">
        <v>2514</v>
      </c>
      <c r="G570" s="20" t="s">
        <v>596</v>
      </c>
      <c r="H570" s="20" t="s">
        <v>2755</v>
      </c>
      <c r="I570" s="163"/>
      <c r="J570" s="187"/>
      <c r="K570" s="139"/>
      <c r="L570" s="188"/>
      <c r="M570" s="189" t="str">
        <f t="shared" si="41"/>
        <v/>
      </c>
      <c r="N570" s="187"/>
      <c r="O570" s="139"/>
      <c r="P570" s="139"/>
      <c r="Q570" s="139"/>
      <c r="R570" s="139"/>
      <c r="S570" s="139"/>
      <c r="T570" s="139"/>
      <c r="U570" s="139"/>
      <c r="V570" s="139"/>
      <c r="W570" s="190"/>
      <c r="X570" s="191" t="str">
        <f t="shared" si="40"/>
        <v/>
      </c>
    </row>
    <row r="571" spans="1:24" x14ac:dyDescent="0.25">
      <c r="B571" s="139" t="s">
        <v>2379</v>
      </c>
      <c r="C571" s="20" t="s">
        <v>1393</v>
      </c>
      <c r="D571" s="20" t="s">
        <v>2516</v>
      </c>
      <c r="E571" s="20" t="s">
        <v>1748</v>
      </c>
      <c r="F571" s="20"/>
      <c r="G571" s="20" t="s">
        <v>596</v>
      </c>
      <c r="H571" s="20" t="s">
        <v>2755</v>
      </c>
      <c r="I571" s="163"/>
      <c r="J571" s="187"/>
      <c r="K571" s="139"/>
      <c r="L571" s="188"/>
      <c r="M571" s="189" t="str">
        <f t="shared" si="41"/>
        <v/>
      </c>
      <c r="N571" s="187"/>
      <c r="O571" s="139"/>
      <c r="P571" s="139"/>
      <c r="Q571" s="139"/>
      <c r="R571" s="139"/>
      <c r="S571" s="139"/>
      <c r="T571" s="139"/>
      <c r="U571" s="139"/>
      <c r="V571" s="139"/>
      <c r="W571" s="190"/>
      <c r="X571" s="191" t="str">
        <f t="shared" si="40"/>
        <v/>
      </c>
    </row>
    <row r="572" spans="1:24" ht="60" x14ac:dyDescent="0.25">
      <c r="A572" s="274" t="s">
        <v>3330</v>
      </c>
      <c r="B572" s="11" t="s">
        <v>1166</v>
      </c>
      <c r="C572" s="11" t="s">
        <v>1254</v>
      </c>
      <c r="D572" s="11" t="s">
        <v>1660</v>
      </c>
      <c r="E572" s="139" t="s">
        <v>796</v>
      </c>
      <c r="F572" s="11" t="s">
        <v>2268</v>
      </c>
      <c r="G572" s="11" t="s">
        <v>178</v>
      </c>
      <c r="H572" s="20" t="s">
        <v>2653</v>
      </c>
      <c r="I572" s="163" t="s">
        <v>2328</v>
      </c>
      <c r="J572" s="187"/>
      <c r="K572" s="139"/>
      <c r="L572" s="188"/>
      <c r="M572" s="189" t="str">
        <f t="shared" si="41"/>
        <v/>
      </c>
      <c r="N572" s="187" t="s">
        <v>2653</v>
      </c>
      <c r="O572" s="139"/>
      <c r="P572" s="139"/>
      <c r="Q572" s="139"/>
      <c r="R572" s="139"/>
      <c r="S572" s="139"/>
      <c r="T572" s="139"/>
      <c r="U572" s="139"/>
      <c r="V572" s="139"/>
      <c r="W572" s="190"/>
      <c r="X572" s="191" t="str">
        <f t="shared" si="40"/>
        <v>e-Notification;</v>
      </c>
    </row>
    <row r="573" spans="1:24" s="182" customFormat="1" ht="65.25" customHeight="1" x14ac:dyDescent="0.25">
      <c r="A573" s="275"/>
      <c r="B573" s="9" t="s">
        <v>1166</v>
      </c>
      <c r="C573" s="9" t="s">
        <v>1254</v>
      </c>
      <c r="D573" s="9" t="s">
        <v>1168</v>
      </c>
      <c r="E573" s="9" t="s">
        <v>1715</v>
      </c>
      <c r="F573" s="9"/>
      <c r="G573" s="9" t="s">
        <v>178</v>
      </c>
      <c r="H573" s="25" t="s">
        <v>2755</v>
      </c>
      <c r="I573" s="166"/>
      <c r="J573" s="171"/>
      <c r="K573" s="140"/>
      <c r="L573" s="172"/>
      <c r="M573" s="174" t="str">
        <f t="shared" si="41"/>
        <v/>
      </c>
      <c r="N573" s="171"/>
      <c r="O573" s="140"/>
      <c r="P573" s="140"/>
      <c r="Q573" s="140"/>
      <c r="R573" s="140"/>
      <c r="S573" s="140"/>
      <c r="T573" s="140"/>
      <c r="U573" s="140"/>
      <c r="V573" s="140"/>
      <c r="W573" s="175"/>
      <c r="X573" s="177" t="str">
        <f t="shared" si="40"/>
        <v/>
      </c>
    </row>
    <row r="574" spans="1:24" s="182" customFormat="1" ht="90" x14ac:dyDescent="0.25">
      <c r="A574" s="275"/>
      <c r="B574" s="9" t="s">
        <v>1166</v>
      </c>
      <c r="C574" s="9" t="s">
        <v>1254</v>
      </c>
      <c r="D574" s="9" t="s">
        <v>1170</v>
      </c>
      <c r="E574" s="9" t="s">
        <v>1715</v>
      </c>
      <c r="F574" s="9"/>
      <c r="G574" s="9" t="s">
        <v>178</v>
      </c>
      <c r="H574" s="25" t="s">
        <v>2755</v>
      </c>
      <c r="I574" s="166"/>
      <c r="J574" s="171"/>
      <c r="K574" s="140"/>
      <c r="L574" s="172"/>
      <c r="M574" s="174" t="str">
        <f t="shared" si="41"/>
        <v/>
      </c>
      <c r="N574" s="171"/>
      <c r="O574" s="140"/>
      <c r="P574" s="140"/>
      <c r="Q574" s="140"/>
      <c r="R574" s="140"/>
      <c r="S574" s="140"/>
      <c r="T574" s="140"/>
      <c r="U574" s="140"/>
      <c r="V574" s="140"/>
      <c r="W574" s="175"/>
      <c r="X574" s="177" t="str">
        <f t="shared" si="40"/>
        <v/>
      </c>
    </row>
    <row r="575" spans="1:24" s="182" customFormat="1" ht="60" x14ac:dyDescent="0.25">
      <c r="A575" s="275"/>
      <c r="B575" s="20" t="s">
        <v>984</v>
      </c>
      <c r="C575" s="20" t="s">
        <v>2141</v>
      </c>
      <c r="D575" s="20" t="s">
        <v>1977</v>
      </c>
      <c r="E575" s="139" t="s">
        <v>796</v>
      </c>
      <c r="F575" s="20"/>
      <c r="G575" s="20" t="s">
        <v>161</v>
      </c>
      <c r="H575" s="20" t="s">
        <v>2653</v>
      </c>
      <c r="I575" s="163" t="s">
        <v>2349</v>
      </c>
      <c r="J575" s="187"/>
      <c r="K575" s="139"/>
      <c r="L575" s="188"/>
      <c r="M575" s="189" t="str">
        <f t="shared" si="41"/>
        <v/>
      </c>
      <c r="N575" s="187" t="s">
        <v>2653</v>
      </c>
      <c r="O575" s="139"/>
      <c r="P575" s="139" t="s">
        <v>2653</v>
      </c>
      <c r="Q575" s="139"/>
      <c r="R575" s="139"/>
      <c r="S575" s="139"/>
      <c r="T575" s="139"/>
      <c r="U575" s="139"/>
      <c r="V575" s="139"/>
      <c r="W575" s="190"/>
      <c r="X575" s="191" t="str">
        <f t="shared" si="40"/>
        <v>e-Notification; e-Submission;</v>
      </c>
    </row>
    <row r="576" spans="1:24" s="182" customFormat="1" ht="30" x14ac:dyDescent="0.25">
      <c r="A576" s="275"/>
      <c r="B576" s="20" t="s">
        <v>984</v>
      </c>
      <c r="C576" s="20" t="s">
        <v>2141</v>
      </c>
      <c r="D576" s="20" t="s">
        <v>1002</v>
      </c>
      <c r="E576" s="20" t="s">
        <v>1748</v>
      </c>
      <c r="F576" s="20"/>
      <c r="G576" s="20" t="s">
        <v>161</v>
      </c>
      <c r="H576" s="20" t="s">
        <v>2755</v>
      </c>
      <c r="I576" s="163"/>
      <c r="J576" s="187"/>
      <c r="K576" s="139"/>
      <c r="L576" s="188"/>
      <c r="M576" s="189" t="str">
        <f t="shared" si="41"/>
        <v/>
      </c>
      <c r="N576" s="187"/>
      <c r="O576" s="139"/>
      <c r="P576" s="139"/>
      <c r="Q576" s="139"/>
      <c r="R576" s="139"/>
      <c r="S576" s="139"/>
      <c r="T576" s="139"/>
      <c r="U576" s="139"/>
      <c r="V576" s="139"/>
      <c r="W576" s="190"/>
      <c r="X576" s="191" t="str">
        <f t="shared" si="40"/>
        <v/>
      </c>
    </row>
    <row r="577" spans="1:24" s="182" customFormat="1" ht="90" x14ac:dyDescent="0.25">
      <c r="A577" s="275"/>
      <c r="B577" s="20" t="s">
        <v>984</v>
      </c>
      <c r="C577" s="20" t="s">
        <v>2141</v>
      </c>
      <c r="D577" s="20" t="s">
        <v>1197</v>
      </c>
      <c r="E577" s="20" t="s">
        <v>1715</v>
      </c>
      <c r="F577" s="20"/>
      <c r="G577" s="20" t="s">
        <v>161</v>
      </c>
      <c r="H577" s="20" t="s">
        <v>2755</v>
      </c>
      <c r="I577" s="163"/>
      <c r="J577" s="187"/>
      <c r="K577" s="139"/>
      <c r="L577" s="188"/>
      <c r="M577" s="189" t="str">
        <f t="shared" si="41"/>
        <v/>
      </c>
      <c r="N577" s="187"/>
      <c r="O577" s="139"/>
      <c r="P577" s="139"/>
      <c r="Q577" s="139"/>
      <c r="R577" s="139"/>
      <c r="S577" s="139"/>
      <c r="T577" s="139"/>
      <c r="U577" s="139"/>
      <c r="V577" s="139"/>
      <c r="W577" s="190"/>
      <c r="X577" s="191" t="str">
        <f t="shared" si="40"/>
        <v/>
      </c>
    </row>
    <row r="578" spans="1:24" ht="60" x14ac:dyDescent="0.25">
      <c r="B578" s="20" t="s">
        <v>984</v>
      </c>
      <c r="C578" s="20" t="s">
        <v>2141</v>
      </c>
      <c r="D578" s="20" t="s">
        <v>2067</v>
      </c>
      <c r="E578" s="20" t="s">
        <v>1715</v>
      </c>
      <c r="F578" s="20"/>
      <c r="G578" s="20" t="s">
        <v>161</v>
      </c>
      <c r="H578" s="20" t="s">
        <v>2755</v>
      </c>
      <c r="I578" s="163"/>
      <c r="J578" s="187"/>
      <c r="K578" s="139"/>
      <c r="L578" s="188"/>
      <c r="M578" s="189" t="str">
        <f t="shared" si="41"/>
        <v/>
      </c>
      <c r="N578" s="187"/>
      <c r="O578" s="139"/>
      <c r="P578" s="139"/>
      <c r="Q578" s="139"/>
      <c r="R578" s="139"/>
      <c r="S578" s="139"/>
      <c r="T578" s="139"/>
      <c r="U578" s="139"/>
      <c r="V578" s="139"/>
      <c r="W578" s="190"/>
      <c r="X578" s="191" t="str">
        <f t="shared" si="40"/>
        <v/>
      </c>
    </row>
    <row r="579" spans="1:24" ht="270" x14ac:dyDescent="0.25">
      <c r="B579" s="20" t="s">
        <v>984</v>
      </c>
      <c r="C579" s="20" t="s">
        <v>2141</v>
      </c>
      <c r="D579" s="20" t="s">
        <v>2066</v>
      </c>
      <c r="E579" s="20" t="s">
        <v>786</v>
      </c>
      <c r="F579" s="20" t="s">
        <v>1332</v>
      </c>
      <c r="G579" s="20" t="s">
        <v>161</v>
      </c>
      <c r="H579" s="20" t="s">
        <v>2755</v>
      </c>
      <c r="I579" s="163"/>
      <c r="J579" s="187"/>
      <c r="K579" s="139"/>
      <c r="L579" s="188"/>
      <c r="M579" s="189" t="str">
        <f t="shared" si="41"/>
        <v/>
      </c>
      <c r="N579" s="187"/>
      <c r="O579" s="139"/>
      <c r="P579" s="139"/>
      <c r="Q579" s="139"/>
      <c r="R579" s="139"/>
      <c r="S579" s="139"/>
      <c r="T579" s="139"/>
      <c r="U579" s="139"/>
      <c r="V579" s="139"/>
      <c r="W579" s="190"/>
      <c r="X579" s="191" t="str">
        <f t="shared" si="40"/>
        <v/>
      </c>
    </row>
    <row r="580" spans="1:24" ht="60" x14ac:dyDescent="0.25">
      <c r="B580" s="139" t="s">
        <v>2418</v>
      </c>
      <c r="C580" s="20" t="s">
        <v>1105</v>
      </c>
      <c r="D580" s="20" t="s">
        <v>1647</v>
      </c>
      <c r="E580" s="139" t="s">
        <v>796</v>
      </c>
      <c r="F580" s="20"/>
      <c r="G580" s="20" t="s">
        <v>140</v>
      </c>
      <c r="H580" s="20" t="s">
        <v>2653</v>
      </c>
      <c r="I580" s="163" t="s">
        <v>2349</v>
      </c>
      <c r="J580" s="187"/>
      <c r="K580" s="139"/>
      <c r="L580" s="188"/>
      <c r="M580" s="189" t="str">
        <f t="shared" si="41"/>
        <v/>
      </c>
      <c r="N580" s="187" t="s">
        <v>2653</v>
      </c>
      <c r="O580" s="139"/>
      <c r="P580" s="139" t="s">
        <v>2653</v>
      </c>
      <c r="Q580" s="139"/>
      <c r="R580" s="139"/>
      <c r="S580" s="139"/>
      <c r="T580" s="139"/>
      <c r="U580" s="139"/>
      <c r="V580" s="139"/>
      <c r="W580" s="190"/>
      <c r="X580" s="191" t="str">
        <f t="shared" si="40"/>
        <v>e-Notification; e-Submission;</v>
      </c>
    </row>
    <row r="581" spans="1:24" ht="60" x14ac:dyDescent="0.25">
      <c r="B581" s="139" t="s">
        <v>2368</v>
      </c>
      <c r="C581" s="20" t="s">
        <v>1124</v>
      </c>
      <c r="D581" s="20" t="s">
        <v>1808</v>
      </c>
      <c r="E581" s="20" t="s">
        <v>1748</v>
      </c>
      <c r="F581" s="20"/>
      <c r="G581" s="20" t="s">
        <v>466</v>
      </c>
      <c r="H581" s="20" t="s">
        <v>2653</v>
      </c>
      <c r="I581" s="163" t="s">
        <v>2340</v>
      </c>
      <c r="J581" s="187"/>
      <c r="K581" s="139"/>
      <c r="L581" s="188"/>
      <c r="M581" s="189" t="str">
        <f t="shared" si="41"/>
        <v/>
      </c>
      <c r="N581" s="187" t="s">
        <v>2653</v>
      </c>
      <c r="O581" s="139"/>
      <c r="P581" s="139"/>
      <c r="Q581" s="139"/>
      <c r="R581" s="139"/>
      <c r="S581" s="139"/>
      <c r="T581" s="139"/>
      <c r="U581" s="139"/>
      <c r="V581" s="139"/>
      <c r="W581" s="190"/>
      <c r="X581" s="191" t="str">
        <f t="shared" ref="X581:X612" si="42">CONCATENATE(IF(N581="YES","e-Notification;",""),IF(O581="YES"," e-Access;",""),IF(P581="YES"," e-Submission;",""),IF(Q581="YES"," e-Evaluation;",""),IF(R581="YES"," e-Awarding;",""),IF(S581="YES"," e-Request;",""),IF(T581="YES"," e-Ordering;",""),IF(U581="YES"," e-Fulfillment;",""),IF(V581="YES"," e-Invoicing;",""),IF(W581="YES"," e-Payment.",""))</f>
        <v>e-Notification;</v>
      </c>
    </row>
    <row r="582" spans="1:24" s="182" customFormat="1" ht="30" x14ac:dyDescent="0.25">
      <c r="A582" s="275"/>
      <c r="B582" s="140" t="s">
        <v>2368</v>
      </c>
      <c r="C582" s="25" t="s">
        <v>1124</v>
      </c>
      <c r="D582" s="25" t="s">
        <v>2481</v>
      </c>
      <c r="E582" s="25" t="s">
        <v>777</v>
      </c>
      <c r="F582" s="25"/>
      <c r="G582" s="25" t="s">
        <v>466</v>
      </c>
      <c r="H582" s="25" t="s">
        <v>2755</v>
      </c>
      <c r="I582" s="166"/>
      <c r="J582" s="171"/>
      <c r="K582" s="140"/>
      <c r="L582" s="172"/>
      <c r="M582" s="174" t="str">
        <f t="shared" si="41"/>
        <v/>
      </c>
      <c r="N582" s="171"/>
      <c r="O582" s="140"/>
      <c r="P582" s="140"/>
      <c r="Q582" s="140"/>
      <c r="R582" s="140"/>
      <c r="S582" s="140"/>
      <c r="T582" s="140"/>
      <c r="U582" s="140"/>
      <c r="V582" s="140"/>
      <c r="W582" s="175"/>
      <c r="X582" s="177" t="str">
        <f t="shared" si="42"/>
        <v/>
      </c>
    </row>
    <row r="583" spans="1:24" ht="60" x14ac:dyDescent="0.25">
      <c r="B583" s="11" t="s">
        <v>1146</v>
      </c>
      <c r="C583" s="11" t="s">
        <v>1123</v>
      </c>
      <c r="D583" s="11" t="s">
        <v>1809</v>
      </c>
      <c r="E583" s="11" t="s">
        <v>1715</v>
      </c>
      <c r="F583" s="11"/>
      <c r="G583" s="11" t="s">
        <v>463</v>
      </c>
      <c r="H583" s="20" t="s">
        <v>2653</v>
      </c>
      <c r="I583" s="163" t="s">
        <v>2328</v>
      </c>
      <c r="J583" s="187"/>
      <c r="K583" s="139"/>
      <c r="L583" s="188"/>
      <c r="M583" s="189" t="str">
        <f t="shared" si="41"/>
        <v/>
      </c>
      <c r="N583" s="187" t="s">
        <v>2653</v>
      </c>
      <c r="O583" s="139"/>
      <c r="P583" s="139"/>
      <c r="Q583" s="139"/>
      <c r="R583" s="139"/>
      <c r="S583" s="139"/>
      <c r="T583" s="139"/>
      <c r="U583" s="139"/>
      <c r="V583" s="139"/>
      <c r="W583" s="190"/>
      <c r="X583" s="191" t="str">
        <f t="shared" si="42"/>
        <v>e-Notification;</v>
      </c>
    </row>
    <row r="584" spans="1:24" ht="45" x14ac:dyDescent="0.25">
      <c r="B584" s="11" t="s">
        <v>1146</v>
      </c>
      <c r="C584" s="11" t="s">
        <v>1123</v>
      </c>
      <c r="D584" s="11" t="s">
        <v>2097</v>
      </c>
      <c r="E584" s="11" t="s">
        <v>1715</v>
      </c>
      <c r="F584" s="11"/>
      <c r="G584" s="11" t="s">
        <v>463</v>
      </c>
      <c r="H584" s="20" t="s">
        <v>2755</v>
      </c>
      <c r="I584" s="163"/>
      <c r="J584" s="187"/>
      <c r="K584" s="139"/>
      <c r="L584" s="188"/>
      <c r="M584" s="189" t="str">
        <f t="shared" si="41"/>
        <v/>
      </c>
      <c r="N584" s="187"/>
      <c r="O584" s="139"/>
      <c r="P584" s="139"/>
      <c r="Q584" s="139"/>
      <c r="R584" s="139"/>
      <c r="S584" s="139"/>
      <c r="T584" s="139"/>
      <c r="U584" s="139"/>
      <c r="V584" s="139"/>
      <c r="W584" s="190"/>
      <c r="X584" s="191" t="str">
        <f t="shared" si="42"/>
        <v/>
      </c>
    </row>
    <row r="585" spans="1:24" ht="30" x14ac:dyDescent="0.25">
      <c r="B585" s="11" t="s">
        <v>1146</v>
      </c>
      <c r="C585" s="11" t="s">
        <v>1123</v>
      </c>
      <c r="D585" s="11" t="s">
        <v>1147</v>
      </c>
      <c r="E585" s="11" t="s">
        <v>1748</v>
      </c>
      <c r="F585" s="11"/>
      <c r="G585" s="11" t="s">
        <v>463</v>
      </c>
      <c r="H585" s="20" t="s">
        <v>2755</v>
      </c>
      <c r="I585" s="163"/>
      <c r="J585" s="187"/>
      <c r="K585" s="139"/>
      <c r="L585" s="188"/>
      <c r="M585" s="189" t="str">
        <f t="shared" si="41"/>
        <v/>
      </c>
      <c r="N585" s="187"/>
      <c r="O585" s="139"/>
      <c r="P585" s="139"/>
      <c r="Q585" s="139"/>
      <c r="R585" s="139"/>
      <c r="S585" s="139"/>
      <c r="T585" s="139"/>
      <c r="U585" s="139"/>
      <c r="V585" s="139"/>
      <c r="W585" s="190"/>
      <c r="X585" s="191" t="str">
        <f t="shared" si="42"/>
        <v/>
      </c>
    </row>
    <row r="586" spans="1:24" ht="30" x14ac:dyDescent="0.25">
      <c r="B586" s="11" t="s">
        <v>1146</v>
      </c>
      <c r="C586" s="11" t="s">
        <v>1123</v>
      </c>
      <c r="D586" s="11" t="s">
        <v>1147</v>
      </c>
      <c r="E586" s="11" t="s">
        <v>777</v>
      </c>
      <c r="F586" s="11"/>
      <c r="G586" s="11" t="s">
        <v>463</v>
      </c>
      <c r="H586" s="20" t="s">
        <v>2755</v>
      </c>
      <c r="I586" s="163"/>
      <c r="J586" s="187"/>
      <c r="K586" s="139"/>
      <c r="L586" s="188"/>
      <c r="M586" s="189" t="str">
        <f t="shared" si="41"/>
        <v/>
      </c>
      <c r="N586" s="187"/>
      <c r="O586" s="139"/>
      <c r="P586" s="139"/>
      <c r="Q586" s="139"/>
      <c r="R586" s="139"/>
      <c r="S586" s="139"/>
      <c r="T586" s="139"/>
      <c r="U586" s="139"/>
      <c r="V586" s="139"/>
      <c r="W586" s="190"/>
      <c r="X586" s="191" t="str">
        <f t="shared" si="42"/>
        <v/>
      </c>
    </row>
    <row r="587" spans="1:24" ht="30" x14ac:dyDescent="0.25">
      <c r="B587" s="11" t="s">
        <v>1146</v>
      </c>
      <c r="C587" s="11" t="s">
        <v>1123</v>
      </c>
      <c r="D587" s="11" t="s">
        <v>2099</v>
      </c>
      <c r="E587" s="11" t="s">
        <v>786</v>
      </c>
      <c r="F587" s="11" t="s">
        <v>2100</v>
      </c>
      <c r="G587" s="11" t="s">
        <v>463</v>
      </c>
      <c r="H587" s="20" t="s">
        <v>2755</v>
      </c>
      <c r="I587" s="163"/>
      <c r="J587" s="187"/>
      <c r="K587" s="139"/>
      <c r="L587" s="188"/>
      <c r="M587" s="189" t="str">
        <f t="shared" si="41"/>
        <v/>
      </c>
      <c r="N587" s="187"/>
      <c r="O587" s="139"/>
      <c r="P587" s="139"/>
      <c r="Q587" s="139"/>
      <c r="R587" s="139"/>
      <c r="S587" s="139"/>
      <c r="T587" s="139"/>
      <c r="U587" s="139"/>
      <c r="V587" s="139"/>
      <c r="W587" s="190"/>
      <c r="X587" s="191" t="str">
        <f t="shared" si="42"/>
        <v/>
      </c>
    </row>
    <row r="588" spans="1:24" ht="45" x14ac:dyDescent="0.25">
      <c r="B588" s="11" t="s">
        <v>1228</v>
      </c>
      <c r="C588" s="11" t="s">
        <v>1110</v>
      </c>
      <c r="D588" s="11" t="s">
        <v>1406</v>
      </c>
      <c r="E588" s="139" t="s">
        <v>796</v>
      </c>
      <c r="F588" s="11" t="s">
        <v>2273</v>
      </c>
      <c r="G588" s="11" t="s">
        <v>282</v>
      </c>
      <c r="H588" s="20" t="s">
        <v>2653</v>
      </c>
      <c r="I588" s="163" t="s">
        <v>2324</v>
      </c>
      <c r="J588" s="187"/>
      <c r="K588" s="139"/>
      <c r="L588" s="188"/>
      <c r="M588" s="189" t="str">
        <f t="shared" si="41"/>
        <v/>
      </c>
      <c r="N588" s="187" t="s">
        <v>2653</v>
      </c>
      <c r="O588" s="139"/>
      <c r="P588" s="139"/>
      <c r="Q588" s="139"/>
      <c r="R588" s="139"/>
      <c r="S588" s="139"/>
      <c r="T588" s="139"/>
      <c r="U588" s="139"/>
      <c r="V588" s="139"/>
      <c r="W588" s="190"/>
      <c r="X588" s="191" t="str">
        <f t="shared" si="42"/>
        <v>e-Notification;</v>
      </c>
    </row>
    <row r="589" spans="1:24" s="182" customFormat="1" ht="30" x14ac:dyDescent="0.25">
      <c r="A589" s="275"/>
      <c r="B589" s="9" t="s">
        <v>1228</v>
      </c>
      <c r="C589" s="9" t="s">
        <v>1110</v>
      </c>
      <c r="D589" s="9" t="s">
        <v>942</v>
      </c>
      <c r="E589" s="9" t="s">
        <v>1748</v>
      </c>
      <c r="F589" s="9"/>
      <c r="G589" s="9" t="s">
        <v>282</v>
      </c>
      <c r="H589" s="25" t="s">
        <v>2755</v>
      </c>
      <c r="I589" s="166"/>
      <c r="J589" s="171"/>
      <c r="K589" s="140"/>
      <c r="L589" s="172"/>
      <c r="M589" s="174" t="str">
        <f t="shared" si="41"/>
        <v/>
      </c>
      <c r="N589" s="171"/>
      <c r="O589" s="140"/>
      <c r="P589" s="140"/>
      <c r="Q589" s="140"/>
      <c r="R589" s="140"/>
      <c r="S589" s="140"/>
      <c r="T589" s="140"/>
      <c r="U589" s="140"/>
      <c r="V589" s="140"/>
      <c r="W589" s="175"/>
      <c r="X589" s="177" t="str">
        <f t="shared" si="42"/>
        <v/>
      </c>
    </row>
    <row r="590" spans="1:24" s="182" customFormat="1" ht="75" x14ac:dyDescent="0.25">
      <c r="A590" s="275"/>
      <c r="B590" s="9" t="s">
        <v>1228</v>
      </c>
      <c r="C590" s="9" t="s">
        <v>1110</v>
      </c>
      <c r="D590" s="9" t="s">
        <v>2129</v>
      </c>
      <c r="E590" s="9" t="s">
        <v>1715</v>
      </c>
      <c r="F590" s="9"/>
      <c r="G590" s="9" t="s">
        <v>282</v>
      </c>
      <c r="H590" s="25" t="s">
        <v>2755</v>
      </c>
      <c r="I590" s="166"/>
      <c r="J590" s="171"/>
      <c r="K590" s="140"/>
      <c r="L590" s="172"/>
      <c r="M590" s="174" t="str">
        <f t="shared" ref="M590:M621" si="43">CONCATENATE(IF(J590="YES","UC1;",""),IF(K590="YES"," UC2;",""),IF(L590="YES"," UC3",""))</f>
        <v/>
      </c>
      <c r="N590" s="171"/>
      <c r="O590" s="140"/>
      <c r="P590" s="140"/>
      <c r="Q590" s="140"/>
      <c r="R590" s="140"/>
      <c r="S590" s="140"/>
      <c r="T590" s="140"/>
      <c r="U590" s="140"/>
      <c r="V590" s="140"/>
      <c r="W590" s="175"/>
      <c r="X590" s="177" t="str">
        <f t="shared" si="42"/>
        <v/>
      </c>
    </row>
    <row r="591" spans="1:24" s="182" customFormat="1" ht="75" x14ac:dyDescent="0.25">
      <c r="A591" s="275"/>
      <c r="B591" s="9" t="s">
        <v>1228</v>
      </c>
      <c r="C591" s="9" t="s">
        <v>1110</v>
      </c>
      <c r="D591" s="9" t="s">
        <v>1369</v>
      </c>
      <c r="E591" s="9" t="s">
        <v>786</v>
      </c>
      <c r="F591" s="9" t="s">
        <v>1370</v>
      </c>
      <c r="G591" s="9" t="s">
        <v>282</v>
      </c>
      <c r="H591" s="25" t="s">
        <v>2755</v>
      </c>
      <c r="I591" s="166"/>
      <c r="J591" s="171"/>
      <c r="K591" s="140"/>
      <c r="L591" s="172"/>
      <c r="M591" s="174" t="str">
        <f t="shared" si="43"/>
        <v/>
      </c>
      <c r="N591" s="171"/>
      <c r="O591" s="140"/>
      <c r="P591" s="140"/>
      <c r="Q591" s="140"/>
      <c r="R591" s="140"/>
      <c r="S591" s="140"/>
      <c r="T591" s="140"/>
      <c r="U591" s="140"/>
      <c r="V591" s="140"/>
      <c r="W591" s="175"/>
      <c r="X591" s="177" t="str">
        <f t="shared" si="42"/>
        <v/>
      </c>
    </row>
    <row r="592" spans="1:24" s="182" customFormat="1" ht="30" x14ac:dyDescent="0.25">
      <c r="A592" s="275"/>
      <c r="B592" s="9" t="s">
        <v>1228</v>
      </c>
      <c r="C592" s="9" t="s">
        <v>1110</v>
      </c>
      <c r="D592" s="9" t="s">
        <v>942</v>
      </c>
      <c r="E592" s="9" t="s">
        <v>777</v>
      </c>
      <c r="F592" s="9"/>
      <c r="G592" s="9" t="s">
        <v>282</v>
      </c>
      <c r="H592" s="25" t="s">
        <v>2755</v>
      </c>
      <c r="I592" s="166"/>
      <c r="J592" s="171"/>
      <c r="K592" s="140"/>
      <c r="L592" s="172"/>
      <c r="M592" s="174" t="str">
        <f t="shared" si="43"/>
        <v/>
      </c>
      <c r="N592" s="171"/>
      <c r="O592" s="140"/>
      <c r="P592" s="140"/>
      <c r="Q592" s="140"/>
      <c r="R592" s="140"/>
      <c r="S592" s="140"/>
      <c r="T592" s="140"/>
      <c r="U592" s="140"/>
      <c r="V592" s="140"/>
      <c r="W592" s="175"/>
      <c r="X592" s="177" t="str">
        <f t="shared" si="42"/>
        <v/>
      </c>
    </row>
    <row r="593" spans="1:24" ht="45" x14ac:dyDescent="0.25">
      <c r="B593" s="139" t="s">
        <v>2378</v>
      </c>
      <c r="C593" s="20" t="s">
        <v>1136</v>
      </c>
      <c r="D593" s="20" t="s">
        <v>1894</v>
      </c>
      <c r="E593" s="139" t="s">
        <v>796</v>
      </c>
      <c r="F593" s="20" t="s">
        <v>784</v>
      </c>
      <c r="G593" s="20" t="s">
        <v>592</v>
      </c>
      <c r="H593" s="20" t="s">
        <v>2653</v>
      </c>
      <c r="I593" s="163" t="s">
        <v>2324</v>
      </c>
      <c r="J593" s="187"/>
      <c r="K593" s="139"/>
      <c r="L593" s="188"/>
      <c r="M593" s="189" t="str">
        <f t="shared" si="43"/>
        <v/>
      </c>
      <c r="N593" s="187" t="s">
        <v>2653</v>
      </c>
      <c r="O593" s="139"/>
      <c r="P593" s="139"/>
      <c r="Q593" s="139"/>
      <c r="R593" s="139"/>
      <c r="S593" s="139"/>
      <c r="T593" s="139"/>
      <c r="U593" s="139"/>
      <c r="V593" s="139"/>
      <c r="W593" s="190"/>
      <c r="X593" s="191" t="str">
        <f t="shared" si="42"/>
        <v>e-Notification;</v>
      </c>
    </row>
    <row r="594" spans="1:24" s="182" customFormat="1" ht="30" x14ac:dyDescent="0.25">
      <c r="A594" s="275"/>
      <c r="B594" s="139" t="s">
        <v>2378</v>
      </c>
      <c r="C594" s="20" t="s">
        <v>1136</v>
      </c>
      <c r="D594" s="20" t="s">
        <v>2512</v>
      </c>
      <c r="E594" s="20" t="s">
        <v>1748</v>
      </c>
      <c r="F594" s="20"/>
      <c r="G594" s="20" t="s">
        <v>592</v>
      </c>
      <c r="H594" s="20" t="s">
        <v>2755</v>
      </c>
      <c r="I594" s="163"/>
      <c r="J594" s="187"/>
      <c r="K594" s="139"/>
      <c r="L594" s="188"/>
      <c r="M594" s="189" t="str">
        <f t="shared" si="43"/>
        <v/>
      </c>
      <c r="N594" s="187"/>
      <c r="O594" s="139"/>
      <c r="P594" s="139"/>
      <c r="Q594" s="139"/>
      <c r="R594" s="139"/>
      <c r="S594" s="139"/>
      <c r="T594" s="139"/>
      <c r="U594" s="139"/>
      <c r="V594" s="139"/>
      <c r="W594" s="190"/>
      <c r="X594" s="191" t="str">
        <f t="shared" si="42"/>
        <v/>
      </c>
    </row>
    <row r="595" spans="1:24" ht="45" x14ac:dyDescent="0.25">
      <c r="B595" s="139" t="s">
        <v>2378</v>
      </c>
      <c r="C595" s="20" t="s">
        <v>1136</v>
      </c>
      <c r="D595" s="20" t="s">
        <v>2513</v>
      </c>
      <c r="E595" s="20" t="s">
        <v>786</v>
      </c>
      <c r="F595" s="20" t="s">
        <v>2514</v>
      </c>
      <c r="G595" s="20" t="s">
        <v>592</v>
      </c>
      <c r="H595" s="20" t="s">
        <v>2755</v>
      </c>
      <c r="I595" s="163"/>
      <c r="J595" s="187"/>
      <c r="K595" s="139"/>
      <c r="L595" s="188"/>
      <c r="M595" s="189" t="str">
        <f t="shared" si="43"/>
        <v/>
      </c>
      <c r="N595" s="187"/>
      <c r="O595" s="139"/>
      <c r="P595" s="139"/>
      <c r="Q595" s="139"/>
      <c r="R595" s="139"/>
      <c r="S595" s="139"/>
      <c r="T595" s="139"/>
      <c r="U595" s="139"/>
      <c r="V595" s="139"/>
      <c r="W595" s="190"/>
      <c r="X595" s="191" t="str">
        <f t="shared" si="42"/>
        <v/>
      </c>
    </row>
    <row r="596" spans="1:24" s="184" customFormat="1" ht="60" x14ac:dyDescent="0.25">
      <c r="A596" s="282"/>
      <c r="B596" s="11" t="s">
        <v>1237</v>
      </c>
      <c r="C596" s="11" t="s">
        <v>1783</v>
      </c>
      <c r="D596" s="11" t="s">
        <v>1792</v>
      </c>
      <c r="E596" s="139" t="s">
        <v>796</v>
      </c>
      <c r="F596" s="11" t="s">
        <v>312</v>
      </c>
      <c r="G596" s="11" t="s">
        <v>2631</v>
      </c>
      <c r="H596" s="20" t="s">
        <v>2653</v>
      </c>
      <c r="I596" s="163" t="s">
        <v>2349</v>
      </c>
      <c r="J596" s="187"/>
      <c r="K596" s="139"/>
      <c r="L596" s="188"/>
      <c r="M596" s="189" t="str">
        <f t="shared" si="43"/>
        <v/>
      </c>
      <c r="N596" s="187" t="s">
        <v>2653</v>
      </c>
      <c r="O596" s="139" t="s">
        <v>2653</v>
      </c>
      <c r="P596" s="139"/>
      <c r="Q596" s="139"/>
      <c r="R596" s="139"/>
      <c r="S596" s="139"/>
      <c r="T596" s="139"/>
      <c r="U596" s="139"/>
      <c r="V596" s="139"/>
      <c r="W596" s="190"/>
      <c r="X596" s="191" t="str">
        <f t="shared" si="42"/>
        <v>e-Notification; e-Access;</v>
      </c>
    </row>
    <row r="597" spans="1:24" ht="60" x14ac:dyDescent="0.25">
      <c r="B597" s="11" t="s">
        <v>1237</v>
      </c>
      <c r="C597" s="11" t="s">
        <v>1783</v>
      </c>
      <c r="D597" s="11" t="s">
        <v>1785</v>
      </c>
      <c r="E597" s="139" t="s">
        <v>796</v>
      </c>
      <c r="F597" s="11" t="s">
        <v>2304</v>
      </c>
      <c r="G597" s="11" t="s">
        <v>2631</v>
      </c>
      <c r="H597" s="20" t="s">
        <v>2653</v>
      </c>
      <c r="I597" s="163" t="s">
        <v>2326</v>
      </c>
      <c r="J597" s="187"/>
      <c r="K597" s="139"/>
      <c r="L597" s="188"/>
      <c r="M597" s="189" t="str">
        <f t="shared" si="43"/>
        <v/>
      </c>
      <c r="N597" s="187" t="s">
        <v>2653</v>
      </c>
      <c r="O597" s="139" t="s">
        <v>2653</v>
      </c>
      <c r="P597" s="139"/>
      <c r="Q597" s="139"/>
      <c r="R597" s="139"/>
      <c r="S597" s="139"/>
      <c r="T597" s="139"/>
      <c r="U597" s="139"/>
      <c r="V597" s="139"/>
      <c r="W597" s="190"/>
      <c r="X597" s="191" t="str">
        <f t="shared" si="42"/>
        <v>e-Notification; e-Access;</v>
      </c>
    </row>
    <row r="598" spans="1:24" s="182" customFormat="1" ht="30" x14ac:dyDescent="0.25">
      <c r="A598" s="275"/>
      <c r="B598" s="9" t="s">
        <v>1237</v>
      </c>
      <c r="C598" s="9" t="s">
        <v>1783</v>
      </c>
      <c r="D598" s="9" t="s">
        <v>1235</v>
      </c>
      <c r="E598" s="9" t="s">
        <v>1748</v>
      </c>
      <c r="F598" s="9"/>
      <c r="G598" s="9" t="s">
        <v>2631</v>
      </c>
      <c r="H598" s="25" t="s">
        <v>2755</v>
      </c>
      <c r="I598" s="166"/>
      <c r="J598" s="171"/>
      <c r="K598" s="140"/>
      <c r="L598" s="172"/>
      <c r="M598" s="174" t="str">
        <f t="shared" si="43"/>
        <v/>
      </c>
      <c r="N598" s="171"/>
      <c r="O598" s="140"/>
      <c r="P598" s="140"/>
      <c r="Q598" s="140"/>
      <c r="R598" s="140"/>
      <c r="S598" s="140"/>
      <c r="T598" s="140"/>
      <c r="U598" s="140"/>
      <c r="V598" s="140"/>
      <c r="W598" s="175"/>
      <c r="X598" s="177" t="str">
        <f t="shared" si="42"/>
        <v/>
      </c>
    </row>
    <row r="599" spans="1:24" ht="60" x14ac:dyDescent="0.25">
      <c r="B599" s="11" t="s">
        <v>1237</v>
      </c>
      <c r="C599" s="11" t="s">
        <v>1783</v>
      </c>
      <c r="D599" s="11" t="s">
        <v>1784</v>
      </c>
      <c r="E599" s="11" t="s">
        <v>814</v>
      </c>
      <c r="F599" s="11" t="s">
        <v>302</v>
      </c>
      <c r="G599" s="11" t="s">
        <v>2631</v>
      </c>
      <c r="H599" s="20" t="s">
        <v>2653</v>
      </c>
      <c r="I599" s="163" t="s">
        <v>2326</v>
      </c>
      <c r="J599" s="187"/>
      <c r="K599" s="139"/>
      <c r="L599" s="188"/>
      <c r="M599" s="189" t="str">
        <f t="shared" si="43"/>
        <v/>
      </c>
      <c r="N599" s="187" t="s">
        <v>2653</v>
      </c>
      <c r="O599" s="139" t="s">
        <v>2653</v>
      </c>
      <c r="P599" s="139"/>
      <c r="Q599" s="139"/>
      <c r="R599" s="139"/>
      <c r="S599" s="139"/>
      <c r="T599" s="139"/>
      <c r="U599" s="139"/>
      <c r="V599" s="139"/>
      <c r="W599" s="190"/>
      <c r="X599" s="191" t="str">
        <f t="shared" si="42"/>
        <v>e-Notification; e-Access;</v>
      </c>
    </row>
    <row r="600" spans="1:24" s="184" customFormat="1" ht="39" customHeight="1" x14ac:dyDescent="0.25">
      <c r="A600" s="282"/>
      <c r="B600" s="11" t="s">
        <v>1237</v>
      </c>
      <c r="C600" s="11" t="s">
        <v>1783</v>
      </c>
      <c r="D600" s="11" t="s">
        <v>1782</v>
      </c>
      <c r="E600" s="11" t="s">
        <v>777</v>
      </c>
      <c r="F600" s="11"/>
      <c r="G600" s="11" t="s">
        <v>2631</v>
      </c>
      <c r="H600" s="20" t="s">
        <v>2755</v>
      </c>
      <c r="I600" s="163"/>
      <c r="J600" s="187"/>
      <c r="K600" s="139"/>
      <c r="L600" s="188"/>
      <c r="M600" s="189" t="str">
        <f t="shared" si="43"/>
        <v/>
      </c>
      <c r="N600" s="187"/>
      <c r="O600" s="139"/>
      <c r="P600" s="139"/>
      <c r="Q600" s="139"/>
      <c r="R600" s="139"/>
      <c r="S600" s="139"/>
      <c r="T600" s="139"/>
      <c r="U600" s="139"/>
      <c r="V600" s="139"/>
      <c r="W600" s="190"/>
      <c r="X600" s="191" t="str">
        <f t="shared" si="42"/>
        <v/>
      </c>
    </row>
    <row r="601" spans="1:24" s="182" customFormat="1" ht="30" x14ac:dyDescent="0.25">
      <c r="A601" s="275"/>
      <c r="B601" s="11" t="s">
        <v>1237</v>
      </c>
      <c r="C601" s="11" t="s">
        <v>1783</v>
      </c>
      <c r="D601" s="11" t="s">
        <v>1790</v>
      </c>
      <c r="E601" s="11" t="s">
        <v>777</v>
      </c>
      <c r="F601" s="11"/>
      <c r="G601" s="11" t="s">
        <v>2631</v>
      </c>
      <c r="H601" s="20" t="s">
        <v>2755</v>
      </c>
      <c r="I601" s="163"/>
      <c r="J601" s="187"/>
      <c r="K601" s="139"/>
      <c r="L601" s="188"/>
      <c r="M601" s="189" t="str">
        <f t="shared" si="43"/>
        <v/>
      </c>
      <c r="N601" s="187"/>
      <c r="O601" s="139"/>
      <c r="P601" s="139"/>
      <c r="Q601" s="139"/>
      <c r="R601" s="139"/>
      <c r="S601" s="139"/>
      <c r="T601" s="139"/>
      <c r="U601" s="139"/>
      <c r="V601" s="139"/>
      <c r="W601" s="190"/>
      <c r="X601" s="191" t="str">
        <f t="shared" si="42"/>
        <v/>
      </c>
    </row>
    <row r="602" spans="1:24" ht="30" x14ac:dyDescent="0.25">
      <c r="B602" s="11" t="s">
        <v>1237</v>
      </c>
      <c r="C602" s="11" t="s">
        <v>1783</v>
      </c>
      <c r="D602" s="11" t="s">
        <v>1791</v>
      </c>
      <c r="E602" s="11" t="s">
        <v>777</v>
      </c>
      <c r="F602" s="11"/>
      <c r="G602" s="11" t="s">
        <v>2631</v>
      </c>
      <c r="H602" s="20" t="s">
        <v>2755</v>
      </c>
      <c r="I602" s="163"/>
      <c r="J602" s="187"/>
      <c r="K602" s="139"/>
      <c r="L602" s="188"/>
      <c r="M602" s="189" t="str">
        <f t="shared" si="43"/>
        <v/>
      </c>
      <c r="N602" s="187"/>
      <c r="O602" s="139"/>
      <c r="P602" s="139"/>
      <c r="Q602" s="139"/>
      <c r="R602" s="139"/>
      <c r="S602" s="139"/>
      <c r="T602" s="139"/>
      <c r="U602" s="139"/>
      <c r="V602" s="139"/>
      <c r="W602" s="190"/>
      <c r="X602" s="191" t="str">
        <f t="shared" si="42"/>
        <v/>
      </c>
    </row>
    <row r="603" spans="1:24" ht="60" x14ac:dyDescent="0.25">
      <c r="B603" s="11" t="s">
        <v>1162</v>
      </c>
      <c r="C603" s="11" t="s">
        <v>1103</v>
      </c>
      <c r="D603" s="11" t="s">
        <v>1751</v>
      </c>
      <c r="E603" s="139" t="s">
        <v>796</v>
      </c>
      <c r="F603" s="11"/>
      <c r="G603" s="11" t="s">
        <v>124</v>
      </c>
      <c r="H603" s="20" t="s">
        <v>2653</v>
      </c>
      <c r="I603" s="163" t="s">
        <v>2349</v>
      </c>
      <c r="J603" s="187"/>
      <c r="K603" s="139"/>
      <c r="L603" s="188"/>
      <c r="M603" s="189" t="str">
        <f t="shared" si="43"/>
        <v/>
      </c>
      <c r="N603" s="187" t="s">
        <v>2653</v>
      </c>
      <c r="O603" s="139"/>
      <c r="P603" s="139"/>
      <c r="Q603" s="139"/>
      <c r="R603" s="139"/>
      <c r="S603" s="139"/>
      <c r="T603" s="139"/>
      <c r="U603" s="139"/>
      <c r="V603" s="139"/>
      <c r="W603" s="190"/>
      <c r="X603" s="191" t="str">
        <f t="shared" si="42"/>
        <v>e-Notification;</v>
      </c>
    </row>
    <row r="604" spans="1:24" s="182" customFormat="1" ht="30.75" customHeight="1" x14ac:dyDescent="0.25">
      <c r="A604" s="275"/>
      <c r="B604" s="9" t="s">
        <v>1162</v>
      </c>
      <c r="C604" s="9" t="s">
        <v>1103</v>
      </c>
      <c r="D604" s="9" t="s">
        <v>1163</v>
      </c>
      <c r="E604" s="9" t="s">
        <v>1748</v>
      </c>
      <c r="F604" s="9"/>
      <c r="G604" s="9" t="s">
        <v>124</v>
      </c>
      <c r="H604" s="25" t="s">
        <v>2755</v>
      </c>
      <c r="I604" s="166"/>
      <c r="J604" s="171"/>
      <c r="K604" s="140"/>
      <c r="L604" s="172"/>
      <c r="M604" s="174" t="str">
        <f t="shared" si="43"/>
        <v/>
      </c>
      <c r="N604" s="171"/>
      <c r="O604" s="140"/>
      <c r="P604" s="140"/>
      <c r="Q604" s="140"/>
      <c r="R604" s="140"/>
      <c r="S604" s="140"/>
      <c r="T604" s="140"/>
      <c r="U604" s="140"/>
      <c r="V604" s="140"/>
      <c r="W604" s="175"/>
      <c r="X604" s="177" t="str">
        <f t="shared" si="42"/>
        <v/>
      </c>
    </row>
    <row r="605" spans="1:24" s="182" customFormat="1" ht="30" x14ac:dyDescent="0.25">
      <c r="A605" s="275"/>
      <c r="B605" s="9" t="s">
        <v>1162</v>
      </c>
      <c r="C605" s="9" t="s">
        <v>1103</v>
      </c>
      <c r="D605" s="9" t="s">
        <v>1165</v>
      </c>
      <c r="E605" s="9" t="s">
        <v>1715</v>
      </c>
      <c r="F605" s="9"/>
      <c r="G605" s="9" t="s">
        <v>124</v>
      </c>
      <c r="H605" s="25" t="s">
        <v>2755</v>
      </c>
      <c r="I605" s="166"/>
      <c r="J605" s="171"/>
      <c r="K605" s="140"/>
      <c r="L605" s="172"/>
      <c r="M605" s="174" t="str">
        <f t="shared" si="43"/>
        <v/>
      </c>
      <c r="N605" s="171"/>
      <c r="O605" s="140"/>
      <c r="P605" s="140"/>
      <c r="Q605" s="140"/>
      <c r="R605" s="140"/>
      <c r="S605" s="140"/>
      <c r="T605" s="140"/>
      <c r="U605" s="140"/>
      <c r="V605" s="140"/>
      <c r="W605" s="175"/>
      <c r="X605" s="177" t="str">
        <f t="shared" si="42"/>
        <v/>
      </c>
    </row>
    <row r="606" spans="1:24" s="182" customFormat="1" ht="120" x14ac:dyDescent="0.25">
      <c r="A606" s="275"/>
      <c r="B606" s="9" t="s">
        <v>1162</v>
      </c>
      <c r="C606" s="9" t="s">
        <v>1103</v>
      </c>
      <c r="D606" s="9" t="s">
        <v>1164</v>
      </c>
      <c r="E606" s="9" t="s">
        <v>786</v>
      </c>
      <c r="F606" s="9" t="s">
        <v>1327</v>
      </c>
      <c r="G606" s="9" t="s">
        <v>124</v>
      </c>
      <c r="H606" s="25" t="s">
        <v>2755</v>
      </c>
      <c r="I606" s="166"/>
      <c r="J606" s="171"/>
      <c r="K606" s="140"/>
      <c r="L606" s="172"/>
      <c r="M606" s="174" t="str">
        <f t="shared" si="43"/>
        <v/>
      </c>
      <c r="N606" s="171"/>
      <c r="O606" s="140"/>
      <c r="P606" s="140"/>
      <c r="Q606" s="140"/>
      <c r="R606" s="140"/>
      <c r="S606" s="140"/>
      <c r="T606" s="140"/>
      <c r="U606" s="140"/>
      <c r="V606" s="140"/>
      <c r="W606" s="175"/>
      <c r="X606" s="177" t="str">
        <f t="shared" si="42"/>
        <v/>
      </c>
    </row>
    <row r="607" spans="1:24" s="182" customFormat="1" ht="120" x14ac:dyDescent="0.25">
      <c r="A607" s="275" t="s">
        <v>3296</v>
      </c>
      <c r="B607" s="139" t="s">
        <v>1798</v>
      </c>
      <c r="C607" s="139" t="s">
        <v>1797</v>
      </c>
      <c r="D607" s="139" t="s">
        <v>1801</v>
      </c>
      <c r="E607" s="139" t="s">
        <v>796</v>
      </c>
      <c r="F607" s="20" t="s">
        <v>784</v>
      </c>
      <c r="G607" s="20" t="s">
        <v>353</v>
      </c>
      <c r="H607" s="20" t="s">
        <v>2653</v>
      </c>
      <c r="I607" s="163" t="s">
        <v>2324</v>
      </c>
      <c r="J607" s="187"/>
      <c r="K607" s="139"/>
      <c r="L607" s="188"/>
      <c r="M607" s="189" t="str">
        <f t="shared" si="43"/>
        <v/>
      </c>
      <c r="N607" s="187" t="s">
        <v>2653</v>
      </c>
      <c r="O607" s="139"/>
      <c r="P607" s="139"/>
      <c r="Q607" s="139"/>
      <c r="R607" s="139"/>
      <c r="S607" s="139"/>
      <c r="T607" s="139"/>
      <c r="U607" s="139"/>
      <c r="V607" s="139"/>
      <c r="W607" s="190"/>
      <c r="X607" s="191" t="str">
        <f t="shared" si="42"/>
        <v>e-Notification;</v>
      </c>
    </row>
    <row r="608" spans="1:24" ht="135" x14ac:dyDescent="0.25">
      <c r="B608" s="139" t="s">
        <v>1798</v>
      </c>
      <c r="C608" s="139" t="s">
        <v>1797</v>
      </c>
      <c r="D608" s="139" t="s">
        <v>1800</v>
      </c>
      <c r="E608" s="139" t="s">
        <v>786</v>
      </c>
      <c r="F608" s="20" t="s">
        <v>1799</v>
      </c>
      <c r="G608" s="20" t="s">
        <v>353</v>
      </c>
      <c r="H608" s="20" t="s">
        <v>2755</v>
      </c>
      <c r="I608" s="163"/>
      <c r="J608" s="187"/>
      <c r="K608" s="139"/>
      <c r="L608" s="188"/>
      <c r="M608" s="189" t="str">
        <f t="shared" si="43"/>
        <v/>
      </c>
      <c r="N608" s="187"/>
      <c r="O608" s="139"/>
      <c r="P608" s="139"/>
      <c r="Q608" s="139"/>
      <c r="R608" s="139"/>
      <c r="S608" s="139"/>
      <c r="T608" s="139"/>
      <c r="U608" s="139"/>
      <c r="V608" s="139"/>
      <c r="W608" s="190"/>
      <c r="X608" s="191" t="str">
        <f t="shared" si="42"/>
        <v/>
      </c>
    </row>
    <row r="609" spans="1:24" s="185" customFormat="1" ht="60" x14ac:dyDescent="0.25">
      <c r="A609" s="283"/>
      <c r="B609" s="139" t="s">
        <v>1798</v>
      </c>
      <c r="C609" s="139" t="s">
        <v>1797</v>
      </c>
      <c r="D609" s="139" t="s">
        <v>2174</v>
      </c>
      <c r="E609" s="139" t="s">
        <v>786</v>
      </c>
      <c r="F609" s="20" t="s">
        <v>2175</v>
      </c>
      <c r="G609" s="20" t="s">
        <v>353</v>
      </c>
      <c r="H609" s="20" t="s">
        <v>2755</v>
      </c>
      <c r="I609" s="163"/>
      <c r="J609" s="187"/>
      <c r="K609" s="139"/>
      <c r="L609" s="188"/>
      <c r="M609" s="189" t="str">
        <f t="shared" si="43"/>
        <v/>
      </c>
      <c r="N609" s="187"/>
      <c r="O609" s="139"/>
      <c r="P609" s="139"/>
      <c r="Q609" s="139"/>
      <c r="R609" s="139"/>
      <c r="S609" s="139"/>
      <c r="T609" s="139"/>
      <c r="U609" s="139"/>
      <c r="V609" s="139"/>
      <c r="W609" s="190"/>
      <c r="X609" s="191" t="str">
        <f t="shared" si="42"/>
        <v/>
      </c>
    </row>
    <row r="610" spans="1:24" ht="105" x14ac:dyDescent="0.25">
      <c r="B610" s="139" t="s">
        <v>1798</v>
      </c>
      <c r="C610" s="139" t="s">
        <v>1797</v>
      </c>
      <c r="D610" s="139" t="s">
        <v>2177</v>
      </c>
      <c r="E610" s="139" t="s">
        <v>1715</v>
      </c>
      <c r="F610" s="20"/>
      <c r="G610" s="20" t="s">
        <v>353</v>
      </c>
      <c r="H610" s="20" t="s">
        <v>2755</v>
      </c>
      <c r="I610" s="163"/>
      <c r="J610" s="187"/>
      <c r="K610" s="139"/>
      <c r="L610" s="188"/>
      <c r="M610" s="189" t="str">
        <f t="shared" si="43"/>
        <v/>
      </c>
      <c r="N610" s="187"/>
      <c r="O610" s="139"/>
      <c r="P610" s="139"/>
      <c r="Q610" s="139"/>
      <c r="R610" s="139"/>
      <c r="S610" s="139"/>
      <c r="T610" s="139"/>
      <c r="U610" s="139"/>
      <c r="V610" s="139"/>
      <c r="W610" s="190"/>
      <c r="X610" s="191" t="str">
        <f t="shared" si="42"/>
        <v/>
      </c>
    </row>
    <row r="611" spans="1:24" s="182" customFormat="1" ht="60" x14ac:dyDescent="0.25">
      <c r="A611" s="275" t="s">
        <v>3297</v>
      </c>
      <c r="B611" s="139" t="s">
        <v>2414</v>
      </c>
      <c r="C611" s="20" t="s">
        <v>1461</v>
      </c>
      <c r="D611" s="20" t="s">
        <v>1462</v>
      </c>
      <c r="E611" s="139" t="s">
        <v>796</v>
      </c>
      <c r="F611" s="20" t="s">
        <v>2615</v>
      </c>
      <c r="G611" s="20" t="s">
        <v>623</v>
      </c>
      <c r="H611" s="20" t="s">
        <v>2653</v>
      </c>
      <c r="I611" s="163" t="s">
        <v>2330</v>
      </c>
      <c r="J611" s="187"/>
      <c r="K611" s="139"/>
      <c r="L611" s="188"/>
      <c r="M611" s="189" t="str">
        <f t="shared" si="43"/>
        <v/>
      </c>
      <c r="N611" s="187" t="s">
        <v>2653</v>
      </c>
      <c r="O611" s="139"/>
      <c r="P611" s="139"/>
      <c r="Q611" s="139"/>
      <c r="R611" s="139" t="s">
        <v>2653</v>
      </c>
      <c r="S611" s="139"/>
      <c r="T611" s="139"/>
      <c r="U611" s="139"/>
      <c r="V611" s="139"/>
      <c r="W611" s="190"/>
      <c r="X611" s="191" t="str">
        <f t="shared" si="42"/>
        <v>e-Notification; e-Awarding;</v>
      </c>
    </row>
    <row r="612" spans="1:24" s="182" customFormat="1" ht="30" x14ac:dyDescent="0.25">
      <c r="A612" s="275"/>
      <c r="B612" s="140" t="s">
        <v>2414</v>
      </c>
      <c r="C612" s="25" t="s">
        <v>1461</v>
      </c>
      <c r="D612" s="25" t="s">
        <v>2224</v>
      </c>
      <c r="E612" s="25" t="s">
        <v>777</v>
      </c>
      <c r="F612" s="25"/>
      <c r="G612" s="25" t="s">
        <v>623</v>
      </c>
      <c r="H612" s="25" t="s">
        <v>2755</v>
      </c>
      <c r="I612" s="166"/>
      <c r="J612" s="171"/>
      <c r="K612" s="140"/>
      <c r="L612" s="172"/>
      <c r="M612" s="174" t="str">
        <f t="shared" si="43"/>
        <v/>
      </c>
      <c r="N612" s="171"/>
      <c r="O612" s="140"/>
      <c r="P612" s="140"/>
      <c r="Q612" s="140"/>
      <c r="R612" s="140"/>
      <c r="S612" s="140"/>
      <c r="T612" s="140"/>
      <c r="U612" s="140"/>
      <c r="V612" s="140"/>
      <c r="W612" s="175"/>
      <c r="X612" s="177" t="str">
        <f t="shared" si="42"/>
        <v/>
      </c>
    </row>
    <row r="613" spans="1:24" ht="60" x14ac:dyDescent="0.25">
      <c r="B613" s="139" t="s">
        <v>2406</v>
      </c>
      <c r="C613" s="20" t="s">
        <v>1473</v>
      </c>
      <c r="D613" s="20" t="s">
        <v>1946</v>
      </c>
      <c r="E613" s="139" t="s">
        <v>796</v>
      </c>
      <c r="F613" s="20"/>
      <c r="G613" s="20" t="s">
        <v>674</v>
      </c>
      <c r="H613" s="20" t="s">
        <v>2653</v>
      </c>
      <c r="I613" s="163" t="s">
        <v>2349</v>
      </c>
      <c r="J613" s="187"/>
      <c r="K613" s="139"/>
      <c r="L613" s="188"/>
      <c r="M613" s="189" t="str">
        <f t="shared" si="43"/>
        <v/>
      </c>
      <c r="N613" s="187"/>
      <c r="O613" s="139"/>
      <c r="P613" s="139"/>
      <c r="Q613" s="139"/>
      <c r="R613" s="139"/>
      <c r="S613" s="139"/>
      <c r="T613" s="139"/>
      <c r="U613" s="139"/>
      <c r="V613" s="139"/>
      <c r="W613" s="190" t="s">
        <v>2653</v>
      </c>
      <c r="X613" s="191" t="str">
        <f t="shared" ref="X613:X645" si="44">CONCATENATE(IF(N613="YES","e-Notification;",""),IF(O613="YES"," e-Access;",""),IF(P613="YES"," e-Submission;",""),IF(Q613="YES"," e-Evaluation;",""),IF(R613="YES"," e-Awarding;",""),IF(S613="YES"," e-Request;",""),IF(T613="YES"," e-Ordering;",""),IF(U613="YES"," e-Fulfillment;",""),IF(V613="YES"," e-Invoicing;",""),IF(W613="YES"," e-Payment.",""))</f>
        <v xml:space="preserve"> e-Payment.</v>
      </c>
    </row>
    <row r="614" spans="1:24" x14ac:dyDescent="0.25">
      <c r="B614" s="139" t="s">
        <v>2406</v>
      </c>
      <c r="C614" s="20" t="s">
        <v>1473</v>
      </c>
      <c r="D614" s="20" t="s">
        <v>2594</v>
      </c>
      <c r="E614" s="20" t="s">
        <v>1748</v>
      </c>
      <c r="F614" s="20"/>
      <c r="G614" s="20" t="s">
        <v>674</v>
      </c>
      <c r="H614" s="20" t="s">
        <v>2755</v>
      </c>
      <c r="I614" s="163"/>
      <c r="J614" s="187"/>
      <c r="K614" s="139"/>
      <c r="L614" s="188"/>
      <c r="M614" s="189" t="str">
        <f t="shared" si="43"/>
        <v/>
      </c>
      <c r="N614" s="187"/>
      <c r="O614" s="139"/>
      <c r="P614" s="139"/>
      <c r="Q614" s="139"/>
      <c r="R614" s="139"/>
      <c r="S614" s="139"/>
      <c r="T614" s="139"/>
      <c r="U614" s="139"/>
      <c r="V614" s="139"/>
      <c r="W614" s="190"/>
      <c r="X614" s="191" t="str">
        <f t="shared" si="44"/>
        <v/>
      </c>
    </row>
    <row r="615" spans="1:24" s="182" customFormat="1" ht="45" x14ac:dyDescent="0.25">
      <c r="A615" s="275"/>
      <c r="B615" s="139" t="s">
        <v>2372</v>
      </c>
      <c r="C615" s="20" t="s">
        <v>1733</v>
      </c>
      <c r="D615" s="20" t="s">
        <v>1815</v>
      </c>
      <c r="E615" s="139" t="s">
        <v>796</v>
      </c>
      <c r="F615" s="20" t="s">
        <v>784</v>
      </c>
      <c r="G615" s="20" t="s">
        <v>482</v>
      </c>
      <c r="H615" s="20" t="s">
        <v>2653</v>
      </c>
      <c r="I615" s="163" t="s">
        <v>2324</v>
      </c>
      <c r="J615" s="187"/>
      <c r="K615" s="139"/>
      <c r="L615" s="188"/>
      <c r="M615" s="189" t="str">
        <f t="shared" si="43"/>
        <v/>
      </c>
      <c r="N615" s="187" t="s">
        <v>2653</v>
      </c>
      <c r="O615" s="139"/>
      <c r="P615" s="139"/>
      <c r="Q615" s="139" t="s">
        <v>2653</v>
      </c>
      <c r="R615" s="139" t="s">
        <v>2653</v>
      </c>
      <c r="S615" s="139"/>
      <c r="T615" s="139"/>
      <c r="U615" s="139"/>
      <c r="V615" s="139"/>
      <c r="W615" s="190"/>
      <c r="X615" s="191" t="str">
        <f t="shared" si="44"/>
        <v>e-Notification; e-Evaluation; e-Awarding;</v>
      </c>
    </row>
    <row r="616" spans="1:24" s="182" customFormat="1" ht="60" x14ac:dyDescent="0.25">
      <c r="A616" s="275"/>
      <c r="B616" s="139" t="s">
        <v>2372</v>
      </c>
      <c r="C616" s="20" t="s">
        <v>1733</v>
      </c>
      <c r="D616" s="20" t="s">
        <v>1052</v>
      </c>
      <c r="E616" s="20" t="s">
        <v>1748</v>
      </c>
      <c r="F616" s="20"/>
      <c r="G616" s="20" t="s">
        <v>517</v>
      </c>
      <c r="H616" s="20" t="s">
        <v>2653</v>
      </c>
      <c r="I616" s="163" t="s">
        <v>2340</v>
      </c>
      <c r="J616" s="187"/>
      <c r="K616" s="139"/>
      <c r="L616" s="188"/>
      <c r="M616" s="189" t="str">
        <f t="shared" si="43"/>
        <v/>
      </c>
      <c r="N616" s="187" t="s">
        <v>2653</v>
      </c>
      <c r="O616" s="139"/>
      <c r="P616" s="139"/>
      <c r="Q616" s="139" t="s">
        <v>2653</v>
      </c>
      <c r="R616" s="139" t="s">
        <v>2653</v>
      </c>
      <c r="S616" s="139"/>
      <c r="T616" s="139"/>
      <c r="U616" s="139"/>
      <c r="V616" s="139"/>
      <c r="W616" s="190"/>
      <c r="X616" s="191" t="str">
        <f t="shared" si="44"/>
        <v>e-Notification; e-Evaluation; e-Awarding;</v>
      </c>
    </row>
    <row r="617" spans="1:24" ht="60" x14ac:dyDescent="0.25">
      <c r="B617" s="139" t="s">
        <v>2364</v>
      </c>
      <c r="C617" s="20" t="s">
        <v>1446</v>
      </c>
      <c r="D617" s="20" t="s">
        <v>1447</v>
      </c>
      <c r="E617" s="20" t="s">
        <v>1748</v>
      </c>
      <c r="F617" s="20"/>
      <c r="G617" s="20" t="s">
        <v>442</v>
      </c>
      <c r="H617" s="20" t="s">
        <v>2653</v>
      </c>
      <c r="I617" s="163" t="s">
        <v>2340</v>
      </c>
      <c r="J617" s="187" t="s">
        <v>2653</v>
      </c>
      <c r="K617" s="139" t="s">
        <v>2653</v>
      </c>
      <c r="L617" s="188"/>
      <c r="M617" s="189" t="str">
        <f t="shared" si="43"/>
        <v>UC1; UC2;</v>
      </c>
      <c r="N617" s="187" t="s">
        <v>2653</v>
      </c>
      <c r="O617" s="139"/>
      <c r="P617" s="139"/>
      <c r="Q617" s="139" t="s">
        <v>2653</v>
      </c>
      <c r="R617" s="139" t="s">
        <v>2653</v>
      </c>
      <c r="S617" s="139"/>
      <c r="T617" s="139"/>
      <c r="U617" s="139"/>
      <c r="V617" s="139"/>
      <c r="W617" s="190"/>
      <c r="X617" s="191" t="str">
        <f t="shared" si="44"/>
        <v>e-Notification; e-Evaluation; e-Awarding;</v>
      </c>
    </row>
    <row r="618" spans="1:24" ht="60" x14ac:dyDescent="0.25">
      <c r="B618" s="20" t="s">
        <v>985</v>
      </c>
      <c r="C618" s="20" t="s">
        <v>986</v>
      </c>
      <c r="D618" s="20" t="s">
        <v>1589</v>
      </c>
      <c r="E618" s="139" t="s">
        <v>796</v>
      </c>
      <c r="F618" s="20" t="s">
        <v>1667</v>
      </c>
      <c r="G618" s="20" t="s">
        <v>36</v>
      </c>
      <c r="H618" s="20" t="s">
        <v>2653</v>
      </c>
      <c r="I618" s="163" t="s">
        <v>2349</v>
      </c>
      <c r="J618" s="187"/>
      <c r="K618" s="139"/>
      <c r="L618" s="188"/>
      <c r="M618" s="189" t="str">
        <f t="shared" si="43"/>
        <v/>
      </c>
      <c r="N618" s="187" t="s">
        <v>2653</v>
      </c>
      <c r="O618" s="139"/>
      <c r="P618" s="139"/>
      <c r="Q618" s="139"/>
      <c r="R618" s="139"/>
      <c r="S618" s="139"/>
      <c r="T618" s="139"/>
      <c r="U618" s="139"/>
      <c r="V618" s="139"/>
      <c r="W618" s="190"/>
      <c r="X618" s="191" t="str">
        <f t="shared" si="44"/>
        <v>e-Notification;</v>
      </c>
    </row>
    <row r="619" spans="1:24" s="182" customFormat="1" ht="33.950000000000003" customHeight="1" x14ac:dyDescent="0.25">
      <c r="A619" s="275"/>
      <c r="B619" s="25" t="s">
        <v>985</v>
      </c>
      <c r="C619" s="25" t="s">
        <v>986</v>
      </c>
      <c r="D619" s="25" t="s">
        <v>2260</v>
      </c>
      <c r="E619" s="25" t="s">
        <v>1715</v>
      </c>
      <c r="F619" s="25"/>
      <c r="G619" s="25" t="s">
        <v>36</v>
      </c>
      <c r="H619" s="25" t="s">
        <v>2755</v>
      </c>
      <c r="I619" s="166"/>
      <c r="J619" s="171"/>
      <c r="K619" s="140"/>
      <c r="L619" s="172"/>
      <c r="M619" s="174" t="str">
        <f t="shared" si="43"/>
        <v/>
      </c>
      <c r="N619" s="171"/>
      <c r="O619" s="140"/>
      <c r="P619" s="140"/>
      <c r="Q619" s="140"/>
      <c r="R619" s="140"/>
      <c r="S619" s="140"/>
      <c r="T619" s="140"/>
      <c r="U619" s="140"/>
      <c r="V619" s="140"/>
      <c r="W619" s="175"/>
      <c r="X619" s="177" t="str">
        <f t="shared" si="44"/>
        <v/>
      </c>
    </row>
    <row r="620" spans="1:24" s="182" customFormat="1" ht="90" x14ac:dyDescent="0.25">
      <c r="A620" s="275"/>
      <c r="B620" s="25" t="s">
        <v>985</v>
      </c>
      <c r="C620" s="25" t="s">
        <v>986</v>
      </c>
      <c r="D620" s="25" t="s">
        <v>1317</v>
      </c>
      <c r="E620" s="25" t="s">
        <v>786</v>
      </c>
      <c r="F620" s="25" t="s">
        <v>987</v>
      </c>
      <c r="G620" s="25" t="s">
        <v>36</v>
      </c>
      <c r="H620" s="25" t="s">
        <v>2755</v>
      </c>
      <c r="I620" s="166"/>
      <c r="J620" s="171"/>
      <c r="K620" s="140"/>
      <c r="L620" s="172"/>
      <c r="M620" s="174" t="str">
        <f t="shared" si="43"/>
        <v/>
      </c>
      <c r="N620" s="171"/>
      <c r="O620" s="140"/>
      <c r="P620" s="140"/>
      <c r="Q620" s="140"/>
      <c r="R620" s="140"/>
      <c r="S620" s="140"/>
      <c r="T620" s="140"/>
      <c r="U620" s="140"/>
      <c r="V620" s="140"/>
      <c r="W620" s="175"/>
      <c r="X620" s="177" t="str">
        <f t="shared" si="44"/>
        <v/>
      </c>
    </row>
    <row r="621" spans="1:24" s="182" customFormat="1" ht="225" x14ac:dyDescent="0.25">
      <c r="A621" s="275"/>
      <c r="B621" s="25" t="s">
        <v>985</v>
      </c>
      <c r="C621" s="25" t="s">
        <v>986</v>
      </c>
      <c r="D621" s="25" t="s">
        <v>1225</v>
      </c>
      <c r="E621" s="25" t="s">
        <v>786</v>
      </c>
      <c r="F621" s="25" t="s">
        <v>1226</v>
      </c>
      <c r="G621" s="25" t="s">
        <v>36</v>
      </c>
      <c r="H621" s="25" t="s">
        <v>2755</v>
      </c>
      <c r="I621" s="166"/>
      <c r="J621" s="171"/>
      <c r="K621" s="140"/>
      <c r="L621" s="172"/>
      <c r="M621" s="174" t="str">
        <f t="shared" si="43"/>
        <v/>
      </c>
      <c r="N621" s="171"/>
      <c r="O621" s="140"/>
      <c r="P621" s="140"/>
      <c r="Q621" s="140"/>
      <c r="R621" s="140"/>
      <c r="S621" s="140"/>
      <c r="T621" s="140"/>
      <c r="U621" s="140"/>
      <c r="V621" s="140"/>
      <c r="W621" s="175"/>
      <c r="X621" s="177" t="str">
        <f t="shared" si="44"/>
        <v/>
      </c>
    </row>
    <row r="622" spans="1:24" s="182" customFormat="1" ht="60" x14ac:dyDescent="0.25">
      <c r="A622" s="275"/>
      <c r="B622" s="20" t="s">
        <v>988</v>
      </c>
      <c r="C622" s="20" t="s">
        <v>989</v>
      </c>
      <c r="D622" s="20" t="s">
        <v>52</v>
      </c>
      <c r="E622" s="20" t="s">
        <v>1748</v>
      </c>
      <c r="F622" s="20"/>
      <c r="G622" s="20" t="s">
        <v>49</v>
      </c>
      <c r="H622" s="20" t="s">
        <v>2653</v>
      </c>
      <c r="I622" s="163" t="s">
        <v>2338</v>
      </c>
      <c r="J622" s="187"/>
      <c r="K622" s="139"/>
      <c r="L622" s="188"/>
      <c r="M622" s="189" t="str">
        <f t="shared" ref="M622:M654" si="45">CONCATENATE(IF(J622="YES","UC1;",""),IF(K622="YES"," UC2;",""),IF(L622="YES"," UC3",""))</f>
        <v/>
      </c>
      <c r="N622" s="187" t="s">
        <v>2653</v>
      </c>
      <c r="O622" s="139"/>
      <c r="P622" s="139"/>
      <c r="Q622" s="139"/>
      <c r="R622" s="139"/>
      <c r="S622" s="139"/>
      <c r="T622" s="139"/>
      <c r="U622" s="139"/>
      <c r="V622" s="139"/>
      <c r="W622" s="190"/>
      <c r="X622" s="191" t="str">
        <f t="shared" si="44"/>
        <v>e-Notification;</v>
      </c>
    </row>
    <row r="623" spans="1:24" ht="75" x14ac:dyDescent="0.25">
      <c r="B623" s="20" t="s">
        <v>988</v>
      </c>
      <c r="C623" s="20" t="s">
        <v>989</v>
      </c>
      <c r="D623" s="20" t="s">
        <v>1192</v>
      </c>
      <c r="E623" s="20" t="s">
        <v>786</v>
      </c>
      <c r="F623" s="45" t="s">
        <v>1154</v>
      </c>
      <c r="G623" s="20" t="s">
        <v>49</v>
      </c>
      <c r="H623" s="20" t="s">
        <v>2755</v>
      </c>
      <c r="I623" s="163"/>
      <c r="J623" s="187"/>
      <c r="K623" s="139"/>
      <c r="L623" s="188"/>
      <c r="M623" s="189" t="str">
        <f t="shared" si="45"/>
        <v/>
      </c>
      <c r="N623" s="187"/>
      <c r="O623" s="139"/>
      <c r="P623" s="139"/>
      <c r="Q623" s="139"/>
      <c r="R623" s="139"/>
      <c r="S623" s="139"/>
      <c r="T623" s="139"/>
      <c r="U623" s="139"/>
      <c r="V623" s="139"/>
      <c r="W623" s="190"/>
      <c r="X623" s="191" t="str">
        <f t="shared" si="44"/>
        <v/>
      </c>
    </row>
    <row r="624" spans="1:24" ht="111" customHeight="1" x14ac:dyDescent="0.25">
      <c r="B624" s="20" t="s">
        <v>988</v>
      </c>
      <c r="C624" s="20" t="s">
        <v>989</v>
      </c>
      <c r="D624" s="20" t="s">
        <v>1193</v>
      </c>
      <c r="E624" s="20" t="s">
        <v>786</v>
      </c>
      <c r="F624" s="45" t="s">
        <v>1155</v>
      </c>
      <c r="G624" s="20" t="s">
        <v>49</v>
      </c>
      <c r="H624" s="20" t="s">
        <v>2755</v>
      </c>
      <c r="I624" s="163"/>
      <c r="J624" s="187"/>
      <c r="K624" s="139"/>
      <c r="L624" s="188"/>
      <c r="M624" s="189" t="str">
        <f t="shared" si="45"/>
        <v/>
      </c>
      <c r="N624" s="187"/>
      <c r="O624" s="139"/>
      <c r="P624" s="139"/>
      <c r="Q624" s="139"/>
      <c r="R624" s="139"/>
      <c r="S624" s="139"/>
      <c r="T624" s="139"/>
      <c r="U624" s="139"/>
      <c r="V624" s="139"/>
      <c r="W624" s="190"/>
      <c r="X624" s="191" t="str">
        <f t="shared" si="44"/>
        <v/>
      </c>
    </row>
    <row r="625" spans="1:24" ht="36" customHeight="1" x14ac:dyDescent="0.25">
      <c r="A625" s="274" t="s">
        <v>3298</v>
      </c>
      <c r="B625" s="139" t="s">
        <v>2356</v>
      </c>
      <c r="C625" s="20" t="s">
        <v>2467</v>
      </c>
      <c r="D625" s="20" t="s">
        <v>1615</v>
      </c>
      <c r="E625" s="139" t="s">
        <v>796</v>
      </c>
      <c r="F625" s="20"/>
      <c r="G625" s="20" t="s">
        <v>80</v>
      </c>
      <c r="H625" s="20" t="s">
        <v>2653</v>
      </c>
      <c r="I625" s="163" t="s">
        <v>2349</v>
      </c>
      <c r="J625" s="187"/>
      <c r="K625" s="139"/>
      <c r="L625" s="188"/>
      <c r="M625" s="189" t="str">
        <f t="shared" si="45"/>
        <v/>
      </c>
      <c r="N625" s="187" t="s">
        <v>2653</v>
      </c>
      <c r="O625" s="139"/>
      <c r="P625" s="139"/>
      <c r="Q625" s="139"/>
      <c r="R625" s="139"/>
      <c r="S625" s="139"/>
      <c r="T625" s="139"/>
      <c r="U625" s="139"/>
      <c r="V625" s="139"/>
      <c r="W625" s="190"/>
      <c r="X625" s="191" t="str">
        <f t="shared" si="44"/>
        <v>e-Notification;</v>
      </c>
    </row>
    <row r="626" spans="1:24" x14ac:dyDescent="0.25">
      <c r="B626" s="139" t="s">
        <v>2356</v>
      </c>
      <c r="C626" s="20" t="s">
        <v>2467</v>
      </c>
      <c r="D626" s="20" t="s">
        <v>2458</v>
      </c>
      <c r="E626" s="20" t="s">
        <v>2447</v>
      </c>
      <c r="F626" s="20"/>
      <c r="G626" s="20" t="s">
        <v>80</v>
      </c>
      <c r="H626" s="20" t="s">
        <v>2755</v>
      </c>
      <c r="I626" s="163"/>
      <c r="J626" s="187"/>
      <c r="K626" s="139"/>
      <c r="L626" s="188"/>
      <c r="M626" s="189" t="str">
        <f t="shared" si="45"/>
        <v/>
      </c>
      <c r="N626" s="187"/>
      <c r="O626" s="139"/>
      <c r="P626" s="139"/>
      <c r="Q626" s="139"/>
      <c r="R626" s="139"/>
      <c r="S626" s="139"/>
      <c r="T626" s="139"/>
      <c r="U626" s="139"/>
      <c r="V626" s="139"/>
      <c r="W626" s="190"/>
      <c r="X626" s="191" t="str">
        <f t="shared" si="44"/>
        <v/>
      </c>
    </row>
    <row r="627" spans="1:24" ht="60" x14ac:dyDescent="0.25">
      <c r="A627" s="274" t="s">
        <v>3298</v>
      </c>
      <c r="B627" s="139" t="s">
        <v>2357</v>
      </c>
      <c r="C627" s="20" t="s">
        <v>1214</v>
      </c>
      <c r="D627" s="20" t="s">
        <v>1617</v>
      </c>
      <c r="E627" s="139" t="s">
        <v>796</v>
      </c>
      <c r="F627" s="20"/>
      <c r="G627" s="20" t="s">
        <v>82</v>
      </c>
      <c r="H627" s="20" t="s">
        <v>2653</v>
      </c>
      <c r="I627" s="163" t="s">
        <v>2349</v>
      </c>
      <c r="J627" s="187"/>
      <c r="K627" s="139"/>
      <c r="L627" s="188"/>
      <c r="M627" s="189" t="str">
        <f t="shared" si="45"/>
        <v/>
      </c>
      <c r="N627" s="187" t="s">
        <v>2653</v>
      </c>
      <c r="O627" s="139"/>
      <c r="P627" s="139"/>
      <c r="Q627" s="139"/>
      <c r="R627" s="139"/>
      <c r="S627" s="139"/>
      <c r="T627" s="139"/>
      <c r="U627" s="139"/>
      <c r="V627" s="139"/>
      <c r="W627" s="190"/>
      <c r="X627" s="191" t="str">
        <f t="shared" si="44"/>
        <v>e-Notification;</v>
      </c>
    </row>
    <row r="628" spans="1:24" ht="60" x14ac:dyDescent="0.25">
      <c r="B628" s="139" t="s">
        <v>2412</v>
      </c>
      <c r="C628" s="20" t="s">
        <v>1496</v>
      </c>
      <c r="D628" s="20" t="s">
        <v>1959</v>
      </c>
      <c r="E628" s="139" t="s">
        <v>796</v>
      </c>
      <c r="F628" s="20"/>
      <c r="G628" s="20" t="s">
        <v>707</v>
      </c>
      <c r="H628" s="20" t="s">
        <v>2653</v>
      </c>
      <c r="I628" s="163" t="s">
        <v>2349</v>
      </c>
      <c r="J628" s="187"/>
      <c r="K628" s="139"/>
      <c r="L628" s="188"/>
      <c r="M628" s="189" t="str">
        <f t="shared" si="45"/>
        <v/>
      </c>
      <c r="N628" s="187" t="s">
        <v>2653</v>
      </c>
      <c r="O628" s="139"/>
      <c r="P628" s="139"/>
      <c r="Q628" s="139"/>
      <c r="R628" s="139"/>
      <c r="S628" s="139"/>
      <c r="T628" s="139"/>
      <c r="U628" s="139"/>
      <c r="V628" s="139"/>
      <c r="W628" s="190"/>
      <c r="X628" s="191" t="str">
        <f t="shared" si="44"/>
        <v>e-Notification;</v>
      </c>
    </row>
    <row r="629" spans="1:24" ht="30" x14ac:dyDescent="0.25">
      <c r="B629" s="139" t="s">
        <v>2412</v>
      </c>
      <c r="C629" s="20" t="s">
        <v>1496</v>
      </c>
      <c r="D629" s="20" t="s">
        <v>2620</v>
      </c>
      <c r="E629" s="20" t="s">
        <v>777</v>
      </c>
      <c r="F629" s="20"/>
      <c r="G629" s="20" t="s">
        <v>707</v>
      </c>
      <c r="H629" s="20" t="s">
        <v>2755</v>
      </c>
      <c r="I629" s="163"/>
      <c r="J629" s="187"/>
      <c r="K629" s="139"/>
      <c r="L629" s="188"/>
      <c r="M629" s="189" t="str">
        <f t="shared" si="45"/>
        <v/>
      </c>
      <c r="N629" s="187"/>
      <c r="O629" s="139"/>
      <c r="P629" s="139"/>
      <c r="Q629" s="139"/>
      <c r="R629" s="139"/>
      <c r="S629" s="139"/>
      <c r="T629" s="139"/>
      <c r="U629" s="139"/>
      <c r="V629" s="139"/>
      <c r="W629" s="190"/>
      <c r="X629" s="191" t="str">
        <f t="shared" si="44"/>
        <v/>
      </c>
    </row>
    <row r="630" spans="1:24" ht="75" x14ac:dyDescent="0.25">
      <c r="A630" s="274" t="s">
        <v>3410</v>
      </c>
      <c r="B630" s="20" t="s">
        <v>2413</v>
      </c>
      <c r="C630" s="20" t="s">
        <v>1431</v>
      </c>
      <c r="D630" s="20" t="s">
        <v>2010</v>
      </c>
      <c r="E630" s="139" t="s">
        <v>796</v>
      </c>
      <c r="F630" s="20" t="s">
        <v>2011</v>
      </c>
      <c r="G630" s="20" t="s">
        <v>712</v>
      </c>
      <c r="H630" s="20" t="s">
        <v>2653</v>
      </c>
      <c r="I630" s="167" t="s">
        <v>2430</v>
      </c>
      <c r="J630" s="187"/>
      <c r="K630" s="139"/>
      <c r="L630" s="188"/>
      <c r="M630" s="189" t="str">
        <f t="shared" si="45"/>
        <v/>
      </c>
      <c r="N630" s="187" t="s">
        <v>2653</v>
      </c>
      <c r="O630" s="139"/>
      <c r="P630" s="139"/>
      <c r="Q630" s="139"/>
      <c r="R630" s="139"/>
      <c r="S630" s="139"/>
      <c r="T630" s="139"/>
      <c r="U630" s="139"/>
      <c r="V630" s="139"/>
      <c r="W630" s="190"/>
      <c r="X630" s="191" t="str">
        <f t="shared" si="44"/>
        <v>e-Notification;</v>
      </c>
    </row>
    <row r="631" spans="1:24" s="216" customFormat="1" ht="30" x14ac:dyDescent="0.25">
      <c r="A631" s="280"/>
      <c r="B631" s="209"/>
      <c r="C631" s="209" t="s">
        <v>1493</v>
      </c>
      <c r="D631" s="209" t="s">
        <v>3409</v>
      </c>
      <c r="E631" s="208"/>
      <c r="F631" s="209"/>
      <c r="G631" s="209"/>
      <c r="H631" s="209"/>
      <c r="I631" s="328"/>
      <c r="J631" s="211"/>
      <c r="K631" s="208"/>
      <c r="L631" s="212"/>
      <c r="M631" s="213"/>
      <c r="N631" s="211"/>
      <c r="O631" s="208"/>
      <c r="P631" s="208"/>
      <c r="Q631" s="208"/>
      <c r="R631" s="208"/>
      <c r="S631" s="208"/>
      <c r="T631" s="208"/>
      <c r="U631" s="208"/>
      <c r="V631" s="208"/>
      <c r="W631" s="214"/>
      <c r="X631" s="215"/>
    </row>
    <row r="632" spans="1:24" s="182" customFormat="1" x14ac:dyDescent="0.25">
      <c r="A632" s="275"/>
      <c r="B632" s="20" t="s">
        <v>2413</v>
      </c>
      <c r="C632" s="20" t="s">
        <v>1431</v>
      </c>
      <c r="D632" s="20" t="s">
        <v>2621</v>
      </c>
      <c r="E632" s="20" t="s">
        <v>777</v>
      </c>
      <c r="F632" s="20"/>
      <c r="G632" s="20" t="s">
        <v>712</v>
      </c>
      <c r="H632" s="20" t="s">
        <v>2755</v>
      </c>
      <c r="I632" s="167"/>
      <c r="J632" s="187"/>
      <c r="K632" s="139"/>
      <c r="L632" s="188"/>
      <c r="M632" s="189" t="str">
        <f t="shared" si="45"/>
        <v/>
      </c>
      <c r="N632" s="187"/>
      <c r="O632" s="139"/>
      <c r="P632" s="139"/>
      <c r="Q632" s="139"/>
      <c r="R632" s="139"/>
      <c r="S632" s="139"/>
      <c r="T632" s="139"/>
      <c r="U632" s="139"/>
      <c r="V632" s="139"/>
      <c r="W632" s="190"/>
      <c r="X632" s="191" t="str">
        <f t="shared" si="44"/>
        <v/>
      </c>
    </row>
    <row r="633" spans="1:24" ht="60" x14ac:dyDescent="0.25">
      <c r="B633" s="20" t="s">
        <v>2413</v>
      </c>
      <c r="C633" s="20" t="s">
        <v>1431</v>
      </c>
      <c r="D633" s="20" t="s">
        <v>2625</v>
      </c>
      <c r="E633" s="20" t="s">
        <v>2623</v>
      </c>
      <c r="F633" s="20" t="s">
        <v>2624</v>
      </c>
      <c r="G633" s="20" t="s">
        <v>712</v>
      </c>
      <c r="H633" s="20" t="s">
        <v>2755</v>
      </c>
      <c r="I633" s="167"/>
      <c r="J633" s="187"/>
      <c r="K633" s="139"/>
      <c r="L633" s="188"/>
      <c r="M633" s="189" t="str">
        <f t="shared" si="45"/>
        <v/>
      </c>
      <c r="N633" s="187"/>
      <c r="O633" s="139"/>
      <c r="P633" s="139"/>
      <c r="Q633" s="139"/>
      <c r="R633" s="139"/>
      <c r="S633" s="139"/>
      <c r="T633" s="139"/>
      <c r="U633" s="139"/>
      <c r="V633" s="139"/>
      <c r="W633" s="190"/>
      <c r="X633" s="191" t="str">
        <f t="shared" si="44"/>
        <v/>
      </c>
    </row>
    <row r="634" spans="1:24" ht="60" x14ac:dyDescent="0.25">
      <c r="A634" s="274" t="s">
        <v>3408</v>
      </c>
      <c r="B634" s="139" t="s">
        <v>1516</v>
      </c>
      <c r="C634" s="139" t="s">
        <v>1430</v>
      </c>
      <c r="D634" s="139" t="s">
        <v>1558</v>
      </c>
      <c r="E634" s="139" t="s">
        <v>796</v>
      </c>
      <c r="F634" s="20" t="s">
        <v>2303</v>
      </c>
      <c r="G634" s="20" t="s">
        <v>1962</v>
      </c>
      <c r="H634" s="20" t="s">
        <v>2653</v>
      </c>
      <c r="I634" s="163" t="s">
        <v>2324</v>
      </c>
      <c r="J634" s="187"/>
      <c r="K634" s="139"/>
      <c r="L634" s="188"/>
      <c r="M634" s="189" t="str">
        <f t="shared" si="45"/>
        <v/>
      </c>
      <c r="N634" s="187" t="s">
        <v>2653</v>
      </c>
      <c r="O634" s="139"/>
      <c r="P634" s="139"/>
      <c r="Q634" s="139"/>
      <c r="R634" s="139"/>
      <c r="S634" s="139"/>
      <c r="T634" s="139"/>
      <c r="U634" s="139"/>
      <c r="V634" s="139"/>
      <c r="W634" s="190"/>
      <c r="X634" s="191" t="str">
        <f t="shared" si="44"/>
        <v>e-Notification;</v>
      </c>
    </row>
    <row r="635" spans="1:24" ht="135" x14ac:dyDescent="0.25">
      <c r="A635" s="274" t="s">
        <v>3407</v>
      </c>
      <c r="B635" s="139" t="s">
        <v>1516</v>
      </c>
      <c r="C635" s="139" t="s">
        <v>1430</v>
      </c>
      <c r="D635" s="139" t="s">
        <v>1557</v>
      </c>
      <c r="E635" s="139" t="s">
        <v>796</v>
      </c>
      <c r="F635" s="20" t="s">
        <v>2302</v>
      </c>
      <c r="G635" s="20" t="s">
        <v>1962</v>
      </c>
      <c r="H635" s="20" t="s">
        <v>2653</v>
      </c>
      <c r="I635" s="163" t="s">
        <v>2324</v>
      </c>
      <c r="J635" s="187"/>
      <c r="K635" s="139"/>
      <c r="L635" s="188"/>
      <c r="M635" s="189" t="str">
        <f t="shared" si="45"/>
        <v/>
      </c>
      <c r="N635" s="187" t="s">
        <v>2653</v>
      </c>
      <c r="O635" s="139"/>
      <c r="P635" s="139"/>
      <c r="Q635" s="139"/>
      <c r="R635" s="139"/>
      <c r="S635" s="139"/>
      <c r="T635" s="139"/>
      <c r="U635" s="139"/>
      <c r="V635" s="139"/>
      <c r="W635" s="190"/>
      <c r="X635" s="191" t="str">
        <f t="shared" si="44"/>
        <v>e-Notification;</v>
      </c>
    </row>
    <row r="636" spans="1:24" ht="135" x14ac:dyDescent="0.25">
      <c r="A636" s="274" t="s">
        <v>3407</v>
      </c>
      <c r="B636" s="139" t="s">
        <v>1516</v>
      </c>
      <c r="C636" s="139" t="s">
        <v>1430</v>
      </c>
      <c r="D636" s="139" t="s">
        <v>1544</v>
      </c>
      <c r="E636" s="139" t="s">
        <v>796</v>
      </c>
      <c r="F636" s="20" t="s">
        <v>2301</v>
      </c>
      <c r="G636" s="20" t="s">
        <v>1962</v>
      </c>
      <c r="H636" s="20" t="s">
        <v>2653</v>
      </c>
      <c r="I636" s="163" t="s">
        <v>2324</v>
      </c>
      <c r="J636" s="187"/>
      <c r="K636" s="139"/>
      <c r="L636" s="188"/>
      <c r="M636" s="189" t="str">
        <f t="shared" si="45"/>
        <v/>
      </c>
      <c r="N636" s="187" t="s">
        <v>2653</v>
      </c>
      <c r="O636" s="139"/>
      <c r="P636" s="139"/>
      <c r="Q636" s="139"/>
      <c r="R636" s="139"/>
      <c r="S636" s="139"/>
      <c r="T636" s="139"/>
      <c r="U636" s="139"/>
      <c r="V636" s="139"/>
      <c r="W636" s="190"/>
      <c r="X636" s="191" t="str">
        <f t="shared" si="44"/>
        <v>e-Notification;</v>
      </c>
    </row>
    <row r="637" spans="1:24" ht="135" x14ac:dyDescent="0.25">
      <c r="A637" s="274" t="s">
        <v>3407</v>
      </c>
      <c r="B637" s="139" t="s">
        <v>1516</v>
      </c>
      <c r="C637" s="139" t="s">
        <v>1430</v>
      </c>
      <c r="D637" s="139" t="s">
        <v>1957</v>
      </c>
      <c r="E637" s="139" t="s">
        <v>796</v>
      </c>
      <c r="F637" s="20" t="s">
        <v>717</v>
      </c>
      <c r="G637" s="20" t="s">
        <v>1962</v>
      </c>
      <c r="H637" s="20" t="s">
        <v>2653</v>
      </c>
      <c r="I637" s="163" t="s">
        <v>2349</v>
      </c>
      <c r="J637" s="187"/>
      <c r="K637" s="139"/>
      <c r="L637" s="188"/>
      <c r="M637" s="189" t="str">
        <f t="shared" si="45"/>
        <v/>
      </c>
      <c r="N637" s="187" t="s">
        <v>2653</v>
      </c>
      <c r="O637" s="139"/>
      <c r="P637" s="139"/>
      <c r="Q637" s="139"/>
      <c r="R637" s="139"/>
      <c r="S637" s="139"/>
      <c r="T637" s="139"/>
      <c r="U637" s="139"/>
      <c r="V637" s="139"/>
      <c r="W637" s="190"/>
      <c r="X637" s="191" t="str">
        <f t="shared" si="44"/>
        <v>e-Notification;</v>
      </c>
    </row>
    <row r="638" spans="1:24" ht="135" x14ac:dyDescent="0.25">
      <c r="A638" s="274" t="s">
        <v>3407</v>
      </c>
      <c r="B638" s="139" t="s">
        <v>1516</v>
      </c>
      <c r="C638" s="139" t="s">
        <v>1430</v>
      </c>
      <c r="D638" s="139" t="s">
        <v>1958</v>
      </c>
      <c r="E638" s="139" t="s">
        <v>796</v>
      </c>
      <c r="F638" s="20" t="s">
        <v>719</v>
      </c>
      <c r="G638" s="20" t="s">
        <v>1962</v>
      </c>
      <c r="H638" s="20" t="s">
        <v>2653</v>
      </c>
      <c r="I638" s="163" t="s">
        <v>2349</v>
      </c>
      <c r="J638" s="187"/>
      <c r="K638" s="139"/>
      <c r="L638" s="188"/>
      <c r="M638" s="189" t="str">
        <f t="shared" si="45"/>
        <v/>
      </c>
      <c r="N638" s="187" t="s">
        <v>2653</v>
      </c>
      <c r="O638" s="139"/>
      <c r="P638" s="139"/>
      <c r="Q638" s="139"/>
      <c r="R638" s="139"/>
      <c r="S638" s="139"/>
      <c r="T638" s="139"/>
      <c r="U638" s="139"/>
      <c r="V638" s="139"/>
      <c r="W638" s="190"/>
      <c r="X638" s="191" t="str">
        <f t="shared" si="44"/>
        <v>e-Notification;</v>
      </c>
    </row>
    <row r="639" spans="1:24" ht="75" x14ac:dyDescent="0.25">
      <c r="B639" s="139" t="s">
        <v>1516</v>
      </c>
      <c r="C639" s="139" t="s">
        <v>1430</v>
      </c>
      <c r="D639" s="139" t="s">
        <v>1842</v>
      </c>
      <c r="E639" s="139" t="s">
        <v>786</v>
      </c>
      <c r="F639" s="20" t="s">
        <v>1843</v>
      </c>
      <c r="G639" s="20" t="s">
        <v>1962</v>
      </c>
      <c r="H639" s="20" t="s">
        <v>2755</v>
      </c>
      <c r="I639" s="163"/>
      <c r="J639" s="187"/>
      <c r="K639" s="139"/>
      <c r="L639" s="188"/>
      <c r="M639" s="189" t="str">
        <f t="shared" si="45"/>
        <v/>
      </c>
      <c r="N639" s="187"/>
      <c r="O639" s="139"/>
      <c r="P639" s="139"/>
      <c r="Q639" s="139"/>
      <c r="R639" s="139"/>
      <c r="S639" s="139"/>
      <c r="T639" s="139"/>
      <c r="U639" s="139"/>
      <c r="V639" s="139"/>
      <c r="W639" s="190"/>
      <c r="X639" s="191" t="str">
        <f t="shared" si="44"/>
        <v/>
      </c>
    </row>
    <row r="640" spans="1:24" ht="45" x14ac:dyDescent="0.25">
      <c r="B640" s="139" t="s">
        <v>1516</v>
      </c>
      <c r="C640" s="139" t="s">
        <v>1430</v>
      </c>
      <c r="D640" s="139" t="s">
        <v>2157</v>
      </c>
      <c r="E640" s="139" t="s">
        <v>2276</v>
      </c>
      <c r="F640" s="20" t="s">
        <v>2285</v>
      </c>
      <c r="G640" s="20" t="s">
        <v>1962</v>
      </c>
      <c r="H640" s="20" t="s">
        <v>2755</v>
      </c>
      <c r="I640" s="163"/>
      <c r="J640" s="187"/>
      <c r="K640" s="139"/>
      <c r="L640" s="188"/>
      <c r="M640" s="189" t="str">
        <f t="shared" si="45"/>
        <v/>
      </c>
      <c r="N640" s="187"/>
      <c r="O640" s="139"/>
      <c r="P640" s="139"/>
      <c r="Q640" s="139"/>
      <c r="R640" s="139"/>
      <c r="S640" s="139"/>
      <c r="T640" s="139"/>
      <c r="U640" s="139"/>
      <c r="V640" s="139"/>
      <c r="W640" s="190"/>
      <c r="X640" s="191" t="str">
        <f t="shared" si="44"/>
        <v/>
      </c>
    </row>
    <row r="641" spans="1:24" ht="45" x14ac:dyDescent="0.25">
      <c r="B641" s="139" t="s">
        <v>1516</v>
      </c>
      <c r="C641" s="139" t="s">
        <v>1430</v>
      </c>
      <c r="D641" s="139" t="s">
        <v>2082</v>
      </c>
      <c r="E641" s="139" t="s">
        <v>2276</v>
      </c>
      <c r="F641" s="20" t="s">
        <v>2286</v>
      </c>
      <c r="G641" s="20" t="s">
        <v>1962</v>
      </c>
      <c r="H641" s="20" t="s">
        <v>2755</v>
      </c>
      <c r="I641" s="163"/>
      <c r="J641" s="187"/>
      <c r="K641" s="139"/>
      <c r="L641" s="188"/>
      <c r="M641" s="189" t="str">
        <f t="shared" si="45"/>
        <v/>
      </c>
      <c r="N641" s="187"/>
      <c r="O641" s="139"/>
      <c r="P641" s="139"/>
      <c r="Q641" s="139"/>
      <c r="R641" s="139"/>
      <c r="S641" s="139"/>
      <c r="T641" s="139"/>
      <c r="U641" s="139"/>
      <c r="V641" s="139"/>
      <c r="W641" s="190"/>
      <c r="X641" s="191" t="str">
        <f t="shared" si="44"/>
        <v/>
      </c>
    </row>
    <row r="642" spans="1:24" s="182" customFormat="1" ht="45" x14ac:dyDescent="0.25">
      <c r="A642" s="275"/>
      <c r="B642" s="139" t="s">
        <v>1516</v>
      </c>
      <c r="C642" s="139" t="s">
        <v>1430</v>
      </c>
      <c r="D642" s="139" t="s">
        <v>2082</v>
      </c>
      <c r="E642" s="139" t="s">
        <v>2276</v>
      </c>
      <c r="F642" s="20" t="s">
        <v>2287</v>
      </c>
      <c r="G642" s="20" t="s">
        <v>1962</v>
      </c>
      <c r="H642" s="20" t="s">
        <v>2755</v>
      </c>
      <c r="I642" s="163"/>
      <c r="J642" s="187"/>
      <c r="K642" s="139"/>
      <c r="L642" s="188"/>
      <c r="M642" s="189" t="str">
        <f t="shared" si="45"/>
        <v/>
      </c>
      <c r="N642" s="187"/>
      <c r="O642" s="139"/>
      <c r="P642" s="139"/>
      <c r="Q642" s="139"/>
      <c r="R642" s="139"/>
      <c r="S642" s="139"/>
      <c r="T642" s="139"/>
      <c r="U642" s="139"/>
      <c r="V642" s="139"/>
      <c r="W642" s="190"/>
      <c r="X642" s="191" t="str">
        <f t="shared" si="44"/>
        <v/>
      </c>
    </row>
    <row r="643" spans="1:24" ht="45" x14ac:dyDescent="0.25">
      <c r="B643" s="139" t="s">
        <v>1516</v>
      </c>
      <c r="C643" s="139" t="s">
        <v>1430</v>
      </c>
      <c r="D643" s="139" t="s">
        <v>2162</v>
      </c>
      <c r="E643" s="139" t="s">
        <v>777</v>
      </c>
      <c r="F643" s="20" t="s">
        <v>2164</v>
      </c>
      <c r="G643" s="20" t="s">
        <v>1962</v>
      </c>
      <c r="H643" s="20" t="s">
        <v>2755</v>
      </c>
      <c r="I643" s="163"/>
      <c r="J643" s="187"/>
      <c r="K643" s="139"/>
      <c r="L643" s="188"/>
      <c r="M643" s="189" t="str">
        <f t="shared" si="45"/>
        <v/>
      </c>
      <c r="N643" s="187"/>
      <c r="O643" s="139"/>
      <c r="P643" s="139"/>
      <c r="Q643" s="139"/>
      <c r="R643" s="139"/>
      <c r="S643" s="139"/>
      <c r="T643" s="139"/>
      <c r="U643" s="139"/>
      <c r="V643" s="139"/>
      <c r="W643" s="190"/>
      <c r="X643" s="191" t="str">
        <f t="shared" si="44"/>
        <v/>
      </c>
    </row>
    <row r="644" spans="1:24" ht="45" x14ac:dyDescent="0.25">
      <c r="B644" s="139" t="s">
        <v>1516</v>
      </c>
      <c r="C644" s="139" t="s">
        <v>1430</v>
      </c>
      <c r="D644" s="139" t="s">
        <v>2163</v>
      </c>
      <c r="E644" s="139" t="s">
        <v>777</v>
      </c>
      <c r="F644" s="20" t="s">
        <v>2164</v>
      </c>
      <c r="G644" s="20" t="s">
        <v>1962</v>
      </c>
      <c r="H644" s="20" t="s">
        <v>2755</v>
      </c>
      <c r="I644" s="163"/>
      <c r="J644" s="187"/>
      <c r="K644" s="139"/>
      <c r="L644" s="188"/>
      <c r="M644" s="189" t="str">
        <f t="shared" si="45"/>
        <v/>
      </c>
      <c r="N644" s="187"/>
      <c r="O644" s="139"/>
      <c r="P644" s="139"/>
      <c r="Q644" s="139"/>
      <c r="R644" s="139"/>
      <c r="S644" s="139"/>
      <c r="T644" s="139"/>
      <c r="U644" s="139"/>
      <c r="V644" s="139"/>
      <c r="W644" s="190"/>
      <c r="X644" s="191" t="str">
        <f t="shared" si="44"/>
        <v/>
      </c>
    </row>
    <row r="645" spans="1:24" ht="45" x14ac:dyDescent="0.25">
      <c r="B645" s="139" t="s">
        <v>1516</v>
      </c>
      <c r="C645" s="139" t="s">
        <v>1430</v>
      </c>
      <c r="D645" s="139" t="s">
        <v>2162</v>
      </c>
      <c r="E645" s="139" t="s">
        <v>814</v>
      </c>
      <c r="F645" s="20" t="s">
        <v>2165</v>
      </c>
      <c r="G645" s="20" t="s">
        <v>1962</v>
      </c>
      <c r="H645" s="20" t="s">
        <v>2755</v>
      </c>
      <c r="I645" s="163"/>
      <c r="J645" s="187"/>
      <c r="K645" s="139"/>
      <c r="L645" s="188"/>
      <c r="M645" s="189" t="str">
        <f t="shared" si="45"/>
        <v/>
      </c>
      <c r="N645" s="187"/>
      <c r="O645" s="139"/>
      <c r="P645" s="139"/>
      <c r="Q645" s="139"/>
      <c r="R645" s="139"/>
      <c r="S645" s="139"/>
      <c r="T645" s="139"/>
      <c r="U645" s="139"/>
      <c r="V645" s="139"/>
      <c r="W645" s="190"/>
      <c r="X645" s="191" t="str">
        <f t="shared" si="44"/>
        <v/>
      </c>
    </row>
    <row r="646" spans="1:24" ht="45" x14ac:dyDescent="0.25">
      <c r="B646" s="139" t="s">
        <v>1516</v>
      </c>
      <c r="C646" s="139" t="s">
        <v>1430</v>
      </c>
      <c r="D646" s="139" t="s">
        <v>2163</v>
      </c>
      <c r="E646" s="139" t="s">
        <v>814</v>
      </c>
      <c r="F646" s="20" t="s">
        <v>2165</v>
      </c>
      <c r="G646" s="20" t="s">
        <v>1962</v>
      </c>
      <c r="H646" s="20" t="s">
        <v>2755</v>
      </c>
      <c r="I646" s="163"/>
      <c r="J646" s="187"/>
      <c r="K646" s="139"/>
      <c r="L646" s="188"/>
      <c r="M646" s="189" t="str">
        <f t="shared" si="45"/>
        <v/>
      </c>
      <c r="N646" s="187"/>
      <c r="O646" s="139"/>
      <c r="P646" s="139"/>
      <c r="Q646" s="139"/>
      <c r="R646" s="139"/>
      <c r="S646" s="139"/>
      <c r="T646" s="139"/>
      <c r="U646" s="139"/>
      <c r="V646" s="139"/>
      <c r="W646" s="190"/>
      <c r="X646" s="191" t="str">
        <f t="shared" ref="X646:X676" si="46">CONCATENATE(IF(N646="YES","e-Notification;",""),IF(O646="YES"," e-Access;",""),IF(P646="YES"," e-Submission;",""),IF(Q646="YES"," e-Evaluation;",""),IF(R646="YES"," e-Awarding;",""),IF(S646="YES"," e-Request;",""),IF(T646="YES"," e-Ordering;",""),IF(U646="YES"," e-Fulfillment;",""),IF(V646="YES"," e-Invoicing;",""),IF(W646="YES"," e-Payment.",""))</f>
        <v/>
      </c>
    </row>
    <row r="647" spans="1:24" ht="75" x14ac:dyDescent="0.25">
      <c r="A647" s="274" t="s">
        <v>3299</v>
      </c>
      <c r="B647" s="11" t="s">
        <v>976</v>
      </c>
      <c r="C647" s="20" t="s">
        <v>995</v>
      </c>
      <c r="D647" s="20" t="s">
        <v>1987</v>
      </c>
      <c r="E647" s="139" t="s">
        <v>796</v>
      </c>
      <c r="F647" s="20" t="s">
        <v>784</v>
      </c>
      <c r="G647" s="20" t="s">
        <v>356</v>
      </c>
      <c r="H647" s="20" t="s">
        <v>2653</v>
      </c>
      <c r="I647" s="163" t="s">
        <v>2324</v>
      </c>
      <c r="J647" s="187"/>
      <c r="K647" s="139"/>
      <c r="L647" s="188"/>
      <c r="M647" s="189" t="str">
        <f t="shared" si="45"/>
        <v/>
      </c>
      <c r="N647" s="187" t="s">
        <v>2653</v>
      </c>
      <c r="O647" s="139"/>
      <c r="P647" s="139"/>
      <c r="Q647" s="139"/>
      <c r="R647" s="139"/>
      <c r="S647" s="139"/>
      <c r="T647" s="139"/>
      <c r="U647" s="139"/>
      <c r="V647" s="139"/>
      <c r="W647" s="190"/>
      <c r="X647" s="191" t="str">
        <f t="shared" si="46"/>
        <v>e-Notification;</v>
      </c>
    </row>
    <row r="648" spans="1:24" ht="90" x14ac:dyDescent="0.25">
      <c r="B648" s="20" t="s">
        <v>976</v>
      </c>
      <c r="C648" s="20" t="s">
        <v>995</v>
      </c>
      <c r="D648" s="20" t="s">
        <v>963</v>
      </c>
      <c r="E648" s="20" t="s">
        <v>1715</v>
      </c>
      <c r="F648" s="20"/>
      <c r="G648" s="20" t="s">
        <v>356</v>
      </c>
      <c r="H648" s="20" t="s">
        <v>2755</v>
      </c>
      <c r="I648" s="163"/>
      <c r="J648" s="187"/>
      <c r="K648" s="139"/>
      <c r="L648" s="188"/>
      <c r="M648" s="189" t="str">
        <f t="shared" si="45"/>
        <v/>
      </c>
      <c r="N648" s="187"/>
      <c r="O648" s="139"/>
      <c r="P648" s="139"/>
      <c r="Q648" s="139"/>
      <c r="R648" s="139"/>
      <c r="S648" s="139"/>
      <c r="T648" s="139"/>
      <c r="U648" s="139"/>
      <c r="V648" s="139"/>
      <c r="W648" s="190"/>
      <c r="X648" s="191" t="str">
        <f t="shared" si="46"/>
        <v/>
      </c>
    </row>
    <row r="649" spans="1:24" ht="60" x14ac:dyDescent="0.25">
      <c r="B649" s="20" t="s">
        <v>976</v>
      </c>
      <c r="C649" s="20" t="s">
        <v>995</v>
      </c>
      <c r="D649" s="20" t="s">
        <v>990</v>
      </c>
      <c r="E649" s="12" t="s">
        <v>786</v>
      </c>
      <c r="F649" s="20" t="s">
        <v>991</v>
      </c>
      <c r="G649" s="20" t="s">
        <v>356</v>
      </c>
      <c r="H649" s="20" t="s">
        <v>2755</v>
      </c>
      <c r="I649" s="163"/>
      <c r="J649" s="187"/>
      <c r="K649" s="139"/>
      <c r="L649" s="188"/>
      <c r="M649" s="189" t="str">
        <f t="shared" si="45"/>
        <v/>
      </c>
      <c r="N649" s="187"/>
      <c r="O649" s="139"/>
      <c r="P649" s="139"/>
      <c r="Q649" s="139"/>
      <c r="R649" s="139"/>
      <c r="S649" s="139"/>
      <c r="T649" s="139"/>
      <c r="U649" s="139"/>
      <c r="V649" s="139"/>
      <c r="W649" s="190"/>
      <c r="X649" s="191" t="str">
        <f t="shared" si="46"/>
        <v/>
      </c>
    </row>
    <row r="650" spans="1:24" ht="90" x14ac:dyDescent="0.25">
      <c r="B650" s="20" t="s">
        <v>976</v>
      </c>
      <c r="C650" s="20" t="s">
        <v>995</v>
      </c>
      <c r="D650" s="20" t="s">
        <v>997</v>
      </c>
      <c r="E650" s="20" t="s">
        <v>786</v>
      </c>
      <c r="F650" s="20" t="s">
        <v>996</v>
      </c>
      <c r="G650" s="20" t="s">
        <v>356</v>
      </c>
      <c r="H650" s="20" t="s">
        <v>2755</v>
      </c>
      <c r="I650" s="163"/>
      <c r="J650" s="187"/>
      <c r="K650" s="139"/>
      <c r="L650" s="188"/>
      <c r="M650" s="189" t="str">
        <f t="shared" si="45"/>
        <v/>
      </c>
      <c r="N650" s="187"/>
      <c r="O650" s="139"/>
      <c r="P650" s="139"/>
      <c r="Q650" s="139"/>
      <c r="R650" s="139"/>
      <c r="S650" s="139"/>
      <c r="T650" s="139"/>
      <c r="U650" s="139"/>
      <c r="V650" s="139"/>
      <c r="W650" s="190"/>
      <c r="X650" s="191" t="str">
        <f t="shared" si="46"/>
        <v/>
      </c>
    </row>
    <row r="651" spans="1:24" ht="90" x14ac:dyDescent="0.25">
      <c r="B651" s="20" t="s">
        <v>976</v>
      </c>
      <c r="C651" s="20" t="s">
        <v>995</v>
      </c>
      <c r="D651" s="20" t="s">
        <v>1985</v>
      </c>
      <c r="E651" s="20" t="s">
        <v>786</v>
      </c>
      <c r="F651" s="20" t="s">
        <v>1986</v>
      </c>
      <c r="G651" s="20" t="s">
        <v>356</v>
      </c>
      <c r="H651" s="20" t="s">
        <v>2755</v>
      </c>
      <c r="I651" s="163"/>
      <c r="J651" s="187"/>
      <c r="K651" s="139"/>
      <c r="L651" s="188"/>
      <c r="M651" s="189" t="str">
        <f t="shared" si="45"/>
        <v/>
      </c>
      <c r="N651" s="187"/>
      <c r="O651" s="139"/>
      <c r="P651" s="139"/>
      <c r="Q651" s="139"/>
      <c r="R651" s="139"/>
      <c r="S651" s="139"/>
      <c r="T651" s="139"/>
      <c r="U651" s="139"/>
      <c r="V651" s="139"/>
      <c r="W651" s="190"/>
      <c r="X651" s="191" t="str">
        <f t="shared" si="46"/>
        <v/>
      </c>
    </row>
    <row r="652" spans="1:24" ht="105" x14ac:dyDescent="0.25">
      <c r="A652" s="310" t="s">
        <v>3300</v>
      </c>
      <c r="B652" s="11" t="s">
        <v>1016</v>
      </c>
      <c r="C652" s="11" t="s">
        <v>1017</v>
      </c>
      <c r="D652" s="11" t="s">
        <v>1018</v>
      </c>
      <c r="E652" s="11" t="s">
        <v>811</v>
      </c>
      <c r="F652" s="11" t="s">
        <v>1019</v>
      </c>
      <c r="G652" s="11"/>
      <c r="H652" s="20" t="s">
        <v>2653</v>
      </c>
      <c r="I652" s="163" t="s">
        <v>2335</v>
      </c>
      <c r="J652" s="187"/>
      <c r="K652" s="139"/>
      <c r="L652" s="188"/>
      <c r="M652" s="189" t="str">
        <f t="shared" si="45"/>
        <v/>
      </c>
      <c r="N652" s="187"/>
      <c r="O652" s="139"/>
      <c r="P652" s="139"/>
      <c r="Q652" s="139"/>
      <c r="R652" s="139"/>
      <c r="S652" s="139" t="s">
        <v>2653</v>
      </c>
      <c r="T652" s="139" t="s">
        <v>2653</v>
      </c>
      <c r="U652" s="139" t="s">
        <v>2653</v>
      </c>
      <c r="V652" s="139" t="s">
        <v>2653</v>
      </c>
      <c r="W652" s="190" t="s">
        <v>2653</v>
      </c>
      <c r="X652" s="191" t="str">
        <f t="shared" si="46"/>
        <v xml:space="preserve"> e-Request; e-Ordering; e-Fulfillment; e-Invoicing; e-Payment.</v>
      </c>
    </row>
    <row r="653" spans="1:24" ht="60" x14ac:dyDescent="0.25">
      <c r="A653" s="274" t="s">
        <v>3187</v>
      </c>
      <c r="B653" s="139" t="s">
        <v>2391</v>
      </c>
      <c r="C653" s="20" t="s">
        <v>1437</v>
      </c>
      <c r="D653" s="20" t="s">
        <v>1928</v>
      </c>
      <c r="E653" s="139" t="s">
        <v>796</v>
      </c>
      <c r="F653" s="20" t="s">
        <v>1559</v>
      </c>
      <c r="G653" s="20" t="s">
        <v>383</v>
      </c>
      <c r="H653" s="20" t="s">
        <v>2653</v>
      </c>
      <c r="I653" s="163" t="s">
        <v>2326</v>
      </c>
      <c r="J653" s="187" t="s">
        <v>2755</v>
      </c>
      <c r="K653" s="139" t="s">
        <v>2755</v>
      </c>
      <c r="L653" s="188" t="s">
        <v>2653</v>
      </c>
      <c r="M653" s="189" t="str">
        <f t="shared" si="45"/>
        <v xml:space="preserve"> UC3</v>
      </c>
      <c r="N653" s="187" t="s">
        <v>2653</v>
      </c>
      <c r="O653" s="139"/>
      <c r="P653" s="139"/>
      <c r="Q653" s="139" t="s">
        <v>2653</v>
      </c>
      <c r="R653" s="139"/>
      <c r="S653" s="139"/>
      <c r="T653" s="139"/>
      <c r="U653" s="139"/>
      <c r="V653" s="139"/>
      <c r="W653" s="190"/>
      <c r="X653" s="191" t="str">
        <f t="shared" si="46"/>
        <v>e-Notification; e-Evaluation;</v>
      </c>
    </row>
    <row r="654" spans="1:24" ht="90" x14ac:dyDescent="0.25">
      <c r="B654" s="139" t="s">
        <v>2391</v>
      </c>
      <c r="C654" s="20" t="s">
        <v>1437</v>
      </c>
      <c r="D654" s="20" t="s">
        <v>2544</v>
      </c>
      <c r="E654" s="20" t="s">
        <v>814</v>
      </c>
      <c r="F654" s="20" t="s">
        <v>2314</v>
      </c>
      <c r="G654" s="20" t="s">
        <v>383</v>
      </c>
      <c r="H654" s="20" t="s">
        <v>2755</v>
      </c>
      <c r="I654" s="163"/>
      <c r="J654" s="187"/>
      <c r="K654" s="139"/>
      <c r="L654" s="188"/>
      <c r="M654" s="189" t="str">
        <f t="shared" si="45"/>
        <v/>
      </c>
      <c r="N654" s="187"/>
      <c r="O654" s="139"/>
      <c r="P654" s="139"/>
      <c r="Q654" s="139"/>
      <c r="R654" s="139"/>
      <c r="S654" s="139"/>
      <c r="T654" s="139"/>
      <c r="U654" s="139"/>
      <c r="V654" s="139"/>
      <c r="W654" s="190"/>
      <c r="X654" s="191" t="str">
        <f t="shared" si="46"/>
        <v/>
      </c>
    </row>
    <row r="655" spans="1:24" ht="60" x14ac:dyDescent="0.25">
      <c r="A655" s="274" t="s">
        <v>3183</v>
      </c>
      <c r="B655" s="139" t="s">
        <v>1857</v>
      </c>
      <c r="C655" s="139" t="s">
        <v>1450</v>
      </c>
      <c r="D655" s="139" t="s">
        <v>1862</v>
      </c>
      <c r="E655" s="139" t="s">
        <v>796</v>
      </c>
      <c r="F655" s="139" t="s">
        <v>2309</v>
      </c>
      <c r="G655" s="20" t="s">
        <v>380</v>
      </c>
      <c r="H655" s="20" t="s">
        <v>2653</v>
      </c>
      <c r="I655" s="163" t="s">
        <v>2324</v>
      </c>
      <c r="J655" s="187"/>
      <c r="K655" s="139"/>
      <c r="L655" s="188" t="s">
        <v>2653</v>
      </c>
      <c r="M655" s="189" t="str">
        <f t="shared" ref="M655:M676" si="47">CONCATENATE(IF(J655="YES","UC1;",""),IF(K655="YES"," UC2;",""),IF(L655="YES"," UC3",""))</f>
        <v xml:space="preserve"> UC3</v>
      </c>
      <c r="N655" s="187" t="s">
        <v>2653</v>
      </c>
      <c r="O655" s="139"/>
      <c r="P655" s="139"/>
      <c r="Q655" s="139" t="s">
        <v>2653</v>
      </c>
      <c r="R655" s="139"/>
      <c r="S655" s="139"/>
      <c r="T655" s="139"/>
      <c r="U655" s="139"/>
      <c r="V655" s="139"/>
      <c r="W655" s="190"/>
      <c r="X655" s="191" t="str">
        <f t="shared" si="46"/>
        <v>e-Notification; e-Evaluation;</v>
      </c>
    </row>
    <row r="656" spans="1:24" ht="165" x14ac:dyDescent="0.25">
      <c r="B656" s="139" t="s">
        <v>1857</v>
      </c>
      <c r="C656" s="139" t="s">
        <v>1450</v>
      </c>
      <c r="D656" s="139" t="s">
        <v>1858</v>
      </c>
      <c r="E656" s="139" t="s">
        <v>793</v>
      </c>
      <c r="F656" s="20" t="s">
        <v>1859</v>
      </c>
      <c r="G656" s="20" t="s">
        <v>380</v>
      </c>
      <c r="H656" s="20" t="s">
        <v>2755</v>
      </c>
      <c r="I656" s="163"/>
      <c r="J656" s="187"/>
      <c r="K656" s="139"/>
      <c r="L656" s="188"/>
      <c r="M656" s="189" t="str">
        <f t="shared" si="47"/>
        <v/>
      </c>
      <c r="N656" s="187"/>
      <c r="O656" s="139"/>
      <c r="P656" s="139"/>
      <c r="Q656" s="139"/>
      <c r="R656" s="139"/>
      <c r="S656" s="139"/>
      <c r="T656" s="139"/>
      <c r="U656" s="139"/>
      <c r="V656" s="139"/>
      <c r="W656" s="190"/>
      <c r="X656" s="191" t="str">
        <f t="shared" si="46"/>
        <v/>
      </c>
    </row>
    <row r="657" spans="1:24" ht="150" x14ac:dyDescent="0.25">
      <c r="B657" s="139" t="s">
        <v>1857</v>
      </c>
      <c r="C657" s="139" t="s">
        <v>1450</v>
      </c>
      <c r="D657" s="139" t="s">
        <v>1860</v>
      </c>
      <c r="E657" s="139" t="s">
        <v>793</v>
      </c>
      <c r="F657" s="20" t="s">
        <v>1861</v>
      </c>
      <c r="G657" s="20" t="s">
        <v>380</v>
      </c>
      <c r="H657" s="20" t="s">
        <v>2755</v>
      </c>
      <c r="I657" s="163"/>
      <c r="J657" s="187"/>
      <c r="K657" s="139"/>
      <c r="L657" s="188"/>
      <c r="M657" s="189" t="str">
        <f t="shared" si="47"/>
        <v/>
      </c>
      <c r="N657" s="187"/>
      <c r="O657" s="139"/>
      <c r="P657" s="139"/>
      <c r="Q657" s="139"/>
      <c r="R657" s="139"/>
      <c r="S657" s="139"/>
      <c r="T657" s="139"/>
      <c r="U657" s="139"/>
      <c r="V657" s="139"/>
      <c r="W657" s="190"/>
      <c r="X657" s="191" t="str">
        <f t="shared" si="46"/>
        <v/>
      </c>
    </row>
    <row r="658" spans="1:24" ht="30" x14ac:dyDescent="0.25">
      <c r="B658" s="139" t="s">
        <v>1857</v>
      </c>
      <c r="C658" s="139" t="s">
        <v>1450</v>
      </c>
      <c r="D658" s="139" t="s">
        <v>2184</v>
      </c>
      <c r="E658" s="139" t="s">
        <v>1748</v>
      </c>
      <c r="F658" s="20"/>
      <c r="G658" s="20" t="s">
        <v>380</v>
      </c>
      <c r="H658" s="20" t="s">
        <v>2755</v>
      </c>
      <c r="I658" s="163"/>
      <c r="J658" s="187"/>
      <c r="K658" s="139"/>
      <c r="L658" s="188"/>
      <c r="M658" s="189" t="str">
        <f t="shared" si="47"/>
        <v/>
      </c>
      <c r="N658" s="187"/>
      <c r="O658" s="139"/>
      <c r="P658" s="139"/>
      <c r="Q658" s="139"/>
      <c r="R658" s="139"/>
      <c r="S658" s="139"/>
      <c r="T658" s="139"/>
      <c r="U658" s="139"/>
      <c r="V658" s="139"/>
      <c r="W658" s="190"/>
      <c r="X658" s="191" t="str">
        <f t="shared" si="46"/>
        <v/>
      </c>
    </row>
    <row r="659" spans="1:24" ht="90" x14ac:dyDescent="0.25">
      <c r="A659" s="274" t="s">
        <v>3299</v>
      </c>
      <c r="B659" s="20" t="s">
        <v>974</v>
      </c>
      <c r="C659" s="20" t="s">
        <v>1284</v>
      </c>
      <c r="D659" s="20" t="s">
        <v>1701</v>
      </c>
      <c r="E659" s="139" t="s">
        <v>796</v>
      </c>
      <c r="F659" s="20" t="s">
        <v>2297</v>
      </c>
      <c r="G659" s="20" t="s">
        <v>347</v>
      </c>
      <c r="H659" s="20" t="s">
        <v>2653</v>
      </c>
      <c r="I659" s="163" t="s">
        <v>2345</v>
      </c>
      <c r="J659" s="187" t="s">
        <v>2653</v>
      </c>
      <c r="K659" s="139" t="s">
        <v>2653</v>
      </c>
      <c r="L659" s="188"/>
      <c r="M659" s="189" t="str">
        <f t="shared" si="47"/>
        <v>UC1; UC2;</v>
      </c>
      <c r="N659" s="187" t="s">
        <v>2653</v>
      </c>
      <c r="O659" s="139"/>
      <c r="P659" s="139"/>
      <c r="Q659" s="139" t="s">
        <v>2653</v>
      </c>
      <c r="R659" s="139"/>
      <c r="S659" s="139"/>
      <c r="T659" s="139"/>
      <c r="U659" s="139"/>
      <c r="V659" s="139"/>
      <c r="W659" s="190"/>
      <c r="X659" s="191" t="str">
        <f t="shared" si="46"/>
        <v>e-Notification; e-Evaluation;</v>
      </c>
    </row>
    <row r="660" spans="1:24" ht="30" x14ac:dyDescent="0.25">
      <c r="B660" s="20" t="s">
        <v>974</v>
      </c>
      <c r="C660" s="20" t="s">
        <v>1284</v>
      </c>
      <c r="D660" s="20" t="s">
        <v>975</v>
      </c>
      <c r="E660" s="20" t="s">
        <v>1748</v>
      </c>
      <c r="F660" s="20"/>
      <c r="G660" s="20" t="s">
        <v>347</v>
      </c>
      <c r="H660" s="20" t="s">
        <v>2755</v>
      </c>
      <c r="I660" s="163"/>
      <c r="J660" s="187"/>
      <c r="K660" s="139"/>
      <c r="L660" s="188"/>
      <c r="M660" s="189" t="str">
        <f t="shared" si="47"/>
        <v/>
      </c>
      <c r="N660" s="187"/>
      <c r="O660" s="139"/>
      <c r="P660" s="139"/>
      <c r="Q660" s="139"/>
      <c r="R660" s="139"/>
      <c r="S660" s="139"/>
      <c r="T660" s="139"/>
      <c r="U660" s="139"/>
      <c r="V660" s="139"/>
      <c r="W660" s="190"/>
      <c r="X660" s="191" t="str">
        <f t="shared" si="46"/>
        <v/>
      </c>
    </row>
    <row r="661" spans="1:24" ht="60" x14ac:dyDescent="0.25">
      <c r="B661" s="20" t="s">
        <v>974</v>
      </c>
      <c r="C661" s="20" t="s">
        <v>1284</v>
      </c>
      <c r="D661" s="20" t="s">
        <v>967</v>
      </c>
      <c r="E661" s="12" t="s">
        <v>1715</v>
      </c>
      <c r="F661" s="20"/>
      <c r="G661" s="20" t="s">
        <v>347</v>
      </c>
      <c r="H661" s="20" t="s">
        <v>2755</v>
      </c>
      <c r="I661" s="163"/>
      <c r="J661" s="187"/>
      <c r="K661" s="139"/>
      <c r="L661" s="188"/>
      <c r="M661" s="189" t="str">
        <f t="shared" si="47"/>
        <v/>
      </c>
      <c r="N661" s="187"/>
      <c r="O661" s="139"/>
      <c r="P661" s="139"/>
      <c r="Q661" s="139"/>
      <c r="R661" s="139"/>
      <c r="S661" s="139"/>
      <c r="T661" s="139"/>
      <c r="U661" s="139"/>
      <c r="V661" s="139"/>
      <c r="W661" s="190"/>
      <c r="X661" s="191" t="str">
        <f t="shared" si="46"/>
        <v/>
      </c>
    </row>
    <row r="662" spans="1:24" ht="60" x14ac:dyDescent="0.25">
      <c r="B662" s="20" t="s">
        <v>974</v>
      </c>
      <c r="C662" s="20" t="s">
        <v>1284</v>
      </c>
      <c r="D662" s="20" t="s">
        <v>990</v>
      </c>
      <c r="E662" s="12" t="s">
        <v>786</v>
      </c>
      <c r="F662" s="20" t="s">
        <v>991</v>
      </c>
      <c r="G662" s="20" t="s">
        <v>347</v>
      </c>
      <c r="H662" s="20" t="s">
        <v>2755</v>
      </c>
      <c r="I662" s="163"/>
      <c r="J662" s="187"/>
      <c r="K662" s="139"/>
      <c r="L662" s="188"/>
      <c r="M662" s="189" t="str">
        <f t="shared" si="47"/>
        <v/>
      </c>
      <c r="N662" s="187"/>
      <c r="O662" s="139"/>
      <c r="P662" s="139"/>
      <c r="Q662" s="139"/>
      <c r="R662" s="139"/>
      <c r="S662" s="139"/>
      <c r="T662" s="139"/>
      <c r="U662" s="139"/>
      <c r="V662" s="139"/>
      <c r="W662" s="190"/>
      <c r="X662" s="191" t="str">
        <f t="shared" si="46"/>
        <v/>
      </c>
    </row>
    <row r="663" spans="1:24" ht="135" x14ac:dyDescent="0.25">
      <c r="B663" s="20" t="s">
        <v>974</v>
      </c>
      <c r="C663" s="20" t="s">
        <v>1284</v>
      </c>
      <c r="D663" s="20" t="s">
        <v>994</v>
      </c>
      <c r="E663" s="20" t="s">
        <v>786</v>
      </c>
      <c r="F663" s="20" t="s">
        <v>993</v>
      </c>
      <c r="G663" s="20" t="s">
        <v>347</v>
      </c>
      <c r="H663" s="20" t="s">
        <v>2755</v>
      </c>
      <c r="I663" s="163"/>
      <c r="J663" s="187"/>
      <c r="K663" s="139"/>
      <c r="L663" s="188"/>
      <c r="M663" s="189" t="str">
        <f t="shared" si="47"/>
        <v/>
      </c>
      <c r="N663" s="187"/>
      <c r="O663" s="139"/>
      <c r="P663" s="139"/>
      <c r="Q663" s="139"/>
      <c r="R663" s="139"/>
      <c r="S663" s="139"/>
      <c r="T663" s="139"/>
      <c r="U663" s="139"/>
      <c r="V663" s="139"/>
      <c r="W663" s="190"/>
      <c r="X663" s="191" t="str">
        <f t="shared" si="46"/>
        <v/>
      </c>
    </row>
    <row r="664" spans="1:24" ht="30" x14ac:dyDescent="0.25">
      <c r="B664" s="20" t="s">
        <v>974</v>
      </c>
      <c r="C664" s="20" t="s">
        <v>2061</v>
      </c>
      <c r="D664" s="20" t="s">
        <v>975</v>
      </c>
      <c r="E664" s="20" t="s">
        <v>814</v>
      </c>
      <c r="F664" s="20"/>
      <c r="G664" s="20" t="s">
        <v>347</v>
      </c>
      <c r="H664" s="20" t="s">
        <v>2755</v>
      </c>
      <c r="I664" s="163"/>
      <c r="J664" s="187"/>
      <c r="K664" s="139"/>
      <c r="L664" s="188"/>
      <c r="M664" s="189" t="str">
        <f t="shared" si="47"/>
        <v/>
      </c>
      <c r="N664" s="187"/>
      <c r="O664" s="139"/>
      <c r="P664" s="139"/>
      <c r="Q664" s="139"/>
      <c r="R664" s="139"/>
      <c r="S664" s="139"/>
      <c r="T664" s="139"/>
      <c r="U664" s="139"/>
      <c r="V664" s="139"/>
      <c r="W664" s="190"/>
      <c r="X664" s="191" t="str">
        <f t="shared" si="46"/>
        <v/>
      </c>
    </row>
    <row r="665" spans="1:24" ht="30" x14ac:dyDescent="0.25">
      <c r="B665" s="20" t="s">
        <v>974</v>
      </c>
      <c r="C665" s="20" t="s">
        <v>2061</v>
      </c>
      <c r="D665" s="20" t="s">
        <v>975</v>
      </c>
      <c r="E665" s="12" t="s">
        <v>777</v>
      </c>
      <c r="F665" s="20"/>
      <c r="G665" s="20" t="s">
        <v>347</v>
      </c>
      <c r="H665" s="20" t="s">
        <v>2755</v>
      </c>
      <c r="I665" s="163"/>
      <c r="J665" s="187"/>
      <c r="K665" s="139"/>
      <c r="L665" s="188"/>
      <c r="M665" s="189" t="str">
        <f t="shared" si="47"/>
        <v/>
      </c>
      <c r="N665" s="187"/>
      <c r="O665" s="139"/>
      <c r="P665" s="139"/>
      <c r="Q665" s="139"/>
      <c r="R665" s="139"/>
      <c r="S665" s="139"/>
      <c r="T665" s="139"/>
      <c r="U665" s="139"/>
      <c r="V665" s="139"/>
      <c r="W665" s="190"/>
      <c r="X665" s="191" t="str">
        <f t="shared" si="46"/>
        <v/>
      </c>
    </row>
    <row r="666" spans="1:24" ht="60" x14ac:dyDescent="0.25">
      <c r="A666" s="274">
        <v>20180220</v>
      </c>
      <c r="B666" s="139" t="s">
        <v>2361</v>
      </c>
      <c r="C666" s="20" t="s">
        <v>2466</v>
      </c>
      <c r="D666" s="20" t="s">
        <v>1649</v>
      </c>
      <c r="E666" s="139" t="s">
        <v>796</v>
      </c>
      <c r="F666" s="20"/>
      <c r="G666" s="20" t="s">
        <v>159</v>
      </c>
      <c r="H666" s="20" t="s">
        <v>2653</v>
      </c>
      <c r="I666" s="163" t="s">
        <v>2349</v>
      </c>
      <c r="J666" s="187"/>
      <c r="K666" s="139"/>
      <c r="L666" s="188"/>
      <c r="M666" s="189" t="str">
        <f t="shared" si="47"/>
        <v/>
      </c>
      <c r="N666" s="187" t="s">
        <v>2653</v>
      </c>
      <c r="O666" s="139"/>
      <c r="P666" s="139" t="s">
        <v>2653</v>
      </c>
      <c r="Q666" s="139"/>
      <c r="R666" s="139"/>
      <c r="S666" s="139"/>
      <c r="T666" s="139"/>
      <c r="U666" s="139"/>
      <c r="V666" s="139"/>
      <c r="W666" s="190"/>
      <c r="X666" s="191" t="str">
        <f t="shared" si="46"/>
        <v>e-Notification; e-Submission;</v>
      </c>
    </row>
    <row r="667" spans="1:24" x14ac:dyDescent="0.25">
      <c r="B667" s="139" t="s">
        <v>2361</v>
      </c>
      <c r="C667" s="20" t="s">
        <v>2466</v>
      </c>
      <c r="D667" s="20" t="s">
        <v>2464</v>
      </c>
      <c r="E667" s="20" t="s">
        <v>1748</v>
      </c>
      <c r="F667" s="20"/>
      <c r="G667" s="20" t="s">
        <v>159</v>
      </c>
      <c r="H667" s="20" t="s">
        <v>2755</v>
      </c>
      <c r="I667" s="163"/>
      <c r="J667" s="187"/>
      <c r="K667" s="139"/>
      <c r="L667" s="188"/>
      <c r="M667" s="189" t="str">
        <f t="shared" si="47"/>
        <v/>
      </c>
      <c r="N667" s="187"/>
      <c r="O667" s="139"/>
      <c r="P667" s="139"/>
      <c r="Q667" s="139"/>
      <c r="R667" s="139"/>
      <c r="S667" s="139"/>
      <c r="T667" s="139"/>
      <c r="U667" s="139"/>
      <c r="V667" s="139"/>
      <c r="W667" s="190"/>
      <c r="X667" s="191" t="str">
        <f t="shared" si="46"/>
        <v/>
      </c>
    </row>
    <row r="668" spans="1:24" ht="60" x14ac:dyDescent="0.25">
      <c r="B668" s="139" t="s">
        <v>2370</v>
      </c>
      <c r="C668" s="20" t="s">
        <v>1383</v>
      </c>
      <c r="D668" s="20" t="s">
        <v>970</v>
      </c>
      <c r="E668" s="20" t="s">
        <v>777</v>
      </c>
      <c r="F668" s="20"/>
      <c r="G668" s="20" t="s">
        <v>475</v>
      </c>
      <c r="H668" s="20" t="s">
        <v>2653</v>
      </c>
      <c r="I668" s="163" t="s">
        <v>2330</v>
      </c>
      <c r="J668" s="187"/>
      <c r="K668" s="139"/>
      <c r="L668" s="188"/>
      <c r="M668" s="189" t="str">
        <f t="shared" si="47"/>
        <v/>
      </c>
      <c r="N668" s="187" t="s">
        <v>2653</v>
      </c>
      <c r="O668" s="139"/>
      <c r="P668" s="139"/>
      <c r="Q668" s="139"/>
      <c r="R668" s="139"/>
      <c r="S668" s="139"/>
      <c r="T668" s="139"/>
      <c r="U668" s="139"/>
      <c r="V668" s="139"/>
      <c r="W668" s="190"/>
      <c r="X668" s="191" t="str">
        <f t="shared" si="46"/>
        <v>e-Notification;</v>
      </c>
    </row>
    <row r="669" spans="1:24" ht="30" x14ac:dyDescent="0.25">
      <c r="B669" s="139" t="s">
        <v>2370</v>
      </c>
      <c r="C669" s="20" t="s">
        <v>1383</v>
      </c>
      <c r="D669" s="20" t="s">
        <v>2487</v>
      </c>
      <c r="E669" s="20" t="s">
        <v>1748</v>
      </c>
      <c r="F669" s="20"/>
      <c r="G669" s="20" t="s">
        <v>475</v>
      </c>
      <c r="H669" s="20" t="s">
        <v>2755</v>
      </c>
      <c r="I669" s="163"/>
      <c r="J669" s="187"/>
      <c r="K669" s="139"/>
      <c r="L669" s="188"/>
      <c r="M669" s="189" t="str">
        <f t="shared" si="47"/>
        <v/>
      </c>
      <c r="N669" s="187"/>
      <c r="O669" s="139"/>
      <c r="P669" s="139"/>
      <c r="Q669" s="139"/>
      <c r="R669" s="139"/>
      <c r="S669" s="139"/>
      <c r="T669" s="139"/>
      <c r="U669" s="139"/>
      <c r="V669" s="139"/>
      <c r="W669" s="190"/>
      <c r="X669" s="191" t="str">
        <f t="shared" si="46"/>
        <v/>
      </c>
    </row>
    <row r="670" spans="1:24" ht="60" x14ac:dyDescent="0.25">
      <c r="B670" s="139" t="s">
        <v>2410</v>
      </c>
      <c r="C670" s="20" t="s">
        <v>1489</v>
      </c>
      <c r="D670" s="20" t="s">
        <v>1955</v>
      </c>
      <c r="E670" s="139" t="s">
        <v>796</v>
      </c>
      <c r="F670" s="20" t="s">
        <v>2424</v>
      </c>
      <c r="G670" s="20" t="s">
        <v>732</v>
      </c>
      <c r="H670" s="20" t="s">
        <v>2653</v>
      </c>
      <c r="I670" s="163" t="s">
        <v>2349</v>
      </c>
      <c r="J670" s="187"/>
      <c r="K670" s="139"/>
      <c r="L670" s="188"/>
      <c r="M670" s="189" t="str">
        <f t="shared" si="47"/>
        <v/>
      </c>
      <c r="N670" s="187" t="s">
        <v>2653</v>
      </c>
      <c r="O670" s="139"/>
      <c r="P670" s="139"/>
      <c r="Q670" s="139"/>
      <c r="R670" s="139"/>
      <c r="S670" s="139"/>
      <c r="T670" s="139"/>
      <c r="U670" s="139"/>
      <c r="V670" s="139"/>
      <c r="W670" s="190"/>
      <c r="X670" s="191" t="str">
        <f t="shared" si="46"/>
        <v>e-Notification;</v>
      </c>
    </row>
    <row r="671" spans="1:24" x14ac:dyDescent="0.25">
      <c r="B671" s="139" t="s">
        <v>2410</v>
      </c>
      <c r="C671" s="20" t="s">
        <v>1489</v>
      </c>
      <c r="D671" s="20" t="s">
        <v>2607</v>
      </c>
      <c r="E671" s="20" t="s">
        <v>1748</v>
      </c>
      <c r="F671" s="20"/>
      <c r="G671" s="20" t="s">
        <v>732</v>
      </c>
      <c r="H671" s="20" t="s">
        <v>2755</v>
      </c>
      <c r="I671" s="163"/>
      <c r="J671" s="187"/>
      <c r="K671" s="139"/>
      <c r="L671" s="188"/>
      <c r="M671" s="189" t="str">
        <f t="shared" si="47"/>
        <v/>
      </c>
      <c r="N671" s="187"/>
      <c r="O671" s="139"/>
      <c r="P671" s="139"/>
      <c r="Q671" s="139"/>
      <c r="R671" s="139"/>
      <c r="S671" s="139"/>
      <c r="T671" s="139"/>
      <c r="U671" s="139"/>
      <c r="V671" s="139"/>
      <c r="W671" s="190"/>
      <c r="X671" s="191" t="str">
        <f t="shared" si="46"/>
        <v/>
      </c>
    </row>
    <row r="672" spans="1:24" ht="60" x14ac:dyDescent="0.25">
      <c r="B672" s="11" t="s">
        <v>1010</v>
      </c>
      <c r="C672" s="11" t="s">
        <v>1011</v>
      </c>
      <c r="D672" s="11" t="s">
        <v>1012</v>
      </c>
      <c r="E672" s="11" t="s">
        <v>814</v>
      </c>
      <c r="F672" s="11" t="s">
        <v>1009</v>
      </c>
      <c r="G672" s="11"/>
      <c r="H672" s="20" t="s">
        <v>2653</v>
      </c>
      <c r="I672" s="163" t="s">
        <v>2326</v>
      </c>
      <c r="J672" s="187"/>
      <c r="K672" s="139"/>
      <c r="L672" s="188"/>
      <c r="M672" s="189" t="str">
        <f t="shared" si="47"/>
        <v/>
      </c>
      <c r="N672" s="187"/>
      <c r="O672" s="139"/>
      <c r="P672" s="139" t="s">
        <v>2653</v>
      </c>
      <c r="Q672" s="139" t="s">
        <v>2653</v>
      </c>
      <c r="R672" s="139" t="s">
        <v>2653</v>
      </c>
      <c r="S672" s="139"/>
      <c r="T672" s="139"/>
      <c r="U672" s="139"/>
      <c r="V672" s="139"/>
      <c r="W672" s="190"/>
      <c r="X672" s="191" t="str">
        <f t="shared" si="46"/>
        <v xml:space="preserve"> e-Submission; e-Evaluation; e-Awarding;</v>
      </c>
    </row>
    <row r="673" spans="1:24" ht="45" x14ac:dyDescent="0.25">
      <c r="B673" s="11" t="s">
        <v>1010</v>
      </c>
      <c r="C673" s="11" t="s">
        <v>1011</v>
      </c>
      <c r="D673" s="11" t="s">
        <v>1013</v>
      </c>
      <c r="E673" s="11" t="s">
        <v>2650</v>
      </c>
      <c r="F673" s="11" t="s">
        <v>1015</v>
      </c>
      <c r="G673" s="11"/>
      <c r="H673" s="20" t="s">
        <v>2755</v>
      </c>
      <c r="I673" s="163"/>
      <c r="J673" s="187"/>
      <c r="K673" s="139"/>
      <c r="L673" s="188"/>
      <c r="M673" s="189" t="str">
        <f t="shared" si="47"/>
        <v/>
      </c>
      <c r="N673" s="187"/>
      <c r="O673" s="139"/>
      <c r="P673" s="139"/>
      <c r="Q673" s="139"/>
      <c r="R673" s="139"/>
      <c r="S673" s="139"/>
      <c r="T673" s="139"/>
      <c r="U673" s="139"/>
      <c r="V673" s="139"/>
      <c r="W673" s="190"/>
      <c r="X673" s="191" t="str">
        <f t="shared" si="46"/>
        <v/>
      </c>
    </row>
    <row r="674" spans="1:24" x14ac:dyDescent="0.25">
      <c r="B674" s="11" t="s">
        <v>1010</v>
      </c>
      <c r="C674" s="11" t="s">
        <v>1011</v>
      </c>
      <c r="D674" s="11" t="s">
        <v>1014</v>
      </c>
      <c r="E674" s="11" t="s">
        <v>811</v>
      </c>
      <c r="F674" s="11" t="s">
        <v>1015</v>
      </c>
      <c r="G674" s="11"/>
      <c r="H674" s="20" t="s">
        <v>2755</v>
      </c>
      <c r="I674" s="163"/>
      <c r="J674" s="187"/>
      <c r="K674" s="139"/>
      <c r="L674" s="188"/>
      <c r="M674" s="189" t="str">
        <f t="shared" si="47"/>
        <v/>
      </c>
      <c r="N674" s="187"/>
      <c r="O674" s="139"/>
      <c r="P674" s="139"/>
      <c r="Q674" s="139"/>
      <c r="R674" s="139"/>
      <c r="S674" s="139"/>
      <c r="T674" s="139"/>
      <c r="U674" s="139"/>
      <c r="V674" s="139"/>
      <c r="W674" s="190"/>
      <c r="X674" s="191" t="str">
        <f t="shared" si="46"/>
        <v/>
      </c>
    </row>
    <row r="675" spans="1:24" ht="60" x14ac:dyDescent="0.25">
      <c r="A675" s="233" t="s">
        <v>3302</v>
      </c>
      <c r="B675" s="139" t="s">
        <v>2362</v>
      </c>
      <c r="C675" s="20" t="s">
        <v>1091</v>
      </c>
      <c r="D675" s="20" t="s">
        <v>1656</v>
      </c>
      <c r="E675" s="139" t="s">
        <v>796</v>
      </c>
      <c r="F675" s="20"/>
      <c r="G675" s="20" t="s">
        <v>2640</v>
      </c>
      <c r="H675" s="20" t="s">
        <v>2653</v>
      </c>
      <c r="I675" s="163" t="s">
        <v>2349</v>
      </c>
      <c r="J675" s="187" t="s">
        <v>2653</v>
      </c>
      <c r="K675" s="139" t="s">
        <v>2653</v>
      </c>
      <c r="L675" s="188" t="s">
        <v>2653</v>
      </c>
      <c r="M675" s="189" t="str">
        <f t="shared" si="47"/>
        <v>UC1; UC2; UC3</v>
      </c>
      <c r="N675" s="187" t="s">
        <v>2653</v>
      </c>
      <c r="O675" s="139"/>
      <c r="P675" s="139"/>
      <c r="Q675" s="139"/>
      <c r="R675" s="139"/>
      <c r="S675" s="139"/>
      <c r="T675" s="139"/>
      <c r="U675" s="139"/>
      <c r="V675" s="139"/>
      <c r="W675" s="190"/>
      <c r="X675" s="191" t="str">
        <f t="shared" si="46"/>
        <v>e-Notification;</v>
      </c>
    </row>
    <row r="676" spans="1:24" ht="60" x14ac:dyDescent="0.25">
      <c r="A676" s="275">
        <v>20180208</v>
      </c>
      <c r="B676" s="139" t="s">
        <v>2403</v>
      </c>
      <c r="C676" s="20" t="s">
        <v>1421</v>
      </c>
      <c r="D676" s="20" t="s">
        <v>2875</v>
      </c>
      <c r="E676" s="139" t="s">
        <v>796</v>
      </c>
      <c r="F676" s="20" t="s">
        <v>1726</v>
      </c>
      <c r="G676" s="20" t="s">
        <v>2775</v>
      </c>
      <c r="H676" s="20" t="s">
        <v>2653</v>
      </c>
      <c r="I676" s="163" t="s">
        <v>2349</v>
      </c>
      <c r="J676" s="187" t="s">
        <v>2653</v>
      </c>
      <c r="K676" s="139" t="s">
        <v>2755</v>
      </c>
      <c r="L676" s="188" t="s">
        <v>2653</v>
      </c>
      <c r="M676" s="189" t="str">
        <f t="shared" si="47"/>
        <v>UC1; UC3</v>
      </c>
      <c r="N676" s="187" t="s">
        <v>2653</v>
      </c>
      <c r="O676" s="139"/>
      <c r="P676" s="139"/>
      <c r="Q676" s="139"/>
      <c r="R676" s="139"/>
      <c r="S676" s="139"/>
      <c r="T676" s="139"/>
      <c r="U676" s="139"/>
      <c r="V676" s="139"/>
      <c r="W676" s="190"/>
      <c r="X676" s="191" t="str">
        <f t="shared" si="46"/>
        <v>e-Notification;</v>
      </c>
    </row>
    <row r="677" spans="1:24" s="216" customFormat="1" ht="30" x14ac:dyDescent="0.25">
      <c r="A677" s="280"/>
      <c r="B677" s="208"/>
      <c r="C677" s="209"/>
      <c r="D677" s="209" t="s">
        <v>2876</v>
      </c>
      <c r="E677" s="208"/>
      <c r="F677" s="209"/>
      <c r="G677" s="209"/>
      <c r="H677" s="209"/>
      <c r="I677" s="210"/>
      <c r="J677" s="211"/>
      <c r="K677" s="208"/>
      <c r="L677" s="212"/>
      <c r="M677" s="213"/>
      <c r="N677" s="211"/>
      <c r="O677" s="208"/>
      <c r="P677" s="208"/>
      <c r="Q677" s="208"/>
      <c r="R677" s="208"/>
      <c r="S677" s="208"/>
      <c r="T677" s="208"/>
      <c r="U677" s="208"/>
      <c r="V677" s="208"/>
      <c r="W677" s="214"/>
      <c r="X677" s="215"/>
    </row>
    <row r="678" spans="1:24" x14ac:dyDescent="0.25">
      <c r="B678" s="139" t="s">
        <v>2403</v>
      </c>
      <c r="C678" s="20" t="s">
        <v>1421</v>
      </c>
      <c r="D678" s="20" t="s">
        <v>1531</v>
      </c>
      <c r="E678" s="20" t="s">
        <v>1748</v>
      </c>
      <c r="F678" s="20"/>
      <c r="G678" s="20" t="s">
        <v>2775</v>
      </c>
      <c r="H678" s="20" t="s">
        <v>2755</v>
      </c>
      <c r="I678" s="163"/>
      <c r="J678" s="187"/>
      <c r="K678" s="139"/>
      <c r="L678" s="188"/>
      <c r="M678" s="189" t="str">
        <f t="shared" ref="M678:M708" si="48">CONCATENATE(IF(J678="YES","UC1;",""),IF(K678="YES"," UC2;",""),IF(L678="YES"," UC3",""))</f>
        <v/>
      </c>
      <c r="N678" s="187"/>
      <c r="O678" s="139"/>
      <c r="P678" s="139"/>
      <c r="Q678" s="139"/>
      <c r="R678" s="139"/>
      <c r="S678" s="139"/>
      <c r="T678" s="139"/>
      <c r="U678" s="139"/>
      <c r="V678" s="139"/>
      <c r="W678" s="190"/>
      <c r="X678" s="191" t="str">
        <f t="shared" ref="X678:X708" si="49">CONCATENATE(IF(N678="YES","e-Notification;",""),IF(O678="YES"," e-Access;",""),IF(P678="YES"," e-Submission;",""),IF(Q678="YES"," e-Evaluation;",""),IF(R678="YES"," e-Awarding;",""),IF(S678="YES"," e-Request;",""),IF(T678="YES"," e-Ordering;",""),IF(U678="YES"," e-Fulfillment;",""),IF(V678="YES"," e-Invoicing;",""),IF(W678="YES"," e-Payment.",""))</f>
        <v/>
      </c>
    </row>
    <row r="679" spans="1:24" x14ac:dyDescent="0.25">
      <c r="B679" s="139" t="s">
        <v>2403</v>
      </c>
      <c r="C679" s="139" t="s">
        <v>1421</v>
      </c>
      <c r="D679" s="139" t="s">
        <v>1531</v>
      </c>
      <c r="E679" s="139" t="s">
        <v>1748</v>
      </c>
      <c r="F679" s="20"/>
      <c r="G679" s="20" t="s">
        <v>2777</v>
      </c>
      <c r="H679" s="20" t="s">
        <v>2755</v>
      </c>
      <c r="I679" s="163"/>
      <c r="J679" s="187"/>
      <c r="K679" s="139"/>
      <c r="L679" s="188"/>
      <c r="M679" s="189" t="str">
        <f t="shared" si="48"/>
        <v/>
      </c>
      <c r="N679" s="187"/>
      <c r="O679" s="139"/>
      <c r="P679" s="139"/>
      <c r="Q679" s="139"/>
      <c r="R679" s="139"/>
      <c r="S679" s="139"/>
      <c r="T679" s="139"/>
      <c r="U679" s="139"/>
      <c r="V679" s="139"/>
      <c r="W679" s="190"/>
      <c r="X679" s="191" t="str">
        <f t="shared" si="49"/>
        <v/>
      </c>
    </row>
    <row r="680" spans="1:24" ht="30" x14ac:dyDescent="0.25">
      <c r="B680" s="139" t="s">
        <v>2403</v>
      </c>
      <c r="C680" s="139" t="s">
        <v>1421</v>
      </c>
      <c r="D680" s="139" t="s">
        <v>1422</v>
      </c>
      <c r="E680" s="139" t="s">
        <v>1715</v>
      </c>
      <c r="F680" s="20"/>
      <c r="G680" s="20" t="s">
        <v>2776</v>
      </c>
      <c r="H680" s="20" t="s">
        <v>2755</v>
      </c>
      <c r="I680" s="163"/>
      <c r="J680" s="187"/>
      <c r="K680" s="139"/>
      <c r="L680" s="188"/>
      <c r="M680" s="189" t="str">
        <f t="shared" si="48"/>
        <v/>
      </c>
      <c r="N680" s="187"/>
      <c r="O680" s="139"/>
      <c r="P680" s="139"/>
      <c r="Q680" s="139"/>
      <c r="R680" s="139"/>
      <c r="S680" s="139"/>
      <c r="T680" s="139"/>
      <c r="U680" s="139"/>
      <c r="V680" s="139"/>
      <c r="W680" s="190"/>
      <c r="X680" s="191" t="str">
        <f t="shared" si="49"/>
        <v/>
      </c>
    </row>
    <row r="681" spans="1:24" ht="60" x14ac:dyDescent="0.25">
      <c r="B681" s="139" t="s">
        <v>2403</v>
      </c>
      <c r="C681" s="20" t="s">
        <v>1421</v>
      </c>
      <c r="D681" s="20" t="s">
        <v>2586</v>
      </c>
      <c r="E681" s="20" t="s">
        <v>1715</v>
      </c>
      <c r="F681" s="20" t="s">
        <v>2587</v>
      </c>
      <c r="G681" s="20" t="s">
        <v>2775</v>
      </c>
      <c r="H681" s="20" t="s">
        <v>2755</v>
      </c>
      <c r="I681" s="163"/>
      <c r="J681" s="187"/>
      <c r="K681" s="139"/>
      <c r="L681" s="188"/>
      <c r="M681" s="189" t="str">
        <f t="shared" si="48"/>
        <v/>
      </c>
      <c r="N681" s="187"/>
      <c r="O681" s="139"/>
      <c r="P681" s="139"/>
      <c r="Q681" s="139"/>
      <c r="R681" s="139"/>
      <c r="S681" s="139"/>
      <c r="T681" s="139"/>
      <c r="U681" s="139"/>
      <c r="V681" s="139"/>
      <c r="W681" s="190"/>
      <c r="X681" s="191" t="str">
        <f t="shared" si="49"/>
        <v/>
      </c>
    </row>
    <row r="682" spans="1:24" ht="135" x14ac:dyDescent="0.25">
      <c r="A682" s="236" t="s">
        <v>3303</v>
      </c>
      <c r="B682" s="20" t="s">
        <v>1196</v>
      </c>
      <c r="C682" s="20" t="s">
        <v>1220</v>
      </c>
      <c r="D682" s="20" t="s">
        <v>1974</v>
      </c>
      <c r="E682" s="139" t="s">
        <v>796</v>
      </c>
      <c r="F682" s="20" t="s">
        <v>2271</v>
      </c>
      <c r="G682" s="20" t="s">
        <v>101</v>
      </c>
      <c r="H682" s="20" t="s">
        <v>2653</v>
      </c>
      <c r="I682" s="163" t="s">
        <v>2349</v>
      </c>
      <c r="J682" s="187"/>
      <c r="K682" s="139"/>
      <c r="L682" s="188"/>
      <c r="M682" s="189" t="str">
        <f t="shared" si="48"/>
        <v/>
      </c>
      <c r="N682" s="187" t="s">
        <v>2653</v>
      </c>
      <c r="O682" s="139"/>
      <c r="P682" s="139"/>
      <c r="Q682" s="139"/>
      <c r="R682" s="139"/>
      <c r="S682" s="139"/>
      <c r="T682" s="139"/>
      <c r="U682" s="139"/>
      <c r="V682" s="139"/>
      <c r="W682" s="190"/>
      <c r="X682" s="191" t="str">
        <f t="shared" si="49"/>
        <v>e-Notification;</v>
      </c>
    </row>
    <row r="683" spans="1:24" x14ac:dyDescent="0.25">
      <c r="B683" s="20" t="s">
        <v>1196</v>
      </c>
      <c r="C683" s="20" t="s">
        <v>1220</v>
      </c>
      <c r="D683" s="20" t="s">
        <v>102</v>
      </c>
      <c r="E683" s="20" t="s">
        <v>1748</v>
      </c>
      <c r="F683" s="20"/>
      <c r="G683" s="20" t="s">
        <v>101</v>
      </c>
      <c r="H683" s="20" t="s">
        <v>2755</v>
      </c>
      <c r="I683" s="163"/>
      <c r="J683" s="187"/>
      <c r="K683" s="139"/>
      <c r="L683" s="188"/>
      <c r="M683" s="189" t="str">
        <f t="shared" si="48"/>
        <v/>
      </c>
      <c r="N683" s="187"/>
      <c r="O683" s="139"/>
      <c r="P683" s="139"/>
      <c r="Q683" s="139"/>
      <c r="R683" s="139"/>
      <c r="S683" s="139"/>
      <c r="T683" s="139"/>
      <c r="U683" s="139"/>
      <c r="V683" s="139"/>
      <c r="W683" s="190"/>
      <c r="X683" s="191" t="str">
        <f t="shared" si="49"/>
        <v/>
      </c>
    </row>
    <row r="684" spans="1:24" ht="30" x14ac:dyDescent="0.25">
      <c r="B684" s="20" t="s">
        <v>1196</v>
      </c>
      <c r="C684" s="20" t="s">
        <v>1220</v>
      </c>
      <c r="D684" s="20" t="s">
        <v>2128</v>
      </c>
      <c r="E684" s="20" t="s">
        <v>1715</v>
      </c>
      <c r="F684" s="20"/>
      <c r="G684" s="20" t="s">
        <v>101</v>
      </c>
      <c r="H684" s="20" t="s">
        <v>2755</v>
      </c>
      <c r="I684" s="163"/>
      <c r="J684" s="187"/>
      <c r="K684" s="139"/>
      <c r="L684" s="188"/>
      <c r="M684" s="189" t="str">
        <f t="shared" si="48"/>
        <v/>
      </c>
      <c r="N684" s="187"/>
      <c r="O684" s="139"/>
      <c r="P684" s="139"/>
      <c r="Q684" s="139"/>
      <c r="R684" s="139"/>
      <c r="S684" s="139"/>
      <c r="T684" s="139"/>
      <c r="U684" s="139"/>
      <c r="V684" s="139"/>
      <c r="W684" s="190"/>
      <c r="X684" s="191" t="str">
        <f t="shared" si="49"/>
        <v/>
      </c>
    </row>
    <row r="685" spans="1:24" ht="90" x14ac:dyDescent="0.25">
      <c r="B685" s="20" t="s">
        <v>1196</v>
      </c>
      <c r="C685" s="20" t="s">
        <v>1220</v>
      </c>
      <c r="D685" s="20" t="s">
        <v>1199</v>
      </c>
      <c r="E685" s="20" t="s">
        <v>1715</v>
      </c>
      <c r="F685" s="195"/>
      <c r="G685" s="20" t="s">
        <v>101</v>
      </c>
      <c r="H685" s="20" t="s">
        <v>2755</v>
      </c>
      <c r="I685" s="163"/>
      <c r="J685" s="187"/>
      <c r="K685" s="139"/>
      <c r="L685" s="188"/>
      <c r="M685" s="189" t="str">
        <f t="shared" si="48"/>
        <v/>
      </c>
      <c r="N685" s="187"/>
      <c r="O685" s="139"/>
      <c r="P685" s="139"/>
      <c r="Q685" s="139"/>
      <c r="R685" s="139"/>
      <c r="S685" s="139"/>
      <c r="T685" s="139"/>
      <c r="U685" s="139"/>
      <c r="V685" s="139"/>
      <c r="W685" s="190"/>
      <c r="X685" s="191" t="str">
        <f t="shared" si="49"/>
        <v/>
      </c>
    </row>
    <row r="686" spans="1:24" ht="90" x14ac:dyDescent="0.25">
      <c r="B686" s="20" t="s">
        <v>1196</v>
      </c>
      <c r="C686" s="20" t="s">
        <v>1220</v>
      </c>
      <c r="D686" s="20" t="s">
        <v>1200</v>
      </c>
      <c r="E686" s="20" t="s">
        <v>1715</v>
      </c>
      <c r="F686" s="20"/>
      <c r="G686" s="20" t="s">
        <v>101</v>
      </c>
      <c r="H686" s="20" t="s">
        <v>2755</v>
      </c>
      <c r="I686" s="163"/>
      <c r="J686" s="187"/>
      <c r="K686" s="139"/>
      <c r="L686" s="188"/>
      <c r="M686" s="189" t="str">
        <f t="shared" si="48"/>
        <v/>
      </c>
      <c r="N686" s="187"/>
      <c r="O686" s="139"/>
      <c r="P686" s="139"/>
      <c r="Q686" s="139"/>
      <c r="R686" s="139"/>
      <c r="S686" s="139"/>
      <c r="T686" s="139"/>
      <c r="U686" s="139"/>
      <c r="V686" s="139"/>
      <c r="W686" s="190"/>
      <c r="X686" s="191" t="str">
        <f t="shared" si="49"/>
        <v/>
      </c>
    </row>
    <row r="687" spans="1:24" ht="60" x14ac:dyDescent="0.25">
      <c r="B687" s="20" t="s">
        <v>1196</v>
      </c>
      <c r="C687" s="20" t="s">
        <v>1220</v>
      </c>
      <c r="D687" s="20" t="s">
        <v>1201</v>
      </c>
      <c r="E687" s="20" t="s">
        <v>1715</v>
      </c>
      <c r="F687" s="20"/>
      <c r="G687" s="20" t="s">
        <v>101</v>
      </c>
      <c r="H687" s="20" t="s">
        <v>2755</v>
      </c>
      <c r="I687" s="163"/>
      <c r="J687" s="187"/>
      <c r="K687" s="139"/>
      <c r="L687" s="188"/>
      <c r="M687" s="189" t="str">
        <f t="shared" si="48"/>
        <v/>
      </c>
      <c r="N687" s="187"/>
      <c r="O687" s="139"/>
      <c r="P687" s="139"/>
      <c r="Q687" s="139"/>
      <c r="R687" s="139"/>
      <c r="S687" s="139"/>
      <c r="T687" s="139"/>
      <c r="U687" s="139"/>
      <c r="V687" s="139"/>
      <c r="W687" s="190"/>
      <c r="X687" s="191" t="str">
        <f t="shared" si="49"/>
        <v/>
      </c>
    </row>
    <row r="688" spans="1:24" ht="45" x14ac:dyDescent="0.25">
      <c r="B688" s="20" t="s">
        <v>1196</v>
      </c>
      <c r="C688" s="20" t="s">
        <v>1220</v>
      </c>
      <c r="D688" s="20" t="s">
        <v>1202</v>
      </c>
      <c r="E688" s="20" t="s">
        <v>1715</v>
      </c>
      <c r="F688" s="20"/>
      <c r="G688" s="20" t="s">
        <v>101</v>
      </c>
      <c r="H688" s="20" t="s">
        <v>2755</v>
      </c>
      <c r="I688" s="163"/>
      <c r="J688" s="187"/>
      <c r="K688" s="139"/>
      <c r="L688" s="188"/>
      <c r="M688" s="189" t="str">
        <f t="shared" si="48"/>
        <v/>
      </c>
      <c r="N688" s="187"/>
      <c r="O688" s="139"/>
      <c r="P688" s="139"/>
      <c r="Q688" s="139"/>
      <c r="R688" s="139"/>
      <c r="S688" s="139"/>
      <c r="T688" s="139"/>
      <c r="U688" s="139"/>
      <c r="V688" s="139"/>
      <c r="W688" s="190"/>
      <c r="X688" s="191" t="str">
        <f t="shared" si="49"/>
        <v/>
      </c>
    </row>
    <row r="689" spans="1:24" ht="105" x14ac:dyDescent="0.25">
      <c r="B689" s="20" t="s">
        <v>1196</v>
      </c>
      <c r="C689" s="20" t="s">
        <v>1220</v>
      </c>
      <c r="D689" s="20" t="s">
        <v>1812</v>
      </c>
      <c r="E689" s="20" t="s">
        <v>1715</v>
      </c>
      <c r="F689" s="20"/>
      <c r="G689" s="20" t="s">
        <v>101</v>
      </c>
      <c r="H689" s="20" t="s">
        <v>2755</v>
      </c>
      <c r="I689" s="163"/>
      <c r="J689" s="187"/>
      <c r="K689" s="139"/>
      <c r="L689" s="188"/>
      <c r="M689" s="189" t="str">
        <f t="shared" si="48"/>
        <v/>
      </c>
      <c r="N689" s="187"/>
      <c r="O689" s="139"/>
      <c r="P689" s="139"/>
      <c r="Q689" s="139"/>
      <c r="R689" s="139"/>
      <c r="S689" s="139"/>
      <c r="T689" s="139"/>
      <c r="U689" s="139"/>
      <c r="V689" s="139"/>
      <c r="W689" s="190"/>
      <c r="X689" s="191" t="str">
        <f t="shared" si="49"/>
        <v/>
      </c>
    </row>
    <row r="690" spans="1:24" ht="60" x14ac:dyDescent="0.25">
      <c r="B690" s="20" t="s">
        <v>1196</v>
      </c>
      <c r="C690" s="20" t="s">
        <v>1220</v>
      </c>
      <c r="D690" s="20" t="s">
        <v>1203</v>
      </c>
      <c r="E690" s="20" t="s">
        <v>1715</v>
      </c>
      <c r="F690" s="20"/>
      <c r="G690" s="20" t="s">
        <v>101</v>
      </c>
      <c r="H690" s="20" t="s">
        <v>2755</v>
      </c>
      <c r="I690" s="163"/>
      <c r="J690" s="187"/>
      <c r="K690" s="139"/>
      <c r="L690" s="188"/>
      <c r="M690" s="189" t="str">
        <f t="shared" si="48"/>
        <v/>
      </c>
      <c r="N690" s="187"/>
      <c r="O690" s="139"/>
      <c r="P690" s="139"/>
      <c r="Q690" s="139"/>
      <c r="R690" s="139"/>
      <c r="S690" s="139"/>
      <c r="T690" s="139"/>
      <c r="U690" s="139"/>
      <c r="V690" s="139"/>
      <c r="W690" s="190"/>
      <c r="X690" s="191" t="str">
        <f t="shared" si="49"/>
        <v/>
      </c>
    </row>
    <row r="691" spans="1:24" ht="30" x14ac:dyDescent="0.25">
      <c r="B691" s="20" t="s">
        <v>1196</v>
      </c>
      <c r="C691" s="20" t="s">
        <v>1220</v>
      </c>
      <c r="D691" s="20" t="s">
        <v>1204</v>
      </c>
      <c r="E691" s="20" t="s">
        <v>1715</v>
      </c>
      <c r="F691" s="20"/>
      <c r="G691" s="20" t="s">
        <v>101</v>
      </c>
      <c r="H691" s="20" t="s">
        <v>2755</v>
      </c>
      <c r="I691" s="163"/>
      <c r="J691" s="187"/>
      <c r="K691" s="139"/>
      <c r="L691" s="188"/>
      <c r="M691" s="189" t="str">
        <f t="shared" si="48"/>
        <v/>
      </c>
      <c r="N691" s="187"/>
      <c r="O691" s="139"/>
      <c r="P691" s="139"/>
      <c r="Q691" s="139"/>
      <c r="R691" s="139"/>
      <c r="S691" s="139"/>
      <c r="T691" s="139"/>
      <c r="U691" s="139"/>
      <c r="V691" s="139"/>
      <c r="W691" s="190"/>
      <c r="X691" s="191" t="str">
        <f t="shared" si="49"/>
        <v/>
      </c>
    </row>
    <row r="692" spans="1:24" ht="105" x14ac:dyDescent="0.25">
      <c r="A692" s="311" t="s">
        <v>3304</v>
      </c>
      <c r="B692" s="139" t="s">
        <v>2374</v>
      </c>
      <c r="C692" s="20" t="s">
        <v>2502</v>
      </c>
      <c r="D692" s="20" t="s">
        <v>2006</v>
      </c>
      <c r="E692" s="139" t="s">
        <v>796</v>
      </c>
      <c r="F692" s="20" t="s">
        <v>1770</v>
      </c>
      <c r="G692" s="20" t="s">
        <v>547</v>
      </c>
      <c r="H692" s="20" t="s">
        <v>2653</v>
      </c>
      <c r="I692" s="163" t="s">
        <v>2347</v>
      </c>
      <c r="J692" s="187" t="s">
        <v>2653</v>
      </c>
      <c r="K692" s="139"/>
      <c r="L692" s="188"/>
      <c r="M692" s="189" t="str">
        <f t="shared" si="48"/>
        <v>UC1;</v>
      </c>
      <c r="N692" s="187" t="s">
        <v>2653</v>
      </c>
      <c r="O692" s="139"/>
      <c r="P692" s="139"/>
      <c r="Q692" s="139"/>
      <c r="R692" s="139"/>
      <c r="S692" s="139"/>
      <c r="T692" s="139"/>
      <c r="U692" s="139"/>
      <c r="V692" s="139"/>
      <c r="W692" s="190"/>
      <c r="X692" s="191" t="str">
        <f t="shared" si="49"/>
        <v>e-Notification;</v>
      </c>
    </row>
    <row r="693" spans="1:24" x14ac:dyDescent="0.25">
      <c r="B693" s="139" t="s">
        <v>2374</v>
      </c>
      <c r="C693" s="20" t="s">
        <v>2502</v>
      </c>
      <c r="D693" s="20" t="s">
        <v>2500</v>
      </c>
      <c r="E693" s="20" t="s">
        <v>1715</v>
      </c>
      <c r="F693" s="20" t="s">
        <v>2501</v>
      </c>
      <c r="G693" s="20" t="s">
        <v>547</v>
      </c>
      <c r="H693" s="20" t="s">
        <v>2755</v>
      </c>
      <c r="I693" s="163"/>
      <c r="J693" s="187"/>
      <c r="K693" s="139"/>
      <c r="L693" s="188"/>
      <c r="M693" s="189" t="str">
        <f t="shared" si="48"/>
        <v/>
      </c>
      <c r="N693" s="187"/>
      <c r="O693" s="139"/>
      <c r="P693" s="139"/>
      <c r="Q693" s="139"/>
      <c r="R693" s="139"/>
      <c r="S693" s="139"/>
      <c r="T693" s="139"/>
      <c r="U693" s="139"/>
      <c r="V693" s="139"/>
      <c r="W693" s="190"/>
      <c r="X693" s="191" t="str">
        <f t="shared" si="49"/>
        <v/>
      </c>
    </row>
    <row r="694" spans="1:24" ht="30" x14ac:dyDescent="0.25">
      <c r="B694" s="139" t="s">
        <v>2374</v>
      </c>
      <c r="C694" s="20" t="s">
        <v>2502</v>
      </c>
      <c r="D694" s="20" t="s">
        <v>2499</v>
      </c>
      <c r="E694" s="20" t="s">
        <v>1748</v>
      </c>
      <c r="F694" s="20"/>
      <c r="G694" s="20" t="s">
        <v>547</v>
      </c>
      <c r="H694" s="20" t="s">
        <v>2755</v>
      </c>
      <c r="I694" s="163"/>
      <c r="J694" s="187"/>
      <c r="K694" s="139"/>
      <c r="L694" s="188"/>
      <c r="M694" s="189" t="str">
        <f t="shared" si="48"/>
        <v/>
      </c>
      <c r="N694" s="187"/>
      <c r="O694" s="139"/>
      <c r="P694" s="139"/>
      <c r="Q694" s="139"/>
      <c r="R694" s="139"/>
      <c r="S694" s="139"/>
      <c r="T694" s="139"/>
      <c r="U694" s="139"/>
      <c r="V694" s="139"/>
      <c r="W694" s="190"/>
      <c r="X694" s="191" t="str">
        <f t="shared" si="49"/>
        <v/>
      </c>
    </row>
    <row r="695" spans="1:24" ht="105" x14ac:dyDescent="0.25">
      <c r="B695" s="11" t="s">
        <v>1185</v>
      </c>
      <c r="C695" s="11" t="s">
        <v>1212</v>
      </c>
      <c r="D695" s="11" t="s">
        <v>1694</v>
      </c>
      <c r="E695" s="139" t="s">
        <v>796</v>
      </c>
      <c r="F695" s="11" t="s">
        <v>2270</v>
      </c>
      <c r="G695" s="11" t="s">
        <v>338</v>
      </c>
      <c r="H695" s="20" t="s">
        <v>2653</v>
      </c>
      <c r="I695" s="163" t="s">
        <v>2348</v>
      </c>
      <c r="J695" s="187"/>
      <c r="K695" s="139"/>
      <c r="L695" s="188"/>
      <c r="M695" s="189" t="str">
        <f t="shared" si="48"/>
        <v/>
      </c>
      <c r="N695" s="187" t="s">
        <v>2653</v>
      </c>
      <c r="O695" s="139"/>
      <c r="P695" s="139"/>
      <c r="Q695" s="139" t="s">
        <v>2653</v>
      </c>
      <c r="R695" s="139"/>
      <c r="S695" s="139"/>
      <c r="T695" s="139"/>
      <c r="U695" s="139"/>
      <c r="V695" s="139"/>
      <c r="W695" s="190"/>
      <c r="X695" s="191" t="str">
        <f t="shared" si="49"/>
        <v>e-Notification; e-Evaluation;</v>
      </c>
    </row>
    <row r="696" spans="1:24" ht="135" x14ac:dyDescent="0.25">
      <c r="B696" s="11" t="s">
        <v>1185</v>
      </c>
      <c r="C696" s="11" t="s">
        <v>1212</v>
      </c>
      <c r="D696" s="11" t="s">
        <v>2317</v>
      </c>
      <c r="E696" s="11" t="s">
        <v>814</v>
      </c>
      <c r="F696" s="11" t="s">
        <v>2318</v>
      </c>
      <c r="G696" s="11"/>
      <c r="H696" s="20" t="s">
        <v>2755</v>
      </c>
      <c r="I696" s="163"/>
      <c r="J696" s="187"/>
      <c r="K696" s="139"/>
      <c r="L696" s="188"/>
      <c r="M696" s="189" t="str">
        <f t="shared" si="48"/>
        <v/>
      </c>
      <c r="N696" s="187"/>
      <c r="O696" s="139"/>
      <c r="P696" s="139"/>
      <c r="Q696" s="139"/>
      <c r="R696" s="139"/>
      <c r="S696" s="139"/>
      <c r="T696" s="139"/>
      <c r="U696" s="139"/>
      <c r="V696" s="139"/>
      <c r="W696" s="190"/>
      <c r="X696" s="191" t="str">
        <f t="shared" si="49"/>
        <v/>
      </c>
    </row>
    <row r="697" spans="1:24" ht="30" x14ac:dyDescent="0.25">
      <c r="B697" s="11" t="s">
        <v>1185</v>
      </c>
      <c r="C697" s="11" t="s">
        <v>1212</v>
      </c>
      <c r="D697" s="11" t="s">
        <v>1184</v>
      </c>
      <c r="E697" s="11" t="s">
        <v>1748</v>
      </c>
      <c r="F697" s="11"/>
      <c r="G697" s="11" t="s">
        <v>338</v>
      </c>
      <c r="H697" s="20" t="s">
        <v>2755</v>
      </c>
      <c r="I697" s="163"/>
      <c r="J697" s="187"/>
      <c r="K697" s="139"/>
      <c r="L697" s="188"/>
      <c r="M697" s="189" t="str">
        <f t="shared" si="48"/>
        <v/>
      </c>
      <c r="N697" s="187"/>
      <c r="O697" s="139"/>
      <c r="P697" s="139"/>
      <c r="Q697" s="139"/>
      <c r="R697" s="139"/>
      <c r="S697" s="139"/>
      <c r="T697" s="139"/>
      <c r="U697" s="139"/>
      <c r="V697" s="139"/>
      <c r="W697" s="190"/>
      <c r="X697" s="191" t="str">
        <f t="shared" si="49"/>
        <v/>
      </c>
    </row>
    <row r="698" spans="1:24" ht="105" x14ac:dyDescent="0.25">
      <c r="B698" s="11" t="s">
        <v>1185</v>
      </c>
      <c r="C698" s="11" t="s">
        <v>1212</v>
      </c>
      <c r="D698" s="11" t="s">
        <v>1205</v>
      </c>
      <c r="E698" s="11" t="s">
        <v>786</v>
      </c>
      <c r="F698" s="11" t="s">
        <v>1186</v>
      </c>
      <c r="G698" s="11" t="s">
        <v>338</v>
      </c>
      <c r="H698" s="20" t="s">
        <v>2755</v>
      </c>
      <c r="I698" s="163"/>
      <c r="J698" s="187"/>
      <c r="K698" s="139"/>
      <c r="L698" s="188"/>
      <c r="M698" s="189" t="str">
        <f t="shared" si="48"/>
        <v/>
      </c>
      <c r="N698" s="187"/>
      <c r="O698" s="139"/>
      <c r="P698" s="139"/>
      <c r="Q698" s="139"/>
      <c r="R698" s="139"/>
      <c r="S698" s="139"/>
      <c r="T698" s="139"/>
      <c r="U698" s="139"/>
      <c r="V698" s="139"/>
      <c r="W698" s="190"/>
      <c r="X698" s="191" t="str">
        <f t="shared" si="49"/>
        <v/>
      </c>
    </row>
    <row r="699" spans="1:24" ht="60" x14ac:dyDescent="0.25">
      <c r="B699" s="20" t="s">
        <v>958</v>
      </c>
      <c r="C699" s="20" t="s">
        <v>1210</v>
      </c>
      <c r="D699" s="20" t="s">
        <v>1692</v>
      </c>
      <c r="E699" s="139" t="s">
        <v>796</v>
      </c>
      <c r="F699" s="20"/>
      <c r="G699" s="20" t="s">
        <v>329</v>
      </c>
      <c r="H699" s="20" t="s">
        <v>2653</v>
      </c>
      <c r="I699" s="163" t="s">
        <v>2349</v>
      </c>
      <c r="J699" s="187"/>
      <c r="K699" s="139"/>
      <c r="L699" s="188"/>
      <c r="M699" s="189" t="str">
        <f t="shared" si="48"/>
        <v/>
      </c>
      <c r="N699" s="187" t="s">
        <v>2653</v>
      </c>
      <c r="O699" s="139"/>
      <c r="P699" s="139"/>
      <c r="Q699" s="139"/>
      <c r="R699" s="139"/>
      <c r="S699" s="139"/>
      <c r="T699" s="139"/>
      <c r="U699" s="139"/>
      <c r="V699" s="139"/>
      <c r="W699" s="190"/>
      <c r="X699" s="191" t="str">
        <f t="shared" si="49"/>
        <v>e-Notification;</v>
      </c>
    </row>
    <row r="700" spans="1:24" ht="30" x14ac:dyDescent="0.25">
      <c r="B700" s="20" t="s">
        <v>958</v>
      </c>
      <c r="C700" s="20" t="s">
        <v>1210</v>
      </c>
      <c r="D700" s="20" t="s">
        <v>2056</v>
      </c>
      <c r="E700" s="12" t="s">
        <v>1748</v>
      </c>
      <c r="F700" s="20"/>
      <c r="G700" s="20" t="s">
        <v>329</v>
      </c>
      <c r="H700" s="20" t="s">
        <v>2755</v>
      </c>
      <c r="I700" s="163"/>
      <c r="J700" s="187"/>
      <c r="K700" s="139"/>
      <c r="L700" s="188"/>
      <c r="M700" s="189" t="str">
        <f t="shared" si="48"/>
        <v/>
      </c>
      <c r="N700" s="187"/>
      <c r="O700" s="139"/>
      <c r="P700" s="139"/>
      <c r="Q700" s="139"/>
      <c r="R700" s="139"/>
      <c r="S700" s="139"/>
      <c r="T700" s="139"/>
      <c r="U700" s="139"/>
      <c r="V700" s="139"/>
      <c r="W700" s="190"/>
      <c r="X700" s="191" t="str">
        <f t="shared" si="49"/>
        <v/>
      </c>
    </row>
    <row r="701" spans="1:24" ht="105" x14ac:dyDescent="0.25">
      <c r="B701" s="20" t="s">
        <v>958</v>
      </c>
      <c r="C701" s="20" t="s">
        <v>1210</v>
      </c>
      <c r="D701" s="20" t="s">
        <v>1242</v>
      </c>
      <c r="E701" s="12" t="s">
        <v>786</v>
      </c>
      <c r="F701" s="20" t="s">
        <v>960</v>
      </c>
      <c r="G701" s="20" t="s">
        <v>329</v>
      </c>
      <c r="H701" s="20" t="s">
        <v>2755</v>
      </c>
      <c r="I701" s="163"/>
      <c r="J701" s="187"/>
      <c r="K701" s="139"/>
      <c r="L701" s="188"/>
      <c r="M701" s="189" t="str">
        <f t="shared" si="48"/>
        <v/>
      </c>
      <c r="N701" s="187"/>
      <c r="O701" s="139"/>
      <c r="P701" s="139"/>
      <c r="Q701" s="139"/>
      <c r="R701" s="139"/>
      <c r="S701" s="139"/>
      <c r="T701" s="139"/>
      <c r="U701" s="139"/>
      <c r="V701" s="139"/>
      <c r="W701" s="190"/>
      <c r="X701" s="191" t="str">
        <f t="shared" si="49"/>
        <v/>
      </c>
    </row>
    <row r="702" spans="1:24" s="182" customFormat="1" x14ac:dyDescent="0.25">
      <c r="A702" s="275"/>
      <c r="B702" s="20" t="s">
        <v>958</v>
      </c>
      <c r="C702" s="20" t="s">
        <v>1210</v>
      </c>
      <c r="D702" s="20" t="s">
        <v>961</v>
      </c>
      <c r="E702" s="12" t="s">
        <v>1715</v>
      </c>
      <c r="F702" s="20"/>
      <c r="G702" s="20" t="s">
        <v>329</v>
      </c>
      <c r="H702" s="20" t="s">
        <v>2755</v>
      </c>
      <c r="I702" s="163"/>
      <c r="J702" s="187"/>
      <c r="K702" s="139"/>
      <c r="L702" s="188"/>
      <c r="M702" s="189" t="str">
        <f t="shared" si="48"/>
        <v/>
      </c>
      <c r="N702" s="187"/>
      <c r="O702" s="139"/>
      <c r="P702" s="139"/>
      <c r="Q702" s="139"/>
      <c r="R702" s="139"/>
      <c r="S702" s="139"/>
      <c r="T702" s="139"/>
      <c r="U702" s="139"/>
      <c r="V702" s="139"/>
      <c r="W702" s="190"/>
      <c r="X702" s="191" t="str">
        <f t="shared" si="49"/>
        <v/>
      </c>
    </row>
    <row r="703" spans="1:24" s="147" customFormat="1" ht="30" x14ac:dyDescent="0.25">
      <c r="A703" s="274"/>
      <c r="B703" s="20" t="s">
        <v>958</v>
      </c>
      <c r="C703" s="20" t="s">
        <v>1210</v>
      </c>
      <c r="D703" s="20" t="s">
        <v>962</v>
      </c>
      <c r="E703" s="12" t="s">
        <v>777</v>
      </c>
      <c r="F703" s="20"/>
      <c r="G703" s="20" t="s">
        <v>329</v>
      </c>
      <c r="H703" s="20" t="s">
        <v>2755</v>
      </c>
      <c r="I703" s="163"/>
      <c r="J703" s="187"/>
      <c r="K703" s="139"/>
      <c r="L703" s="188"/>
      <c r="M703" s="189" t="str">
        <f t="shared" si="48"/>
        <v/>
      </c>
      <c r="N703" s="187"/>
      <c r="O703" s="139"/>
      <c r="P703" s="139"/>
      <c r="Q703" s="139"/>
      <c r="R703" s="139"/>
      <c r="S703" s="139"/>
      <c r="T703" s="139"/>
      <c r="U703" s="139"/>
      <c r="V703" s="139"/>
      <c r="W703" s="190"/>
      <c r="X703" s="191" t="str">
        <f t="shared" si="49"/>
        <v/>
      </c>
    </row>
    <row r="704" spans="1:24" s="147" customFormat="1" ht="30" x14ac:dyDescent="0.25">
      <c r="A704" s="274"/>
      <c r="B704" s="20" t="s">
        <v>958</v>
      </c>
      <c r="C704" s="20" t="s">
        <v>1210</v>
      </c>
      <c r="D704" s="20" t="s">
        <v>2059</v>
      </c>
      <c r="E704" s="12" t="s">
        <v>2276</v>
      </c>
      <c r="F704" s="124" t="s">
        <v>2281</v>
      </c>
      <c r="G704" s="20" t="s">
        <v>329</v>
      </c>
      <c r="H704" s="20" t="s">
        <v>2755</v>
      </c>
      <c r="I704" s="163"/>
      <c r="J704" s="187"/>
      <c r="K704" s="139"/>
      <c r="L704" s="188"/>
      <c r="M704" s="189" t="str">
        <f t="shared" si="48"/>
        <v/>
      </c>
      <c r="N704" s="187"/>
      <c r="O704" s="139"/>
      <c r="P704" s="139"/>
      <c r="Q704" s="139"/>
      <c r="R704" s="139"/>
      <c r="S704" s="139"/>
      <c r="T704" s="139"/>
      <c r="U704" s="139"/>
      <c r="V704" s="139"/>
      <c r="W704" s="190"/>
      <c r="X704" s="191" t="str">
        <f t="shared" si="49"/>
        <v/>
      </c>
    </row>
    <row r="705" spans="1:24" s="147" customFormat="1" ht="60" x14ac:dyDescent="0.25">
      <c r="A705" s="274"/>
      <c r="B705" s="20" t="s">
        <v>2415</v>
      </c>
      <c r="C705" s="20" t="s">
        <v>1305</v>
      </c>
      <c r="D705" s="20" t="s">
        <v>1396</v>
      </c>
      <c r="E705" s="139" t="s">
        <v>796</v>
      </c>
      <c r="F705" s="20"/>
      <c r="G705" s="20" t="s">
        <v>686</v>
      </c>
      <c r="H705" s="20" t="s">
        <v>2653</v>
      </c>
      <c r="I705" s="163" t="s">
        <v>2349</v>
      </c>
      <c r="J705" s="187" t="s">
        <v>2653</v>
      </c>
      <c r="K705" s="139"/>
      <c r="L705" s="188"/>
      <c r="M705" s="189" t="str">
        <f t="shared" si="48"/>
        <v>UC1;</v>
      </c>
      <c r="N705" s="187" t="s">
        <v>2653</v>
      </c>
      <c r="O705" s="139"/>
      <c r="P705" s="139"/>
      <c r="Q705" s="139"/>
      <c r="R705" s="139" t="s">
        <v>2653</v>
      </c>
      <c r="S705" s="139" t="s">
        <v>2653</v>
      </c>
      <c r="T705" s="139" t="s">
        <v>2653</v>
      </c>
      <c r="U705" s="139" t="s">
        <v>2653</v>
      </c>
      <c r="V705" s="139" t="s">
        <v>2653</v>
      </c>
      <c r="W705" s="190" t="s">
        <v>2653</v>
      </c>
      <c r="X705" s="191" t="str">
        <f t="shared" si="49"/>
        <v>e-Notification; e-Awarding; e-Request; e-Ordering; e-Fulfillment; e-Invoicing; e-Payment.</v>
      </c>
    </row>
    <row r="706" spans="1:24" s="147" customFormat="1" ht="105" x14ac:dyDescent="0.25">
      <c r="A706" s="274"/>
      <c r="B706" s="139" t="s">
        <v>1579</v>
      </c>
      <c r="C706" s="139" t="s">
        <v>1418</v>
      </c>
      <c r="D706" s="139" t="s">
        <v>1927</v>
      </c>
      <c r="E706" s="139" t="s">
        <v>796</v>
      </c>
      <c r="F706" s="139" t="s">
        <v>2307</v>
      </c>
      <c r="G706" s="20" t="s">
        <v>704</v>
      </c>
      <c r="H706" s="20" t="s">
        <v>2653</v>
      </c>
      <c r="I706" s="163" t="s">
        <v>2347</v>
      </c>
      <c r="J706" s="187"/>
      <c r="K706" s="139"/>
      <c r="L706" s="188"/>
      <c r="M706" s="189" t="str">
        <f t="shared" si="48"/>
        <v/>
      </c>
      <c r="N706" s="187" t="s">
        <v>2653</v>
      </c>
      <c r="O706" s="139"/>
      <c r="P706" s="139"/>
      <c r="Q706" s="139"/>
      <c r="R706" s="139"/>
      <c r="S706" s="139"/>
      <c r="T706" s="139"/>
      <c r="U706" s="139"/>
      <c r="V706" s="139"/>
      <c r="W706" s="190"/>
      <c r="X706" s="191" t="str">
        <f t="shared" si="49"/>
        <v>e-Notification;</v>
      </c>
    </row>
    <row r="707" spans="1:24" s="147" customFormat="1" ht="45" x14ac:dyDescent="0.25">
      <c r="A707" s="274"/>
      <c r="B707" s="139" t="s">
        <v>1579</v>
      </c>
      <c r="C707" s="139" t="s">
        <v>1418</v>
      </c>
      <c r="D707" s="139" t="s">
        <v>1577</v>
      </c>
      <c r="E707" s="139" t="s">
        <v>1715</v>
      </c>
      <c r="F707" s="20"/>
      <c r="G707" s="20" t="s">
        <v>704</v>
      </c>
      <c r="H707" s="20" t="s">
        <v>2755</v>
      </c>
      <c r="I707" s="163"/>
      <c r="J707" s="187"/>
      <c r="K707" s="139"/>
      <c r="L707" s="188"/>
      <c r="M707" s="189" t="str">
        <f t="shared" si="48"/>
        <v/>
      </c>
      <c r="N707" s="187"/>
      <c r="O707" s="139"/>
      <c r="P707" s="139"/>
      <c r="Q707" s="139"/>
      <c r="R707" s="139"/>
      <c r="S707" s="139"/>
      <c r="T707" s="139"/>
      <c r="U707" s="139"/>
      <c r="V707" s="139"/>
      <c r="W707" s="190"/>
      <c r="X707" s="191" t="str">
        <f t="shared" si="49"/>
        <v/>
      </c>
    </row>
    <row r="708" spans="1:24" s="147" customFormat="1" ht="15.75" thickBot="1" x14ac:dyDescent="0.3">
      <c r="A708" s="274"/>
      <c r="B708" s="139" t="s">
        <v>1579</v>
      </c>
      <c r="C708" s="139" t="s">
        <v>1418</v>
      </c>
      <c r="D708" s="139" t="s">
        <v>1578</v>
      </c>
      <c r="E708" s="139" t="s">
        <v>1748</v>
      </c>
      <c r="F708" s="20"/>
      <c r="G708" s="20" t="s">
        <v>704</v>
      </c>
      <c r="H708" s="20" t="s">
        <v>2755</v>
      </c>
      <c r="I708" s="163"/>
      <c r="J708" s="196"/>
      <c r="K708" s="197"/>
      <c r="L708" s="198"/>
      <c r="M708" s="199" t="str">
        <f t="shared" si="48"/>
        <v/>
      </c>
      <c r="N708" s="196"/>
      <c r="O708" s="197"/>
      <c r="P708" s="197"/>
      <c r="Q708" s="197"/>
      <c r="R708" s="197"/>
      <c r="S708" s="197"/>
      <c r="T708" s="197"/>
      <c r="U708" s="197"/>
      <c r="V708" s="197"/>
      <c r="W708" s="200"/>
      <c r="X708" s="199" t="str">
        <f t="shared" si="49"/>
        <v/>
      </c>
    </row>
  </sheetData>
  <autoFilter ref="A1:X708"/>
  <sortState ref="B2:Y659">
    <sortCondition ref="C1"/>
  </sortState>
  <conditionalFormatting sqref="J1:W1 N2:X3 J8:L9 B1:I9 M4:X9 J681:X708 D73:X73 B10:X72 B74:X84 E301:X301 B301:C301 B302:X680 B86:X300 C85:X85 B681:I1048576">
    <cfRule type="expression" dxfId="6" priority="19">
      <formula>$H1="YES"</formula>
    </cfRule>
  </conditionalFormatting>
  <conditionalFormatting sqref="J4:L7">
    <cfRule type="expression" dxfId="5" priority="17">
      <formula>$H4="YES"</formula>
    </cfRule>
  </conditionalFormatting>
  <conditionalFormatting sqref="J2:L3">
    <cfRule type="expression" dxfId="4" priority="16">
      <formula>$H2="YES"</formula>
    </cfRule>
  </conditionalFormatting>
  <conditionalFormatting sqref="M2:M3">
    <cfRule type="expression" dxfId="3" priority="15">
      <formula>$H2="YES"</formula>
    </cfRule>
  </conditionalFormatting>
  <conditionalFormatting sqref="X1">
    <cfRule type="expression" dxfId="2" priority="10">
      <formula>$H1="YES"</formula>
    </cfRule>
  </conditionalFormatting>
  <conditionalFormatting sqref="A1">
    <cfRule type="expression" dxfId="1" priority="5">
      <formula>$H1="YES"</formula>
    </cfRule>
  </conditionalFormatting>
  <conditionalFormatting sqref="D301">
    <cfRule type="expression" dxfId="0" priority="1">
      <formula>$H301="YES"</formula>
    </cfRule>
  </conditionalFormatting>
  <dataValidations count="1">
    <dataValidation type="list" allowBlank="1" showInputMessage="1" showErrorMessage="1" sqref="H2:H708 N1:W1048576">
      <formula1>"YES,NO"</formula1>
    </dataValidation>
  </dataValidations>
  <hyperlinks>
    <hyperlink ref="F386" r:id="rId1" location="contract"/>
    <hyperlink ref="F387" r:id="rId2" location="Lot" display="http://contsem.unizar.es/def/sector-publico/pproc#Lot"/>
    <hyperlink ref="F94" r:id="rId3"/>
    <hyperlink ref="F487" r:id="rId4"/>
    <hyperlink ref="F488" r:id="rId5"/>
    <hyperlink ref="F288" r:id="rId6"/>
    <hyperlink ref="F289" r:id="rId7"/>
    <hyperlink ref="F434" r:id="rId8"/>
    <hyperlink ref="F652" r:id="rId9" location="contract_x000a_Specialisation of Economic Operator."/>
    <hyperlink ref="F285" r:id="rId10"/>
    <hyperlink ref="F33" r:id="rId11" location="ObjectiveAwardCriterion" display="http://contsem.unizar.es/def/sector-publico/pproc#ObjectiveAwardCriterion"/>
    <hyperlink ref="F34" r:id="rId12" location="SubjectiveAwardCriterion" display="http://contsem.unizar.es/def/sector-publico/pproc#SubjectiveAwardCriterion"/>
    <hyperlink ref="F120" r:id="rId13"/>
    <hyperlink ref="F195" r:id="rId14" location="ElectronicAuction" display="http://contsem.unizar.es/def/sector-publico/pproc#ElectronicAuction"/>
    <hyperlink ref="F704" r:id="rId15" location="variantDescription" display="http://contsem.unizar.es/def/sector-publico/pproc#variantDescription"/>
    <hyperlink ref="F362" r:id="rId16"/>
    <hyperlink ref="F337" r:id="rId17" location="ContractAdditionalObligations" display="http://contsem.unizar.es/def/sector-publico/pproc#ContractAdditionalObligations"/>
    <hyperlink ref="F338" r:id="rId18" location="finalFinancialGuarantee" display="http://contsem.unizar.es/def/sector-publico/pproc#finalFinancialGuarantee"/>
    <hyperlink ref="F331" r:id="rId19"/>
    <hyperlink ref="F640" r:id="rId20" location="ContractExecutionConditions" display="http://contsem.unizar.es/def/sector-publico/pproc#ContractExecutionConditions"/>
    <hyperlink ref="F641" r:id="rId21" location="maxSubcontracting" display="http://contsem.unizar.es/def/sector-publico/pproc#maxSubcontracting"/>
    <hyperlink ref="F642" r:id="rId22" location="minSubcontracting" display="http://contsem.unizar.es/def/sector-publico/pproc#minSubcontracting"/>
    <hyperlink ref="F43" r:id="rId23" location="awardedTender"/>
    <hyperlink ref="F42" r:id="rId24" location="awardAgreement" display="http://contsem.unizar.es/def/sector-publico/pproc#awardAgreement"/>
    <hyperlink ref="F447" r:id="rId25" location="ContractModification" display="http://contsem.unizar.es/def/sector-publico/pproc#ContractModification"/>
    <hyperlink ref="F448" r:id="rId26" location="ContractModificationConditions" display="http://contsem.unizar.es/def/sector-publico/pproc#ContractModificationConditions"/>
    <hyperlink ref="F360" r:id="rId27"/>
    <hyperlink ref="F256" r:id="rId28"/>
    <hyperlink ref="F366" r:id="rId29" location="iso:std:iso:20275:ed-1:v1:en"/>
  </hyperlinks>
  <pageMargins left="0.7" right="0.7" top="0.75" bottom="0.75" header="0.3" footer="0.3"/>
  <pageSetup paperSize="9" orientation="portrait" r:id="rId30"/>
  <extLst>
    <ext xmlns:x14="http://schemas.microsoft.com/office/spreadsheetml/2009/9/main" uri="{CCE6A557-97BC-4b89-ADB6-D9C93CAAB3DF}">
      <x14:dataValidations xmlns:xm="http://schemas.microsoft.com/office/excel/2006/main" count="3">
        <x14:dataValidation type="list" allowBlank="1" showInputMessage="1" showErrorMessage="1">
          <x14:formula1>
            <xm:f>[1]Relation!#REF!</xm:f>
          </x14:formula1>
          <xm:sqref>F241:F242</xm:sqref>
        </x14:dataValidation>
        <x14:dataValidation type="list" allowBlank="1" showInputMessage="1" showErrorMessage="1">
          <x14:formula1>
            <xm:f>Lists!$B$2:$B$32</xm:f>
          </x14:formula1>
          <xm:sqref>E1:E73 E75:E1048576</xm:sqref>
        </x14:dataValidation>
        <x14:dataValidation type="list" allowBlank="1" showInputMessage="1" showErrorMessage="1">
          <x14:formula1>
            <xm:f>Lists!$B$2:$B$33</xm:f>
          </x14:formula1>
          <xm:sqref>E74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7"/>
  <sheetViews>
    <sheetView zoomScale="85" zoomScaleNormal="85" workbookViewId="0">
      <pane ySplit="1" topLeftCell="A2" activePane="bottomLeft" state="frozen"/>
      <selection pane="bottomLeft" activeCell="C21" sqref="C21"/>
    </sheetView>
  </sheetViews>
  <sheetFormatPr baseColWidth="10" defaultColWidth="9.140625" defaultRowHeight="15" x14ac:dyDescent="0.25"/>
  <cols>
    <col min="1" max="1" width="8.28515625" style="46" bestFit="1" customWidth="1"/>
    <col min="2" max="2" width="22.42578125" style="46" customWidth="1"/>
    <col min="3" max="3" width="36.140625" style="46" bestFit="1" customWidth="1"/>
    <col min="4" max="4" width="61.28515625" style="46" customWidth="1"/>
    <col min="5" max="5" width="23.28515625" style="46" customWidth="1"/>
    <col min="6" max="6" width="20" style="46" customWidth="1"/>
    <col min="7" max="7" width="17" style="46" bestFit="1" customWidth="1"/>
    <col min="8" max="8" width="21.85546875" style="233" bestFit="1" customWidth="1"/>
    <col min="9" max="9" width="13.28515625" style="233" customWidth="1"/>
    <col min="10" max="10" width="18.28515625" style="233" bestFit="1" customWidth="1"/>
    <col min="11" max="11" width="18.28515625" style="233" customWidth="1"/>
    <col min="12" max="13" width="18.28515625" style="234" customWidth="1"/>
    <col min="14" max="14" width="15.85546875" style="46" bestFit="1" customWidth="1"/>
    <col min="15" max="15" width="15" style="46" customWidth="1"/>
    <col min="16" max="16" width="10.5703125" style="233" customWidth="1"/>
    <col min="17" max="17" width="247.5703125" style="46" bestFit="1" customWidth="1"/>
    <col min="18" max="16384" width="9.140625" style="46"/>
  </cols>
  <sheetData>
    <row r="1" spans="1:33" s="218" customFormat="1" x14ac:dyDescent="0.25">
      <c r="A1" s="218" t="s">
        <v>2822</v>
      </c>
      <c r="B1" s="218" t="s">
        <v>2808</v>
      </c>
      <c r="C1" s="218" t="s">
        <v>2809</v>
      </c>
      <c r="D1" s="218" t="s">
        <v>768</v>
      </c>
      <c r="E1" s="218" t="s">
        <v>2926</v>
      </c>
      <c r="F1" s="218" t="s">
        <v>783</v>
      </c>
      <c r="G1" s="219" t="s">
        <v>2891</v>
      </c>
      <c r="H1" s="219" t="s">
        <v>2837</v>
      </c>
      <c r="I1" s="219" t="s">
        <v>5</v>
      </c>
      <c r="J1" s="219" t="s">
        <v>2781</v>
      </c>
      <c r="K1" s="219" t="s">
        <v>2948</v>
      </c>
      <c r="L1" s="219" t="s">
        <v>2819</v>
      </c>
      <c r="M1" s="219" t="s">
        <v>2820</v>
      </c>
      <c r="N1" s="218" t="s">
        <v>2888</v>
      </c>
      <c r="O1" s="218" t="s">
        <v>2813</v>
      </c>
      <c r="P1" s="219" t="s">
        <v>2832</v>
      </c>
      <c r="Q1" s="218" t="s">
        <v>2816</v>
      </c>
    </row>
    <row r="2" spans="1:33" x14ac:dyDescent="0.25">
      <c r="A2" s="239"/>
      <c r="B2" s="239" t="s">
        <v>1257</v>
      </c>
      <c r="C2" s="239" t="s">
        <v>1257</v>
      </c>
      <c r="D2" s="239" t="s">
        <v>2817</v>
      </c>
      <c r="E2" s="239" t="s">
        <v>15</v>
      </c>
      <c r="F2" s="239"/>
      <c r="G2" s="239"/>
      <c r="H2" s="240"/>
      <c r="I2" s="240"/>
      <c r="J2" s="240" t="s">
        <v>2653</v>
      </c>
      <c r="K2" s="240"/>
      <c r="L2" s="240"/>
      <c r="M2" s="240"/>
      <c r="N2" s="239" t="s">
        <v>2653</v>
      </c>
      <c r="O2" s="252"/>
      <c r="P2" s="253"/>
      <c r="Q2" s="252" t="s">
        <v>2821</v>
      </c>
    </row>
    <row r="3" spans="1:33" s="235" customFormat="1" x14ac:dyDescent="0.25">
      <c r="B3" s="241"/>
      <c r="C3" s="241" t="s">
        <v>2823</v>
      </c>
      <c r="D3" s="241" t="s">
        <v>2923</v>
      </c>
      <c r="E3" s="261" t="s">
        <v>15</v>
      </c>
      <c r="F3" s="241" t="s">
        <v>2924</v>
      </c>
      <c r="G3" s="241"/>
      <c r="H3" s="257" t="s">
        <v>19</v>
      </c>
      <c r="I3" s="242">
        <v>1</v>
      </c>
      <c r="J3" s="242" t="s">
        <v>2755</v>
      </c>
      <c r="K3" s="242"/>
      <c r="L3" s="242"/>
      <c r="M3" s="242"/>
      <c r="N3" s="241" t="s">
        <v>2653</v>
      </c>
      <c r="P3" s="236"/>
    </row>
    <row r="4" spans="1:33" s="235" customFormat="1" x14ac:dyDescent="0.25">
      <c r="B4" s="235" t="s">
        <v>1129</v>
      </c>
      <c r="C4" s="235" t="s">
        <v>1129</v>
      </c>
      <c r="D4" s="237" t="s">
        <v>2796</v>
      </c>
      <c r="E4" s="237" t="s">
        <v>15</v>
      </c>
      <c r="F4" s="237"/>
      <c r="G4" s="237"/>
      <c r="H4" s="236" t="s">
        <v>28</v>
      </c>
      <c r="I4" s="242" t="s">
        <v>59</v>
      </c>
      <c r="J4" s="236" t="s">
        <v>2653</v>
      </c>
      <c r="K4" s="236"/>
      <c r="N4" s="235" t="s">
        <v>2653</v>
      </c>
      <c r="P4" s="236"/>
      <c r="V4" s="235" t="s">
        <v>2795</v>
      </c>
      <c r="AG4" s="235" t="s">
        <v>2795</v>
      </c>
    </row>
    <row r="5" spans="1:33" x14ac:dyDescent="0.25">
      <c r="A5" s="239"/>
      <c r="B5" s="239"/>
      <c r="C5" s="239" t="s">
        <v>2835</v>
      </c>
      <c r="D5" s="239" t="s">
        <v>2836</v>
      </c>
      <c r="E5" s="239" t="s">
        <v>15</v>
      </c>
      <c r="F5" s="239"/>
      <c r="G5" s="239"/>
      <c r="H5" s="240"/>
      <c r="I5" s="240"/>
      <c r="J5" s="240" t="s">
        <v>2755</v>
      </c>
      <c r="K5" s="240"/>
      <c r="L5" s="240"/>
      <c r="M5" s="240"/>
      <c r="N5" s="239" t="s">
        <v>2653</v>
      </c>
      <c r="O5" s="252"/>
      <c r="P5" s="253"/>
      <c r="Q5" s="252"/>
    </row>
    <row r="6" spans="1:33" x14ac:dyDescent="0.25">
      <c r="B6" s="235" t="s">
        <v>1135</v>
      </c>
      <c r="C6" s="235" t="s">
        <v>1135</v>
      </c>
      <c r="D6" s="238" t="s">
        <v>2843</v>
      </c>
      <c r="E6" s="238"/>
      <c r="F6" s="238"/>
      <c r="G6" s="238"/>
      <c r="H6" s="233" t="s">
        <v>450</v>
      </c>
      <c r="I6" s="233">
        <v>1</v>
      </c>
      <c r="J6" s="233" t="s">
        <v>2653</v>
      </c>
      <c r="L6" s="46"/>
      <c r="M6" s="46"/>
      <c r="N6" s="235" t="s">
        <v>2653</v>
      </c>
      <c r="Q6" s="235"/>
    </row>
    <row r="7" spans="1:33" x14ac:dyDescent="0.25">
      <c r="B7" s="235" t="s">
        <v>1096</v>
      </c>
      <c r="C7" s="235" t="s">
        <v>1096</v>
      </c>
      <c r="D7" s="238" t="s">
        <v>1688</v>
      </c>
      <c r="E7" s="238"/>
      <c r="F7" s="238"/>
      <c r="G7" s="238"/>
      <c r="H7" s="233" t="s">
        <v>28</v>
      </c>
      <c r="I7" s="233" t="s">
        <v>25</v>
      </c>
      <c r="J7" s="233" t="s">
        <v>2653</v>
      </c>
      <c r="L7" s="46" t="s">
        <v>2755</v>
      </c>
      <c r="M7" s="46"/>
      <c r="N7" s="235" t="s">
        <v>2792</v>
      </c>
      <c r="Q7" s="235"/>
    </row>
    <row r="8" spans="1:33" x14ac:dyDescent="0.25">
      <c r="A8" s="239"/>
      <c r="B8" s="239" t="s">
        <v>1021</v>
      </c>
      <c r="C8" s="239" t="s">
        <v>1021</v>
      </c>
      <c r="D8" s="239" t="s">
        <v>2925</v>
      </c>
      <c r="E8" s="259" t="s">
        <v>15</v>
      </c>
      <c r="F8" s="239"/>
      <c r="G8" s="240" t="s">
        <v>2892</v>
      </c>
      <c r="H8" s="240"/>
      <c r="I8" s="240"/>
      <c r="J8" s="240"/>
      <c r="K8" s="240"/>
      <c r="L8" s="240"/>
      <c r="M8" s="240"/>
      <c r="N8" s="239" t="s">
        <v>2653</v>
      </c>
      <c r="O8" s="252"/>
      <c r="P8" s="253"/>
      <c r="Q8" s="252"/>
    </row>
    <row r="9" spans="1:33" x14ac:dyDescent="0.25">
      <c r="B9" s="235" t="s">
        <v>2797</v>
      </c>
      <c r="C9" s="235" t="s">
        <v>2797</v>
      </c>
      <c r="D9" s="238" t="s">
        <v>2798</v>
      </c>
      <c r="E9" s="238"/>
      <c r="F9" s="238" t="s">
        <v>2799</v>
      </c>
      <c r="G9" s="238"/>
      <c r="H9" s="255" t="s">
        <v>19</v>
      </c>
      <c r="I9" s="233" t="s">
        <v>25</v>
      </c>
      <c r="J9" s="236" t="s">
        <v>2801</v>
      </c>
      <c r="K9" s="236"/>
      <c r="L9" s="46"/>
      <c r="M9" s="46"/>
      <c r="N9" s="235" t="s">
        <v>2653</v>
      </c>
      <c r="Q9" s="235"/>
    </row>
    <row r="10" spans="1:33" x14ac:dyDescent="0.25">
      <c r="B10" s="235" t="s">
        <v>1321</v>
      </c>
      <c r="C10" s="235" t="s">
        <v>1321</v>
      </c>
      <c r="D10" s="238" t="s">
        <v>2882</v>
      </c>
      <c r="E10" s="238"/>
      <c r="F10" s="238" t="s">
        <v>2883</v>
      </c>
      <c r="G10" s="238"/>
      <c r="H10" s="255" t="s">
        <v>19</v>
      </c>
      <c r="I10" s="233">
        <v>1</v>
      </c>
      <c r="J10" s="236"/>
      <c r="K10" s="236"/>
      <c r="L10" s="46"/>
      <c r="M10" s="46"/>
      <c r="N10" s="235"/>
      <c r="Q10" s="235"/>
    </row>
    <row r="11" spans="1:33" x14ac:dyDescent="0.25">
      <c r="A11" s="244"/>
      <c r="B11" s="244"/>
      <c r="C11" s="244" t="s">
        <v>1280</v>
      </c>
      <c r="D11" s="244" t="s">
        <v>2780</v>
      </c>
      <c r="E11" s="244" t="s">
        <v>15</v>
      </c>
      <c r="F11" s="244"/>
      <c r="G11" s="244"/>
      <c r="H11" s="243" t="s">
        <v>1280</v>
      </c>
      <c r="I11" s="243" t="s">
        <v>50</v>
      </c>
      <c r="J11" s="243" t="s">
        <v>2755</v>
      </c>
      <c r="K11" s="243"/>
      <c r="L11" s="243"/>
      <c r="M11" s="243"/>
      <c r="N11" s="244" t="s">
        <v>2653</v>
      </c>
      <c r="O11" s="254"/>
      <c r="P11" s="255"/>
      <c r="Q11" s="254"/>
    </row>
    <row r="12" spans="1:33" x14ac:dyDescent="0.25">
      <c r="A12" s="239"/>
      <c r="B12" s="239" t="s">
        <v>1280</v>
      </c>
      <c r="C12" s="239" t="s">
        <v>1280</v>
      </c>
      <c r="D12" s="239" t="s">
        <v>2780</v>
      </c>
      <c r="E12" s="239" t="s">
        <v>15</v>
      </c>
      <c r="F12" s="239"/>
      <c r="G12" s="239"/>
      <c r="H12" s="240"/>
      <c r="I12" s="240"/>
      <c r="J12" s="240" t="s">
        <v>2755</v>
      </c>
      <c r="K12" s="240"/>
      <c r="L12" s="240"/>
      <c r="M12" s="240"/>
      <c r="N12" s="239" t="s">
        <v>2653</v>
      </c>
      <c r="O12" s="252"/>
      <c r="P12" s="253"/>
      <c r="Q12" s="252"/>
    </row>
    <row r="13" spans="1:33" x14ac:dyDescent="0.25">
      <c r="B13" s="46" t="s">
        <v>1320</v>
      </c>
      <c r="C13" s="46" t="s">
        <v>1320</v>
      </c>
      <c r="D13" s="46" t="s">
        <v>2834</v>
      </c>
      <c r="E13" s="46" t="s">
        <v>15</v>
      </c>
      <c r="H13" s="233" t="s">
        <v>450</v>
      </c>
      <c r="I13" s="233">
        <v>1</v>
      </c>
      <c r="J13" s="233" t="s">
        <v>2653</v>
      </c>
      <c r="L13" s="46"/>
      <c r="M13" s="46"/>
      <c r="N13" s="46" t="s">
        <v>2653</v>
      </c>
      <c r="Q13" s="235"/>
    </row>
    <row r="14" spans="1:33" x14ac:dyDescent="0.25">
      <c r="A14" s="239"/>
      <c r="B14" s="239" t="s">
        <v>926</v>
      </c>
      <c r="C14" s="239" t="s">
        <v>926</v>
      </c>
      <c r="D14" s="239" t="s">
        <v>2895</v>
      </c>
      <c r="E14" s="239" t="s">
        <v>15</v>
      </c>
      <c r="F14" s="239" t="s">
        <v>2896</v>
      </c>
      <c r="G14" s="239"/>
      <c r="H14" s="240"/>
      <c r="I14" s="240"/>
      <c r="J14" s="240" t="s">
        <v>2755</v>
      </c>
      <c r="K14" s="240"/>
      <c r="L14" s="240"/>
      <c r="M14" s="240"/>
      <c r="N14" s="239" t="s">
        <v>2653</v>
      </c>
      <c r="O14" s="252"/>
      <c r="P14" s="253"/>
      <c r="Q14" s="252"/>
    </row>
    <row r="15" spans="1:33" x14ac:dyDescent="0.25">
      <c r="B15" s="235"/>
      <c r="C15" s="235" t="s">
        <v>2978</v>
      </c>
      <c r="D15" s="238" t="s">
        <v>2946</v>
      </c>
      <c r="E15" s="238" t="s">
        <v>2943</v>
      </c>
      <c r="F15" s="238"/>
      <c r="G15" s="238" t="s">
        <v>15</v>
      </c>
      <c r="H15" s="243" t="s">
        <v>2803</v>
      </c>
      <c r="I15" s="243" t="s">
        <v>25</v>
      </c>
      <c r="J15" s="233" t="s">
        <v>2755</v>
      </c>
      <c r="L15" s="46"/>
      <c r="M15" s="46"/>
      <c r="N15" s="235" t="s">
        <v>2653</v>
      </c>
      <c r="P15" s="238"/>
    </row>
    <row r="16" spans="1:33" x14ac:dyDescent="0.25">
      <c r="B16" s="235"/>
      <c r="C16" s="235" t="s">
        <v>2979</v>
      </c>
      <c r="D16" s="238" t="s">
        <v>2935</v>
      </c>
      <c r="E16" s="238"/>
      <c r="F16" s="238"/>
      <c r="G16" s="238"/>
      <c r="H16" s="233" t="s">
        <v>28</v>
      </c>
      <c r="I16" s="233" t="s">
        <v>50</v>
      </c>
      <c r="J16" s="233" t="s">
        <v>2755</v>
      </c>
      <c r="L16" s="46"/>
      <c r="M16" s="46"/>
      <c r="N16" s="235" t="s">
        <v>2653</v>
      </c>
      <c r="P16" s="238"/>
    </row>
    <row r="17" spans="1:17" x14ac:dyDescent="0.25">
      <c r="B17" s="235"/>
      <c r="C17" s="235" t="s">
        <v>2980</v>
      </c>
      <c r="D17" s="238" t="s">
        <v>2934</v>
      </c>
      <c r="E17" s="238" t="s">
        <v>15</v>
      </c>
      <c r="F17" s="238"/>
      <c r="G17" s="238"/>
      <c r="H17" s="233" t="s">
        <v>28</v>
      </c>
      <c r="I17" s="233" t="s">
        <v>50</v>
      </c>
      <c r="J17" s="233" t="s">
        <v>2755</v>
      </c>
      <c r="L17" s="46"/>
      <c r="M17" s="46"/>
      <c r="N17" s="235" t="s">
        <v>2653</v>
      </c>
      <c r="P17" s="238"/>
    </row>
    <row r="18" spans="1:17" x14ac:dyDescent="0.25">
      <c r="B18" s="235"/>
      <c r="C18" s="235" t="s">
        <v>2897</v>
      </c>
      <c r="D18" s="238" t="s">
        <v>2941</v>
      </c>
      <c r="E18" s="238"/>
      <c r="F18" s="238"/>
      <c r="G18" s="238"/>
      <c r="H18" s="233" t="s">
        <v>28</v>
      </c>
      <c r="I18" s="233" t="s">
        <v>50</v>
      </c>
      <c r="J18" s="233" t="s">
        <v>2755</v>
      </c>
      <c r="L18" s="46"/>
      <c r="M18" s="46"/>
      <c r="N18" s="235" t="s">
        <v>2653</v>
      </c>
      <c r="P18" s="238"/>
    </row>
    <row r="19" spans="1:17" x14ac:dyDescent="0.25">
      <c r="B19" s="235"/>
      <c r="C19" s="235" t="s">
        <v>818</v>
      </c>
      <c r="D19" s="238" t="s">
        <v>2941</v>
      </c>
      <c r="E19" s="238"/>
      <c r="F19" s="238"/>
      <c r="G19" s="238"/>
      <c r="H19" s="233" t="s">
        <v>2898</v>
      </c>
      <c r="I19" s="233" t="s">
        <v>25</v>
      </c>
      <c r="J19" s="233" t="s">
        <v>2755</v>
      </c>
      <c r="L19" s="46"/>
      <c r="M19" s="46"/>
      <c r="N19" s="235" t="s">
        <v>2653</v>
      </c>
      <c r="P19" s="238"/>
    </row>
    <row r="20" spans="1:17" x14ac:dyDescent="0.25">
      <c r="B20" s="235"/>
      <c r="C20" s="235" t="s">
        <v>2981</v>
      </c>
      <c r="D20" s="238" t="s">
        <v>2941</v>
      </c>
      <c r="E20" s="238"/>
      <c r="F20" s="238" t="s">
        <v>2899</v>
      </c>
      <c r="H20" s="243" t="s">
        <v>19</v>
      </c>
      <c r="I20" s="233" t="s">
        <v>25</v>
      </c>
      <c r="J20" s="233" t="s">
        <v>2755</v>
      </c>
      <c r="L20" s="46"/>
      <c r="M20" s="46"/>
      <c r="N20" s="235" t="s">
        <v>2653</v>
      </c>
      <c r="P20" s="238"/>
    </row>
    <row r="21" spans="1:17" x14ac:dyDescent="0.25">
      <c r="B21" s="235"/>
      <c r="C21" s="235" t="s">
        <v>2949</v>
      </c>
      <c r="D21" s="238" t="s">
        <v>2941</v>
      </c>
      <c r="E21" s="238"/>
      <c r="F21" s="238" t="s">
        <v>2901</v>
      </c>
      <c r="H21" s="243" t="s">
        <v>19</v>
      </c>
      <c r="I21" s="233">
        <v>1</v>
      </c>
      <c r="J21" s="233" t="s">
        <v>2755</v>
      </c>
      <c r="L21" s="46"/>
      <c r="M21" s="46"/>
      <c r="N21" s="235" t="s">
        <v>2653</v>
      </c>
      <c r="P21" s="238"/>
    </row>
    <row r="22" spans="1:17" x14ac:dyDescent="0.25">
      <c r="B22" s="235"/>
      <c r="C22" s="235" t="s">
        <v>2950</v>
      </c>
      <c r="D22" s="238" t="s">
        <v>2941</v>
      </c>
      <c r="E22" s="238"/>
      <c r="F22" s="238" t="s">
        <v>2900</v>
      </c>
      <c r="H22" s="233" t="s">
        <v>41</v>
      </c>
      <c r="I22" s="233">
        <v>1</v>
      </c>
      <c r="J22" s="233" t="s">
        <v>2755</v>
      </c>
      <c r="L22" s="46"/>
      <c r="M22" s="46"/>
      <c r="N22" s="235" t="s">
        <v>2653</v>
      </c>
      <c r="P22" s="238"/>
    </row>
    <row r="23" spans="1:17" x14ac:dyDescent="0.25">
      <c r="B23" s="235"/>
      <c r="C23" s="235" t="s">
        <v>2982</v>
      </c>
      <c r="D23" s="238" t="s">
        <v>2941</v>
      </c>
      <c r="E23" s="238"/>
      <c r="F23" s="238" t="s">
        <v>2903</v>
      </c>
      <c r="H23" s="233" t="s">
        <v>41</v>
      </c>
      <c r="I23" s="233" t="s">
        <v>25</v>
      </c>
      <c r="J23" s="233" t="s">
        <v>2755</v>
      </c>
      <c r="L23" s="46"/>
      <c r="M23" s="46"/>
      <c r="N23" s="235" t="s">
        <v>2653</v>
      </c>
      <c r="P23" s="238"/>
    </row>
    <row r="24" spans="1:17" x14ac:dyDescent="0.25">
      <c r="A24" s="244"/>
      <c r="B24" s="244"/>
      <c r="C24" s="244" t="s">
        <v>980</v>
      </c>
      <c r="D24" s="246" t="s">
        <v>2942</v>
      </c>
      <c r="E24" s="246"/>
      <c r="F24" s="244"/>
      <c r="G24" s="244"/>
      <c r="H24" s="243" t="s">
        <v>2880</v>
      </c>
      <c r="I24" s="243" t="s">
        <v>59</v>
      </c>
      <c r="J24" s="243" t="s">
        <v>2755</v>
      </c>
      <c r="K24" s="243"/>
      <c r="L24" s="243"/>
      <c r="M24" s="243"/>
      <c r="N24" s="244" t="s">
        <v>2653</v>
      </c>
      <c r="O24" s="254"/>
      <c r="P24" s="255"/>
      <c r="Q24" s="254"/>
    </row>
    <row r="25" spans="1:17" x14ac:dyDescent="0.25">
      <c r="A25" s="244"/>
      <c r="B25" s="244"/>
      <c r="C25" s="244" t="s">
        <v>2904</v>
      </c>
      <c r="D25" s="246" t="s">
        <v>2941</v>
      </c>
      <c r="E25" s="246"/>
      <c r="F25" s="244"/>
      <c r="G25" s="244"/>
      <c r="H25" s="243" t="s">
        <v>2904</v>
      </c>
      <c r="I25" s="243" t="s">
        <v>59</v>
      </c>
      <c r="J25" s="243" t="s">
        <v>2755</v>
      </c>
      <c r="K25" s="243"/>
      <c r="L25" s="243"/>
      <c r="M25" s="243"/>
      <c r="N25" s="244" t="s">
        <v>2653</v>
      </c>
      <c r="O25" s="254"/>
      <c r="P25" s="255"/>
      <c r="Q25" s="254"/>
    </row>
    <row r="26" spans="1:17" x14ac:dyDescent="0.25">
      <c r="A26" s="239"/>
      <c r="B26" s="239"/>
      <c r="C26" s="239" t="s">
        <v>2906</v>
      </c>
      <c r="D26" s="239" t="s">
        <v>2895</v>
      </c>
      <c r="E26" s="239"/>
      <c r="F26" s="239" t="s">
        <v>2908</v>
      </c>
      <c r="G26" s="240"/>
      <c r="H26" s="240"/>
      <c r="I26" s="240"/>
      <c r="J26" s="240" t="s">
        <v>2755</v>
      </c>
      <c r="K26" s="240"/>
      <c r="L26" s="240"/>
      <c r="M26" s="240"/>
      <c r="N26" s="239" t="s">
        <v>2653</v>
      </c>
      <c r="O26" s="252"/>
      <c r="P26" s="253"/>
      <c r="Q26" s="252"/>
    </row>
    <row r="27" spans="1:17" x14ac:dyDescent="0.25">
      <c r="B27" s="235"/>
      <c r="C27" s="235" t="s">
        <v>2973</v>
      </c>
      <c r="D27" s="238" t="s">
        <v>2947</v>
      </c>
      <c r="E27" s="238" t="s">
        <v>15</v>
      </c>
      <c r="F27" s="238"/>
      <c r="G27" s="238" t="s">
        <v>15</v>
      </c>
      <c r="H27" s="243" t="s">
        <v>2803</v>
      </c>
      <c r="I27" s="242" t="s">
        <v>25</v>
      </c>
      <c r="J27" s="233" t="s">
        <v>2755</v>
      </c>
      <c r="L27" s="46"/>
      <c r="M27" s="46"/>
      <c r="N27" s="235" t="s">
        <v>2653</v>
      </c>
      <c r="P27" s="238"/>
    </row>
    <row r="28" spans="1:17" x14ac:dyDescent="0.25">
      <c r="B28" s="235"/>
      <c r="C28" s="235" t="s">
        <v>2974</v>
      </c>
      <c r="D28" s="238" t="s">
        <v>2935</v>
      </c>
      <c r="E28" s="238" t="s">
        <v>15</v>
      </c>
      <c r="F28" s="238"/>
      <c r="G28" s="238"/>
      <c r="H28" s="233" t="s">
        <v>28</v>
      </c>
      <c r="I28" s="233" t="s">
        <v>50</v>
      </c>
      <c r="J28" s="233" t="s">
        <v>2755</v>
      </c>
      <c r="L28" s="46"/>
      <c r="M28" s="46"/>
      <c r="N28" s="235" t="s">
        <v>2653</v>
      </c>
      <c r="P28" s="238"/>
    </row>
    <row r="29" spans="1:17" x14ac:dyDescent="0.25">
      <c r="B29" s="235"/>
      <c r="C29" s="235" t="s">
        <v>2975</v>
      </c>
      <c r="D29" s="238" t="s">
        <v>2934</v>
      </c>
      <c r="E29" s="238" t="s">
        <v>15</v>
      </c>
      <c r="F29" s="238"/>
      <c r="G29" s="238"/>
      <c r="H29" s="233" t="s">
        <v>28</v>
      </c>
      <c r="I29" s="233" t="s">
        <v>50</v>
      </c>
      <c r="J29" s="233" t="s">
        <v>2755</v>
      </c>
      <c r="L29" s="46"/>
      <c r="M29" s="46"/>
      <c r="N29" s="235" t="s">
        <v>2653</v>
      </c>
      <c r="P29" s="238"/>
    </row>
    <row r="30" spans="1:17" x14ac:dyDescent="0.25">
      <c r="B30" s="235"/>
      <c r="C30" s="235" t="s">
        <v>2905</v>
      </c>
      <c r="D30" s="238" t="s">
        <v>2936</v>
      </c>
      <c r="E30" s="238" t="s">
        <v>15</v>
      </c>
      <c r="F30" s="238" t="s">
        <v>2909</v>
      </c>
      <c r="G30" s="46" t="s">
        <v>15</v>
      </c>
      <c r="H30" s="243" t="s">
        <v>19</v>
      </c>
      <c r="I30" s="233">
        <v>1</v>
      </c>
      <c r="J30" s="233" t="s">
        <v>2755</v>
      </c>
      <c r="L30" s="46"/>
      <c r="M30" s="46"/>
      <c r="N30" s="235" t="s">
        <v>2653</v>
      </c>
      <c r="P30" s="238"/>
    </row>
    <row r="31" spans="1:17" x14ac:dyDescent="0.25">
      <c r="B31" s="235"/>
      <c r="C31" s="235" t="s">
        <v>2976</v>
      </c>
      <c r="D31" s="238" t="s">
        <v>2941</v>
      </c>
      <c r="E31" s="238"/>
      <c r="F31" s="238"/>
      <c r="G31" s="46" t="s">
        <v>15</v>
      </c>
      <c r="H31" s="243" t="s">
        <v>19</v>
      </c>
      <c r="I31" s="233">
        <v>1</v>
      </c>
      <c r="J31" s="233" t="s">
        <v>2755</v>
      </c>
      <c r="L31" s="46"/>
      <c r="M31" s="46"/>
      <c r="N31" s="235" t="s">
        <v>2653</v>
      </c>
      <c r="P31" s="238"/>
    </row>
    <row r="32" spans="1:17" x14ac:dyDescent="0.25">
      <c r="A32" s="244"/>
      <c r="B32" s="244"/>
      <c r="C32" s="244" t="s">
        <v>2977</v>
      </c>
      <c r="D32" s="246" t="s">
        <v>2941</v>
      </c>
      <c r="E32" s="246"/>
      <c r="F32" s="244"/>
      <c r="G32" s="244"/>
      <c r="H32" s="243" t="s">
        <v>2906</v>
      </c>
      <c r="I32" s="243" t="s">
        <v>50</v>
      </c>
      <c r="J32" s="243" t="s">
        <v>2755</v>
      </c>
      <c r="K32" s="243"/>
      <c r="L32" s="243"/>
      <c r="M32" s="243"/>
      <c r="N32" s="244" t="s">
        <v>2653</v>
      </c>
      <c r="O32" s="254"/>
      <c r="P32" s="255"/>
      <c r="Q32" s="254"/>
    </row>
    <row r="33" spans="1:27" x14ac:dyDescent="0.25">
      <c r="A33" s="239"/>
      <c r="B33" s="239"/>
      <c r="C33" s="239" t="s">
        <v>1243</v>
      </c>
      <c r="D33" s="239" t="s">
        <v>2921</v>
      </c>
      <c r="E33" s="259" t="s">
        <v>15</v>
      </c>
      <c r="F33" s="239" t="s">
        <v>2890</v>
      </c>
      <c r="G33" s="239"/>
      <c r="H33" s="240"/>
      <c r="I33" s="240"/>
      <c r="J33" s="240" t="s">
        <v>2653</v>
      </c>
      <c r="K33" s="240"/>
      <c r="L33" s="240"/>
      <c r="M33" s="240"/>
      <c r="N33" s="239" t="s">
        <v>2653</v>
      </c>
      <c r="O33" s="252"/>
      <c r="P33" s="253"/>
      <c r="Q33" s="252"/>
    </row>
    <row r="34" spans="1:27" s="235" customFormat="1" x14ac:dyDescent="0.25">
      <c r="A34" s="241"/>
      <c r="B34" s="241" t="s">
        <v>1389</v>
      </c>
      <c r="C34" s="241" t="s">
        <v>2847</v>
      </c>
      <c r="D34" s="241" t="s">
        <v>1878</v>
      </c>
      <c r="E34" s="230" t="s">
        <v>15</v>
      </c>
      <c r="F34" s="241"/>
      <c r="G34" s="241"/>
      <c r="H34" s="242" t="s">
        <v>28</v>
      </c>
      <c r="I34" s="242" t="s">
        <v>50</v>
      </c>
      <c r="J34" s="242" t="s">
        <v>2653</v>
      </c>
      <c r="K34" s="242"/>
      <c r="L34" s="242"/>
      <c r="M34" s="242" t="s">
        <v>2755</v>
      </c>
      <c r="N34" s="241" t="s">
        <v>2653</v>
      </c>
      <c r="P34" s="236"/>
    </row>
    <row r="35" spans="1:27" s="235" customFormat="1" x14ac:dyDescent="0.25">
      <c r="A35" s="241"/>
      <c r="B35" s="241" t="s">
        <v>1223</v>
      </c>
      <c r="C35" s="241" t="s">
        <v>2849</v>
      </c>
      <c r="D35" s="241" t="s">
        <v>1709</v>
      </c>
      <c r="E35" s="230" t="s">
        <v>15</v>
      </c>
      <c r="F35" s="241"/>
      <c r="G35" s="241"/>
      <c r="H35" s="243" t="s">
        <v>2850</v>
      </c>
      <c r="I35" s="242">
        <v>1</v>
      </c>
      <c r="J35" s="242"/>
      <c r="K35" s="242"/>
      <c r="L35" s="242"/>
      <c r="M35" s="242"/>
      <c r="N35" s="241" t="s">
        <v>2653</v>
      </c>
      <c r="P35" s="236"/>
    </row>
    <row r="36" spans="1:27" s="235" customFormat="1" x14ac:dyDescent="0.25">
      <c r="A36" s="241"/>
      <c r="B36" s="241" t="s">
        <v>1872</v>
      </c>
      <c r="C36" s="241" t="s">
        <v>2852</v>
      </c>
      <c r="D36" s="241" t="s">
        <v>1876</v>
      </c>
      <c r="E36" s="230" t="s">
        <v>15</v>
      </c>
      <c r="F36" s="241"/>
      <c r="G36" s="241"/>
      <c r="H36" s="242" t="s">
        <v>28</v>
      </c>
      <c r="I36" s="242" t="s">
        <v>50</v>
      </c>
      <c r="J36" s="242" t="s">
        <v>2653</v>
      </c>
      <c r="K36" s="242"/>
      <c r="L36" s="242"/>
      <c r="M36" s="242"/>
      <c r="N36" s="241" t="s">
        <v>2653</v>
      </c>
      <c r="P36" s="236"/>
    </row>
    <row r="37" spans="1:27" s="235" customFormat="1" x14ac:dyDescent="0.25">
      <c r="A37" s="241"/>
      <c r="B37" s="241" t="s">
        <v>1131</v>
      </c>
      <c r="C37" s="241" t="s">
        <v>1247</v>
      </c>
      <c r="D37" s="241" t="s">
        <v>1415</v>
      </c>
      <c r="E37" s="230" t="s">
        <v>15</v>
      </c>
      <c r="F37" s="235" t="s">
        <v>15</v>
      </c>
      <c r="H37" s="257" t="s">
        <v>19</v>
      </c>
      <c r="I37" s="242">
        <v>1</v>
      </c>
      <c r="J37" s="242" t="s">
        <v>2653</v>
      </c>
      <c r="K37" s="242"/>
      <c r="L37" s="242"/>
      <c r="M37" s="242"/>
      <c r="N37" s="241" t="s">
        <v>2653</v>
      </c>
      <c r="P37" s="236"/>
    </row>
    <row r="38" spans="1:27" s="230" customFormat="1" x14ac:dyDescent="0.25">
      <c r="A38" s="247"/>
      <c r="B38" s="247" t="s">
        <v>1454</v>
      </c>
      <c r="C38" s="247" t="s">
        <v>2864</v>
      </c>
      <c r="D38" s="230" t="s">
        <v>1455</v>
      </c>
      <c r="E38" s="230" t="s">
        <v>15</v>
      </c>
      <c r="F38" s="258" t="s">
        <v>2872</v>
      </c>
      <c r="G38" s="258"/>
      <c r="H38" s="249" t="s">
        <v>2854</v>
      </c>
      <c r="I38" s="248" t="s">
        <v>25</v>
      </c>
      <c r="J38" s="248" t="s">
        <v>2653</v>
      </c>
      <c r="K38" s="248"/>
      <c r="L38" s="248"/>
      <c r="M38" s="248"/>
      <c r="N38" s="247" t="s">
        <v>2653</v>
      </c>
      <c r="P38" s="231"/>
      <c r="Q38" s="230" t="s">
        <v>2855</v>
      </c>
      <c r="AA38" s="230" t="str">
        <f>CONCATENATE(IF(Q38="YES","e-Notification;",""),IF(R38="YES"," e-Access;",""),IF(S38="YES"," e-Submission;",""),IF(T38="YES"," e-Evaluation;",""),IF(U38="YES"," e-Awarding;",""),IF(V38="YES"," e-Request;",""),IF(W38="YES"," e-Ordering;",""),IF(X38="YES"," e-Fulfillment;",""),IF(Y38="YES"," e-Invoicing;",""),IF(Z38="YES"," e-Payment.",""))</f>
        <v/>
      </c>
    </row>
    <row r="39" spans="1:27" s="230" customFormat="1" x14ac:dyDescent="0.25">
      <c r="A39" s="247"/>
      <c r="B39" s="247" t="s">
        <v>1476</v>
      </c>
      <c r="C39" s="247" t="s">
        <v>2865</v>
      </c>
      <c r="D39" s="230" t="s">
        <v>1949</v>
      </c>
      <c r="E39" s="230" t="s">
        <v>15</v>
      </c>
      <c r="F39" s="258" t="s">
        <v>2870</v>
      </c>
      <c r="G39" s="258"/>
      <c r="H39" s="249" t="s">
        <v>2854</v>
      </c>
      <c r="I39" s="248" t="s">
        <v>25</v>
      </c>
      <c r="J39" s="248" t="s">
        <v>2653</v>
      </c>
      <c r="K39" s="248"/>
      <c r="L39" s="248"/>
      <c r="M39" s="248"/>
      <c r="N39" s="247"/>
      <c r="P39" s="231"/>
    </row>
    <row r="40" spans="1:27" s="235" customFormat="1" x14ac:dyDescent="0.25">
      <c r="A40" s="241"/>
      <c r="B40" s="241" t="s">
        <v>1256</v>
      </c>
      <c r="C40" s="241" t="s">
        <v>1256</v>
      </c>
      <c r="D40" s="235" t="s">
        <v>2862</v>
      </c>
      <c r="E40" s="235" t="s">
        <v>15</v>
      </c>
      <c r="H40" s="242" t="s">
        <v>2863</v>
      </c>
      <c r="I40" s="242" t="s">
        <v>25</v>
      </c>
      <c r="J40" s="242" t="s">
        <v>2653</v>
      </c>
      <c r="K40" s="242"/>
      <c r="L40" s="242"/>
      <c r="M40" s="242"/>
      <c r="N40" s="241" t="s">
        <v>2653</v>
      </c>
      <c r="P40" s="236"/>
    </row>
    <row r="41" spans="1:27" x14ac:dyDescent="0.25">
      <c r="A41" s="239"/>
      <c r="B41" s="239"/>
      <c r="C41" s="239" t="s">
        <v>2857</v>
      </c>
      <c r="D41" s="239" t="s">
        <v>2927</v>
      </c>
      <c r="E41" s="239" t="s">
        <v>2944</v>
      </c>
      <c r="F41" s="239"/>
      <c r="G41" s="239"/>
      <c r="H41" s="240"/>
      <c r="I41" s="240"/>
      <c r="J41" s="240" t="s">
        <v>2653</v>
      </c>
      <c r="K41" s="240"/>
      <c r="L41" s="240"/>
      <c r="M41" s="240"/>
      <c r="N41" s="239" t="s">
        <v>2653</v>
      </c>
      <c r="O41" s="252"/>
      <c r="P41" s="253"/>
      <c r="Q41" s="252"/>
    </row>
    <row r="42" spans="1:27" s="235" customFormat="1" x14ac:dyDescent="0.25">
      <c r="A42" s="241"/>
      <c r="B42" s="241" t="s">
        <v>1477</v>
      </c>
      <c r="C42" s="241" t="s">
        <v>1477</v>
      </c>
      <c r="D42" s="250" t="s">
        <v>2858</v>
      </c>
      <c r="E42" s="250"/>
      <c r="F42" s="251" t="s">
        <v>2859</v>
      </c>
      <c r="G42" s="251"/>
      <c r="H42" s="243" t="s">
        <v>2854</v>
      </c>
      <c r="I42" s="242" t="s">
        <v>25</v>
      </c>
      <c r="J42" s="242" t="s">
        <v>2653</v>
      </c>
      <c r="K42" s="242"/>
      <c r="L42" s="242"/>
      <c r="M42" s="242"/>
      <c r="N42" s="241" t="s">
        <v>2653</v>
      </c>
      <c r="P42" s="236"/>
    </row>
    <row r="43" spans="1:27" x14ac:dyDescent="0.25">
      <c r="A43" s="244"/>
      <c r="B43" s="244"/>
      <c r="C43" s="244" t="s">
        <v>2951</v>
      </c>
      <c r="D43" s="246" t="s">
        <v>2918</v>
      </c>
      <c r="E43" s="246"/>
      <c r="F43" s="244" t="s">
        <v>2919</v>
      </c>
      <c r="G43" s="244"/>
      <c r="H43" s="243" t="s">
        <v>822</v>
      </c>
      <c r="I43" s="243" t="s">
        <v>2861</v>
      </c>
      <c r="J43" s="243" t="s">
        <v>2755</v>
      </c>
      <c r="K43" s="243"/>
      <c r="L43" s="243"/>
      <c r="M43" s="243"/>
      <c r="N43" s="244" t="s">
        <v>2653</v>
      </c>
      <c r="O43" s="254"/>
      <c r="P43" s="255"/>
      <c r="Q43" s="254"/>
    </row>
    <row r="44" spans="1:27" x14ac:dyDescent="0.25">
      <c r="A44" s="239"/>
      <c r="B44" s="239"/>
      <c r="C44" s="239" t="s">
        <v>822</v>
      </c>
      <c r="D44" s="239" t="s">
        <v>2928</v>
      </c>
      <c r="E44" s="259" t="s">
        <v>15</v>
      </c>
      <c r="F44" s="239"/>
      <c r="G44" s="239"/>
      <c r="H44" s="240"/>
      <c r="I44" s="240"/>
      <c r="J44" s="240"/>
      <c r="K44" s="240"/>
      <c r="L44" s="240"/>
      <c r="M44" s="240"/>
      <c r="N44" s="239"/>
      <c r="O44" s="252"/>
      <c r="P44" s="253"/>
      <c r="Q44" s="252"/>
    </row>
    <row r="45" spans="1:27" s="235" customFormat="1" x14ac:dyDescent="0.25">
      <c r="A45" s="241"/>
      <c r="B45" s="241"/>
      <c r="C45" s="241" t="s">
        <v>1309</v>
      </c>
      <c r="D45" s="250" t="s">
        <v>2945</v>
      </c>
      <c r="E45" s="250" t="s">
        <v>15</v>
      </c>
      <c r="F45" s="241"/>
      <c r="G45" s="241"/>
      <c r="H45" s="243" t="s">
        <v>2803</v>
      </c>
      <c r="I45" s="242">
        <v>1</v>
      </c>
      <c r="J45" s="242" t="s">
        <v>2653</v>
      </c>
      <c r="K45" s="242"/>
      <c r="L45" s="242"/>
      <c r="M45" s="242"/>
      <c r="N45" s="241" t="s">
        <v>2653</v>
      </c>
      <c r="P45" s="236"/>
    </row>
    <row r="46" spans="1:27" s="235" customFormat="1" x14ac:dyDescent="0.25">
      <c r="A46" s="241"/>
      <c r="B46" s="241" t="s">
        <v>1271</v>
      </c>
      <c r="C46" s="241" t="s">
        <v>2972</v>
      </c>
      <c r="D46" s="250" t="s">
        <v>2869</v>
      </c>
      <c r="E46" s="250" t="s">
        <v>15</v>
      </c>
      <c r="F46" s="241"/>
      <c r="G46" s="241"/>
      <c r="H46" s="243" t="s">
        <v>2854</v>
      </c>
      <c r="I46" s="242">
        <v>1</v>
      </c>
      <c r="J46" s="242" t="s">
        <v>2653</v>
      </c>
      <c r="K46" s="242"/>
      <c r="L46" s="242"/>
      <c r="M46" s="242"/>
      <c r="N46" s="241" t="s">
        <v>2653</v>
      </c>
      <c r="P46" s="236"/>
    </row>
    <row r="47" spans="1:27" x14ac:dyDescent="0.25">
      <c r="A47" s="239"/>
      <c r="B47" s="239"/>
      <c r="C47" s="239" t="s">
        <v>2815</v>
      </c>
      <c r="D47" s="239" t="s">
        <v>2920</v>
      </c>
      <c r="E47" s="259" t="s">
        <v>15</v>
      </c>
      <c r="F47" s="239"/>
      <c r="G47" s="239"/>
      <c r="H47" s="240"/>
      <c r="I47" s="240"/>
      <c r="J47" s="240" t="s">
        <v>2653</v>
      </c>
      <c r="K47" s="240"/>
      <c r="L47" s="240"/>
      <c r="M47" s="240"/>
      <c r="N47" s="239" t="s">
        <v>2653</v>
      </c>
      <c r="O47" s="239"/>
      <c r="P47" s="239"/>
      <c r="Q47" s="239"/>
    </row>
    <row r="48" spans="1:27" x14ac:dyDescent="0.25">
      <c r="B48" s="241"/>
      <c r="C48" s="46" t="s">
        <v>2828</v>
      </c>
      <c r="D48" s="46" t="s">
        <v>2939</v>
      </c>
      <c r="H48" s="255" t="s">
        <v>19</v>
      </c>
      <c r="I48" s="233">
        <v>1</v>
      </c>
    </row>
    <row r="49" spans="1:17" x14ac:dyDescent="0.25">
      <c r="B49" s="241"/>
      <c r="C49" s="46" t="s">
        <v>2874</v>
      </c>
      <c r="D49" s="46" t="s">
        <v>2876</v>
      </c>
      <c r="E49" s="46" t="s">
        <v>15</v>
      </c>
      <c r="F49" s="258" t="s">
        <v>2878</v>
      </c>
      <c r="G49" s="258"/>
      <c r="H49" s="243" t="s">
        <v>2854</v>
      </c>
      <c r="I49" s="233" t="s">
        <v>25</v>
      </c>
    </row>
    <row r="50" spans="1:17" x14ac:dyDescent="0.25">
      <c r="B50" s="241"/>
      <c r="C50" s="46" t="s">
        <v>2877</v>
      </c>
      <c r="D50" s="46" t="s">
        <v>2940</v>
      </c>
      <c r="F50" s="258" t="s">
        <v>2878</v>
      </c>
      <c r="G50" s="258"/>
      <c r="H50" s="243" t="s">
        <v>2854</v>
      </c>
      <c r="I50" s="233" t="s">
        <v>25</v>
      </c>
    </row>
    <row r="51" spans="1:17" x14ac:dyDescent="0.25">
      <c r="A51" s="244"/>
      <c r="B51" s="244"/>
      <c r="C51" s="244" t="s">
        <v>2885</v>
      </c>
      <c r="D51" s="244" t="s">
        <v>2922</v>
      </c>
      <c r="E51" s="244"/>
      <c r="F51" s="244"/>
      <c r="G51" s="244"/>
      <c r="H51" s="256" t="s">
        <v>2885</v>
      </c>
      <c r="I51" s="243" t="s">
        <v>25</v>
      </c>
      <c r="J51" s="243" t="s">
        <v>2653</v>
      </c>
      <c r="K51" s="243"/>
      <c r="L51" s="243"/>
      <c r="M51" s="243"/>
      <c r="N51" s="244" t="s">
        <v>2653</v>
      </c>
      <c r="O51" s="244"/>
      <c r="P51" s="244"/>
      <c r="Q51" s="244"/>
    </row>
    <row r="52" spans="1:17" x14ac:dyDescent="0.25">
      <c r="A52" s="244"/>
      <c r="B52" s="244" t="s">
        <v>1257</v>
      </c>
      <c r="C52" s="244" t="s">
        <v>1257</v>
      </c>
      <c r="D52" s="246" t="s">
        <v>2817</v>
      </c>
      <c r="E52" s="246" t="s">
        <v>15</v>
      </c>
      <c r="F52" s="244"/>
      <c r="G52" s="244"/>
      <c r="H52" s="256" t="s">
        <v>1257</v>
      </c>
      <c r="I52" s="243" t="s">
        <v>25</v>
      </c>
      <c r="J52" s="243" t="s">
        <v>2653</v>
      </c>
      <c r="K52" s="243"/>
      <c r="L52" s="243"/>
      <c r="M52" s="243"/>
      <c r="N52" s="244" t="s">
        <v>2653</v>
      </c>
      <c r="O52" s="244"/>
      <c r="P52" s="244"/>
      <c r="Q52" s="244" t="s">
        <v>2821</v>
      </c>
    </row>
    <row r="53" spans="1:17" x14ac:dyDescent="0.25">
      <c r="A53" s="244"/>
      <c r="B53" s="244"/>
      <c r="C53" s="244" t="s">
        <v>2824</v>
      </c>
      <c r="D53" s="244" t="s">
        <v>2929</v>
      </c>
      <c r="E53" s="260" t="s">
        <v>15</v>
      </c>
      <c r="F53" s="244"/>
      <c r="G53" s="244"/>
      <c r="H53" s="243" t="s">
        <v>2824</v>
      </c>
      <c r="I53" s="243" t="s">
        <v>50</v>
      </c>
      <c r="J53" s="243" t="s">
        <v>2755</v>
      </c>
      <c r="K53" s="243"/>
      <c r="L53" s="243"/>
      <c r="M53" s="243"/>
      <c r="N53" s="244" t="s">
        <v>2653</v>
      </c>
      <c r="O53" s="244" t="s">
        <v>2825</v>
      </c>
      <c r="P53" s="244"/>
      <c r="Q53" s="244"/>
    </row>
    <row r="54" spans="1:17" ht="14.25" customHeight="1" x14ac:dyDescent="0.25">
      <c r="A54" s="244"/>
      <c r="B54" s="244"/>
      <c r="C54" s="244" t="s">
        <v>980</v>
      </c>
      <c r="D54" s="246" t="s">
        <v>2879</v>
      </c>
      <c r="E54" s="246" t="s">
        <v>15</v>
      </c>
      <c r="F54" s="244" t="s">
        <v>2881</v>
      </c>
      <c r="G54" s="244"/>
      <c r="H54" s="243" t="s">
        <v>2880</v>
      </c>
      <c r="I54" s="243" t="s">
        <v>59</v>
      </c>
      <c r="J54" s="243" t="s">
        <v>2653</v>
      </c>
      <c r="K54" s="243"/>
      <c r="L54" s="243"/>
      <c r="M54" s="243"/>
      <c r="N54" s="244" t="s">
        <v>2653</v>
      </c>
      <c r="O54" s="244"/>
      <c r="P54" s="244"/>
      <c r="Q54" s="244"/>
    </row>
    <row r="55" spans="1:17" ht="14.25" customHeight="1" x14ac:dyDescent="0.25">
      <c r="A55" s="244"/>
      <c r="B55" s="244"/>
      <c r="C55" s="244" t="s">
        <v>2952</v>
      </c>
      <c r="D55" s="244" t="s">
        <v>2928</v>
      </c>
      <c r="E55" s="260" t="s">
        <v>15</v>
      </c>
      <c r="F55" s="244" t="s">
        <v>2889</v>
      </c>
      <c r="G55" s="244"/>
      <c r="H55" s="243" t="s">
        <v>822</v>
      </c>
      <c r="I55" s="243" t="s">
        <v>50</v>
      </c>
      <c r="J55" s="243" t="s">
        <v>2653</v>
      </c>
      <c r="K55" s="243"/>
      <c r="L55" s="243"/>
      <c r="M55" s="243"/>
      <c r="N55" s="244" t="s">
        <v>2653</v>
      </c>
      <c r="O55" s="244"/>
      <c r="P55" s="244"/>
      <c r="Q55" s="244"/>
    </row>
    <row r="56" spans="1:17" x14ac:dyDescent="0.25">
      <c r="A56" s="244"/>
      <c r="B56" s="244"/>
      <c r="C56" s="244" t="s">
        <v>2857</v>
      </c>
      <c r="D56" s="244" t="s">
        <v>2927</v>
      </c>
      <c r="E56" s="260" t="s">
        <v>15</v>
      </c>
      <c r="F56" s="244"/>
      <c r="G56" s="244"/>
      <c r="H56" s="243" t="s">
        <v>2884</v>
      </c>
      <c r="I56" s="243" t="s">
        <v>2851</v>
      </c>
      <c r="J56" s="243" t="s">
        <v>2653</v>
      </c>
      <c r="K56" s="243"/>
      <c r="L56" s="243"/>
      <c r="M56" s="243"/>
      <c r="N56" s="244" t="s">
        <v>2653</v>
      </c>
      <c r="O56" s="254"/>
      <c r="P56" s="255"/>
      <c r="Q56" s="254"/>
    </row>
    <row r="57" spans="1:17" x14ac:dyDescent="0.25">
      <c r="A57" s="239"/>
      <c r="B57" s="239"/>
      <c r="C57" s="239" t="s">
        <v>1289</v>
      </c>
      <c r="D57" s="239" t="s">
        <v>1028</v>
      </c>
      <c r="E57" s="239" t="s">
        <v>2930</v>
      </c>
      <c r="F57" s="239" t="s">
        <v>2931</v>
      </c>
      <c r="G57" s="240" t="s">
        <v>2892</v>
      </c>
      <c r="H57" s="240"/>
      <c r="I57" s="240"/>
      <c r="J57" s="240"/>
      <c r="K57" s="240"/>
      <c r="L57" s="240"/>
      <c r="M57" s="240"/>
      <c r="N57" s="239" t="s">
        <v>2653</v>
      </c>
      <c r="O57" s="252"/>
      <c r="P57" s="253"/>
      <c r="Q57" s="252"/>
    </row>
    <row r="58" spans="1:17" x14ac:dyDescent="0.25">
      <c r="B58" s="235"/>
      <c r="C58" s="235" t="s">
        <v>2838</v>
      </c>
      <c r="D58" s="238" t="s">
        <v>2937</v>
      </c>
      <c r="E58" s="238" t="s">
        <v>15</v>
      </c>
      <c r="F58" s="238" t="s">
        <v>2829</v>
      </c>
      <c r="G58" s="238" t="s">
        <v>15</v>
      </c>
      <c r="H58" s="243" t="s">
        <v>19</v>
      </c>
      <c r="I58" s="233">
        <v>1</v>
      </c>
      <c r="J58" s="233" t="s">
        <v>2830</v>
      </c>
      <c r="L58" s="46"/>
      <c r="M58" s="46"/>
      <c r="N58" s="235" t="s">
        <v>2653</v>
      </c>
      <c r="Q58" s="235"/>
    </row>
    <row r="59" spans="1:17" x14ac:dyDescent="0.25">
      <c r="B59" s="235"/>
      <c r="C59" s="235" t="s">
        <v>2840</v>
      </c>
      <c r="D59" s="238" t="s">
        <v>2842</v>
      </c>
      <c r="E59" s="238" t="s">
        <v>15</v>
      </c>
      <c r="F59" s="238" t="s">
        <v>2841</v>
      </c>
      <c r="G59" s="238" t="s">
        <v>15</v>
      </c>
      <c r="H59" s="243" t="s">
        <v>19</v>
      </c>
      <c r="I59" s="233">
        <v>1</v>
      </c>
      <c r="L59" s="46"/>
      <c r="M59" s="46"/>
      <c r="N59" s="235"/>
    </row>
    <row r="60" spans="1:17" x14ac:dyDescent="0.25">
      <c r="B60" s="235"/>
      <c r="C60" s="235" t="s">
        <v>2839</v>
      </c>
      <c r="D60" s="238" t="s">
        <v>2938</v>
      </c>
      <c r="E60" s="238" t="s">
        <v>15</v>
      </c>
      <c r="F60" s="238" t="s">
        <v>2831</v>
      </c>
      <c r="G60" s="238" t="s">
        <v>15</v>
      </c>
      <c r="H60" s="243" t="s">
        <v>1021</v>
      </c>
      <c r="I60" s="233" t="s">
        <v>25</v>
      </c>
      <c r="L60" s="46"/>
      <c r="M60" s="46"/>
      <c r="N60" s="235"/>
      <c r="P60" s="238" t="s">
        <v>2833</v>
      </c>
    </row>
    <row r="61" spans="1:17" x14ac:dyDescent="0.25">
      <c r="A61" s="244"/>
      <c r="B61" s="244"/>
      <c r="C61" s="244" t="s">
        <v>2835</v>
      </c>
      <c r="D61" s="246" t="s">
        <v>2836</v>
      </c>
      <c r="E61" s="246" t="s">
        <v>15</v>
      </c>
      <c r="F61" s="244"/>
      <c r="G61" s="244"/>
      <c r="H61" s="243" t="s">
        <v>2835</v>
      </c>
      <c r="I61" s="243" t="s">
        <v>50</v>
      </c>
      <c r="J61" s="243" t="s">
        <v>2755</v>
      </c>
      <c r="K61" s="243"/>
      <c r="L61" s="243"/>
      <c r="M61" s="243"/>
      <c r="N61" s="244" t="s">
        <v>2653</v>
      </c>
      <c r="O61" s="254"/>
      <c r="P61" s="255"/>
      <c r="Q61" s="254"/>
    </row>
    <row r="62" spans="1:17" x14ac:dyDescent="0.25">
      <c r="A62" s="239"/>
      <c r="B62" s="239"/>
      <c r="C62" s="239" t="s">
        <v>2904</v>
      </c>
      <c r="D62" s="239" t="s">
        <v>2895</v>
      </c>
      <c r="E62" s="239" t="s">
        <v>15</v>
      </c>
      <c r="F62" s="239" t="s">
        <v>2902</v>
      </c>
      <c r="G62" s="240"/>
      <c r="H62" s="240"/>
      <c r="I62" s="240"/>
      <c r="J62" s="240" t="s">
        <v>2755</v>
      </c>
      <c r="K62" s="240"/>
      <c r="L62" s="240"/>
      <c r="M62" s="240"/>
      <c r="N62" s="239" t="s">
        <v>2653</v>
      </c>
      <c r="O62" s="252"/>
      <c r="P62" s="253"/>
      <c r="Q62" s="252"/>
    </row>
    <row r="63" spans="1:17" x14ac:dyDescent="0.25">
      <c r="B63" s="235"/>
      <c r="C63" s="235" t="s">
        <v>2965</v>
      </c>
      <c r="D63" s="238" t="s">
        <v>2932</v>
      </c>
      <c r="E63" s="238" t="s">
        <v>2933</v>
      </c>
      <c r="F63" s="238"/>
      <c r="G63" s="238" t="s">
        <v>15</v>
      </c>
      <c r="H63" s="243" t="s">
        <v>2803</v>
      </c>
      <c r="I63" s="242" t="s">
        <v>25</v>
      </c>
      <c r="J63" s="233" t="s">
        <v>2755</v>
      </c>
      <c r="L63" s="46"/>
      <c r="M63" s="46"/>
      <c r="N63" s="235" t="s">
        <v>2653</v>
      </c>
      <c r="P63" s="238"/>
    </row>
    <row r="64" spans="1:17" x14ac:dyDescent="0.25">
      <c r="B64" s="235"/>
      <c r="C64" s="235" t="s">
        <v>2966</v>
      </c>
      <c r="D64" s="238" t="s">
        <v>2935</v>
      </c>
      <c r="E64" s="238"/>
      <c r="F64" s="238"/>
      <c r="G64" s="238"/>
      <c r="H64" s="233" t="s">
        <v>28</v>
      </c>
      <c r="I64" s="233" t="s">
        <v>50</v>
      </c>
      <c r="J64" s="233" t="s">
        <v>2755</v>
      </c>
      <c r="L64" s="46"/>
      <c r="M64" s="46"/>
      <c r="N64" s="235" t="s">
        <v>2653</v>
      </c>
      <c r="P64" s="238"/>
    </row>
    <row r="65" spans="1:17" x14ac:dyDescent="0.25">
      <c r="B65" s="235"/>
      <c r="C65" s="235" t="s">
        <v>2967</v>
      </c>
      <c r="D65" s="238" t="s">
        <v>2934</v>
      </c>
      <c r="E65" s="238"/>
      <c r="F65" s="238"/>
      <c r="G65" s="238"/>
      <c r="H65" s="233" t="s">
        <v>28</v>
      </c>
      <c r="I65" s="233" t="s">
        <v>50</v>
      </c>
      <c r="J65" s="233" t="s">
        <v>2755</v>
      </c>
      <c r="L65" s="46"/>
      <c r="M65" s="46"/>
      <c r="N65" s="235" t="s">
        <v>2653</v>
      </c>
      <c r="P65" s="238"/>
    </row>
    <row r="66" spans="1:17" x14ac:dyDescent="0.25">
      <c r="B66" s="235"/>
      <c r="C66" s="235" t="s">
        <v>2968</v>
      </c>
      <c r="D66" s="238" t="s">
        <v>2936</v>
      </c>
      <c r="E66" s="238"/>
      <c r="F66" s="238" t="s">
        <v>2910</v>
      </c>
      <c r="H66" s="243" t="s">
        <v>19</v>
      </c>
      <c r="I66" s="233" t="s">
        <v>25</v>
      </c>
      <c r="J66" s="233" t="s">
        <v>2755</v>
      </c>
      <c r="L66" s="46"/>
      <c r="M66" s="46"/>
      <c r="N66" s="235" t="s">
        <v>2653</v>
      </c>
      <c r="P66" s="238"/>
    </row>
    <row r="67" spans="1:17" x14ac:dyDescent="0.25">
      <c r="A67" s="244"/>
      <c r="B67" s="244"/>
      <c r="C67" s="244" t="s">
        <v>2969</v>
      </c>
      <c r="D67" s="246" t="s">
        <v>2895</v>
      </c>
      <c r="E67" s="246"/>
      <c r="F67" s="244"/>
      <c r="G67" s="244"/>
      <c r="H67" s="243" t="s">
        <v>2906</v>
      </c>
      <c r="I67" s="243" t="s">
        <v>50</v>
      </c>
      <c r="J67" s="243" t="s">
        <v>2755</v>
      </c>
      <c r="K67" s="243"/>
      <c r="L67" s="243"/>
      <c r="M67" s="243"/>
      <c r="N67" s="244" t="s">
        <v>2653</v>
      </c>
      <c r="O67" s="254"/>
      <c r="P67" s="255"/>
      <c r="Q67" s="254"/>
    </row>
    <row r="68" spans="1:17" x14ac:dyDescent="0.25">
      <c r="A68" s="244"/>
      <c r="B68" s="244"/>
      <c r="C68" s="244" t="s">
        <v>2970</v>
      </c>
      <c r="D68" s="246" t="s">
        <v>2895</v>
      </c>
      <c r="E68" s="246"/>
      <c r="F68" s="244"/>
      <c r="G68" s="244"/>
      <c r="H68" s="243" t="s">
        <v>2907</v>
      </c>
      <c r="I68" s="243" t="s">
        <v>50</v>
      </c>
      <c r="J68" s="243" t="s">
        <v>2755</v>
      </c>
      <c r="K68" s="243"/>
      <c r="L68" s="243"/>
      <c r="M68" s="243"/>
      <c r="N68" s="244" t="s">
        <v>2653</v>
      </c>
      <c r="O68" s="254"/>
      <c r="P68" s="255"/>
      <c r="Q68" s="254"/>
    </row>
    <row r="69" spans="1:17" x14ac:dyDescent="0.25">
      <c r="A69" s="239"/>
      <c r="B69" s="239"/>
      <c r="C69" s="239" t="s">
        <v>2912</v>
      </c>
      <c r="D69" s="239" t="s">
        <v>2895</v>
      </c>
      <c r="E69" s="239"/>
      <c r="F69" s="239" t="s">
        <v>2908</v>
      </c>
      <c r="G69" s="240"/>
      <c r="H69" s="240"/>
      <c r="I69" s="240"/>
      <c r="J69" s="240" t="s">
        <v>2755</v>
      </c>
      <c r="K69" s="240"/>
      <c r="L69" s="240"/>
      <c r="M69" s="240"/>
      <c r="N69" s="239" t="s">
        <v>2653</v>
      </c>
      <c r="O69" s="252"/>
      <c r="P69" s="253"/>
      <c r="Q69" s="252"/>
    </row>
    <row r="70" spans="1:17" x14ac:dyDescent="0.25">
      <c r="B70" s="235"/>
      <c r="C70" s="235" t="s">
        <v>2963</v>
      </c>
      <c r="D70" s="238" t="s">
        <v>2895</v>
      </c>
      <c r="E70" s="238"/>
      <c r="F70" s="238"/>
      <c r="G70" s="238" t="s">
        <v>15</v>
      </c>
      <c r="H70" s="243" t="s">
        <v>2803</v>
      </c>
      <c r="I70" s="242" t="s">
        <v>25</v>
      </c>
      <c r="J70" s="233" t="s">
        <v>2755</v>
      </c>
      <c r="L70" s="46"/>
      <c r="M70" s="46"/>
      <c r="N70" s="235" t="s">
        <v>2653</v>
      </c>
      <c r="P70" s="238"/>
    </row>
    <row r="71" spans="1:17" x14ac:dyDescent="0.25">
      <c r="A71" s="244"/>
      <c r="B71" s="244"/>
      <c r="C71" s="244" t="s">
        <v>2971</v>
      </c>
      <c r="D71" s="246" t="s">
        <v>2895</v>
      </c>
      <c r="E71" s="246"/>
      <c r="F71" s="244" t="s">
        <v>2902</v>
      </c>
      <c r="G71" s="244"/>
      <c r="H71" s="243" t="s">
        <v>2906</v>
      </c>
      <c r="I71" s="243">
        <v>1</v>
      </c>
      <c r="J71" s="243" t="s">
        <v>2755</v>
      </c>
      <c r="K71" s="243"/>
      <c r="L71" s="243"/>
      <c r="M71" s="243"/>
      <c r="N71" s="244" t="s">
        <v>2653</v>
      </c>
      <c r="O71" s="254"/>
      <c r="P71" s="255"/>
      <c r="Q71" s="254"/>
    </row>
    <row r="72" spans="1:17" x14ac:dyDescent="0.25">
      <c r="A72" s="244"/>
      <c r="B72" s="244"/>
      <c r="C72" s="244" t="s">
        <v>2964</v>
      </c>
      <c r="D72" s="246" t="s">
        <v>2895</v>
      </c>
      <c r="E72" s="246"/>
      <c r="F72" s="244" t="s">
        <v>15</v>
      </c>
      <c r="G72" s="244"/>
      <c r="H72" s="243" t="s">
        <v>2911</v>
      </c>
      <c r="I72" s="243" t="s">
        <v>59</v>
      </c>
      <c r="J72" s="243" t="s">
        <v>2755</v>
      </c>
      <c r="K72" s="243"/>
      <c r="L72" s="243"/>
      <c r="M72" s="243"/>
      <c r="N72" s="244" t="s">
        <v>2653</v>
      </c>
      <c r="O72" s="254"/>
      <c r="P72" s="255"/>
      <c r="Q72" s="254"/>
    </row>
    <row r="73" spans="1:17" x14ac:dyDescent="0.25">
      <c r="A73" s="239"/>
      <c r="B73" s="239"/>
      <c r="C73" s="239" t="s">
        <v>2885</v>
      </c>
      <c r="D73" s="239" t="s">
        <v>2922</v>
      </c>
      <c r="E73" s="239" t="s">
        <v>2846</v>
      </c>
      <c r="F73" s="239" t="s">
        <v>15</v>
      </c>
      <c r="G73" s="239" t="s">
        <v>15</v>
      </c>
      <c r="H73" s="240"/>
      <c r="I73" s="240"/>
      <c r="J73" s="240"/>
      <c r="K73" s="240"/>
      <c r="L73" s="240"/>
      <c r="M73" s="240"/>
      <c r="N73" s="239" t="s">
        <v>2653</v>
      </c>
      <c r="O73" s="252"/>
      <c r="P73" s="253"/>
      <c r="Q73" s="252"/>
    </row>
    <row r="74" spans="1:17" s="235" customFormat="1" x14ac:dyDescent="0.25">
      <c r="A74" s="241"/>
      <c r="B74" s="241"/>
      <c r="C74" s="241" t="s">
        <v>2886</v>
      </c>
      <c r="D74" s="241" t="s">
        <v>2887</v>
      </c>
      <c r="E74" s="241"/>
      <c r="F74" s="241"/>
      <c r="G74" s="241"/>
      <c r="H74" s="243" t="s">
        <v>19</v>
      </c>
      <c r="I74" s="242">
        <v>1</v>
      </c>
      <c r="J74" s="242" t="s">
        <v>2755</v>
      </c>
      <c r="K74" s="242"/>
      <c r="L74" s="242"/>
      <c r="M74" s="242"/>
      <c r="N74" s="241"/>
      <c r="P74" s="236"/>
    </row>
    <row r="75" spans="1:17" s="235" customFormat="1" x14ac:dyDescent="0.25">
      <c r="A75" s="241"/>
      <c r="B75" s="241"/>
      <c r="C75" s="241" t="s">
        <v>2894</v>
      </c>
      <c r="D75" s="250" t="s">
        <v>1688</v>
      </c>
      <c r="E75" s="250"/>
      <c r="F75" s="241"/>
      <c r="G75" s="241"/>
      <c r="H75" s="242" t="s">
        <v>28</v>
      </c>
      <c r="I75" s="242" t="s">
        <v>50</v>
      </c>
      <c r="J75" s="242"/>
      <c r="K75" s="242"/>
      <c r="L75" s="242"/>
      <c r="M75" s="242"/>
      <c r="N75" s="241"/>
      <c r="P75" s="236"/>
    </row>
    <row r="76" spans="1:17" x14ac:dyDescent="0.25">
      <c r="A76" s="239"/>
      <c r="B76" s="239"/>
      <c r="C76" s="239" t="s">
        <v>2824</v>
      </c>
      <c r="D76" s="239" t="s">
        <v>2929</v>
      </c>
      <c r="E76" s="259"/>
      <c r="F76" s="239" t="s">
        <v>2844</v>
      </c>
      <c r="G76" s="239"/>
      <c r="H76" s="240"/>
      <c r="I76" s="240"/>
      <c r="J76" s="240" t="s">
        <v>2755</v>
      </c>
      <c r="K76" s="240"/>
      <c r="L76" s="240"/>
      <c r="M76" s="240"/>
      <c r="N76" s="239" t="s">
        <v>2653</v>
      </c>
      <c r="O76" s="252" t="s">
        <v>2825</v>
      </c>
      <c r="P76" s="253"/>
      <c r="Q76" s="252"/>
    </row>
    <row r="77" spans="1:17" x14ac:dyDescent="0.25">
      <c r="B77" s="46" t="s">
        <v>1490</v>
      </c>
      <c r="C77" s="46" t="s">
        <v>2826</v>
      </c>
      <c r="D77" s="238" t="s">
        <v>2814</v>
      </c>
      <c r="E77" s="238"/>
      <c r="F77" s="238"/>
      <c r="G77" s="238"/>
      <c r="H77" s="233" t="s">
        <v>41</v>
      </c>
      <c r="J77" s="233" t="s">
        <v>2653</v>
      </c>
      <c r="L77" s="46"/>
      <c r="M77" s="46"/>
      <c r="N77" s="46" t="s">
        <v>2653</v>
      </c>
    </row>
    <row r="78" spans="1:17" x14ac:dyDescent="0.25">
      <c r="A78" s="239"/>
      <c r="B78" s="239"/>
      <c r="C78" s="239" t="s">
        <v>2911</v>
      </c>
      <c r="D78" s="239" t="s">
        <v>2895</v>
      </c>
      <c r="E78" s="239"/>
      <c r="F78" s="239" t="s">
        <v>2916</v>
      </c>
      <c r="G78" s="240"/>
      <c r="H78" s="240"/>
      <c r="I78" s="240"/>
      <c r="J78" s="240" t="s">
        <v>2755</v>
      </c>
      <c r="K78" s="240"/>
      <c r="L78" s="240"/>
      <c r="M78" s="240"/>
      <c r="N78" s="239" t="s">
        <v>2653</v>
      </c>
      <c r="O78" s="252"/>
      <c r="P78" s="253"/>
      <c r="Q78" s="252"/>
    </row>
    <row r="79" spans="1:17" x14ac:dyDescent="0.25">
      <c r="B79" s="235"/>
      <c r="C79" s="235" t="s">
        <v>2953</v>
      </c>
      <c r="D79" s="238" t="s">
        <v>2895</v>
      </c>
      <c r="E79" s="238"/>
      <c r="F79" s="238"/>
      <c r="G79" s="233"/>
      <c r="H79" s="233" t="s">
        <v>28</v>
      </c>
      <c r="I79" s="242" t="s">
        <v>25</v>
      </c>
      <c r="J79" s="233" t="s">
        <v>2755</v>
      </c>
      <c r="L79" s="46"/>
      <c r="M79" s="46"/>
      <c r="N79" s="235" t="s">
        <v>2653</v>
      </c>
      <c r="P79" s="238"/>
    </row>
    <row r="80" spans="1:17" x14ac:dyDescent="0.25">
      <c r="B80" s="235"/>
      <c r="C80" s="235" t="s">
        <v>2954</v>
      </c>
      <c r="D80" s="238" t="s">
        <v>2895</v>
      </c>
      <c r="E80" s="238"/>
      <c r="F80" s="238"/>
      <c r="G80" s="233"/>
      <c r="H80" s="233" t="s">
        <v>23</v>
      </c>
      <c r="I80" s="242" t="s">
        <v>25</v>
      </c>
      <c r="J80" s="233" t="s">
        <v>2755</v>
      </c>
      <c r="L80" s="46"/>
      <c r="M80" s="46"/>
      <c r="N80" s="235" t="s">
        <v>2653</v>
      </c>
      <c r="P80" s="238"/>
    </row>
    <row r="81" spans="1:17" x14ac:dyDescent="0.25">
      <c r="B81" s="235"/>
      <c r="C81" s="235" t="s">
        <v>2955</v>
      </c>
      <c r="D81" s="238" t="s">
        <v>2895</v>
      </c>
      <c r="E81" s="238"/>
      <c r="F81" s="238"/>
      <c r="G81" s="233"/>
      <c r="H81" s="233" t="s">
        <v>2917</v>
      </c>
      <c r="I81" s="242" t="s">
        <v>25</v>
      </c>
      <c r="J81" s="233" t="s">
        <v>2755</v>
      </c>
      <c r="L81" s="46"/>
      <c r="M81" s="46"/>
      <c r="N81" s="235" t="s">
        <v>2653</v>
      </c>
      <c r="P81" s="238"/>
    </row>
    <row r="82" spans="1:17" x14ac:dyDescent="0.25">
      <c r="B82" s="235"/>
      <c r="C82" s="235" t="s">
        <v>2956</v>
      </c>
      <c r="D82" s="238" t="s">
        <v>2895</v>
      </c>
      <c r="E82" s="238"/>
      <c r="F82" s="238"/>
      <c r="G82" s="238" t="s">
        <v>15</v>
      </c>
      <c r="H82" s="243" t="s">
        <v>2803</v>
      </c>
      <c r="I82" s="242" t="s">
        <v>25</v>
      </c>
      <c r="J82" s="233" t="s">
        <v>2755</v>
      </c>
      <c r="L82" s="46"/>
      <c r="M82" s="46"/>
      <c r="N82" s="235" t="s">
        <v>2653</v>
      </c>
      <c r="P82" s="238"/>
    </row>
    <row r="83" spans="1:17" x14ac:dyDescent="0.25">
      <c r="B83" s="235"/>
      <c r="C83" s="235" t="s">
        <v>2914</v>
      </c>
      <c r="D83" s="238" t="s">
        <v>2895</v>
      </c>
      <c r="E83" s="238"/>
      <c r="F83" s="238" t="s">
        <v>2915</v>
      </c>
      <c r="G83" s="238" t="s">
        <v>15</v>
      </c>
      <c r="H83" s="243" t="s">
        <v>2803</v>
      </c>
      <c r="I83" s="242" t="s">
        <v>25</v>
      </c>
      <c r="J83" s="233" t="s">
        <v>2755</v>
      </c>
      <c r="L83" s="46"/>
      <c r="M83" s="46"/>
      <c r="N83" s="235" t="s">
        <v>2653</v>
      </c>
      <c r="P83" s="238"/>
    </row>
    <row r="84" spans="1:17" x14ac:dyDescent="0.25">
      <c r="B84" s="235"/>
      <c r="C84" s="235" t="s">
        <v>2957</v>
      </c>
      <c r="D84" s="238" t="s">
        <v>2895</v>
      </c>
      <c r="E84" s="238"/>
      <c r="F84" s="238"/>
      <c r="G84" s="238" t="s">
        <v>15</v>
      </c>
      <c r="H84" s="243" t="s">
        <v>2854</v>
      </c>
      <c r="I84" s="242" t="s">
        <v>25</v>
      </c>
      <c r="J84" s="233" t="s">
        <v>2755</v>
      </c>
      <c r="L84" s="46"/>
      <c r="M84" s="46"/>
      <c r="N84" s="235" t="s">
        <v>2653</v>
      </c>
      <c r="P84" s="238"/>
    </row>
    <row r="85" spans="1:17" x14ac:dyDescent="0.25">
      <c r="B85" s="235"/>
      <c r="C85" s="235" t="s">
        <v>2958</v>
      </c>
      <c r="D85" s="238" t="s">
        <v>2895</v>
      </c>
      <c r="E85" s="238"/>
      <c r="F85" s="238"/>
      <c r="G85" s="238" t="s">
        <v>15</v>
      </c>
      <c r="H85" s="243" t="s">
        <v>2854</v>
      </c>
      <c r="I85" s="242" t="s">
        <v>25</v>
      </c>
      <c r="J85" s="233" t="s">
        <v>2755</v>
      </c>
      <c r="L85" s="46"/>
      <c r="M85" s="46"/>
      <c r="N85" s="235" t="s">
        <v>2653</v>
      </c>
      <c r="P85" s="238"/>
    </row>
    <row r="86" spans="1:17" x14ac:dyDescent="0.25">
      <c r="B86" s="235"/>
      <c r="C86" s="235" t="s">
        <v>2959</v>
      </c>
      <c r="D86" s="238" t="s">
        <v>2895</v>
      </c>
      <c r="E86" s="238"/>
      <c r="F86" s="238"/>
      <c r="G86" s="238" t="s">
        <v>15</v>
      </c>
      <c r="H86" s="243" t="s">
        <v>2854</v>
      </c>
      <c r="I86" s="242" t="s">
        <v>25</v>
      </c>
      <c r="J86" s="233" t="s">
        <v>2755</v>
      </c>
      <c r="L86" s="46"/>
      <c r="M86" s="46"/>
      <c r="N86" s="235" t="s">
        <v>2653</v>
      </c>
      <c r="P86" s="238"/>
    </row>
    <row r="87" spans="1:17" x14ac:dyDescent="0.25">
      <c r="B87" s="235"/>
      <c r="C87" s="235" t="s">
        <v>2960</v>
      </c>
      <c r="D87" s="238" t="s">
        <v>2895</v>
      </c>
      <c r="E87" s="238"/>
      <c r="F87" s="238"/>
      <c r="G87" s="238"/>
      <c r="H87" s="243" t="s">
        <v>1167</v>
      </c>
      <c r="I87" s="242" t="s">
        <v>25</v>
      </c>
      <c r="J87" s="233" t="s">
        <v>2755</v>
      </c>
      <c r="L87" s="46"/>
      <c r="M87" s="46"/>
      <c r="N87" s="235" t="s">
        <v>2653</v>
      </c>
      <c r="P87" s="238"/>
    </row>
    <row r="88" spans="1:17" x14ac:dyDescent="0.25">
      <c r="B88" s="235"/>
      <c r="C88" s="235" t="s">
        <v>2961</v>
      </c>
      <c r="D88" s="238" t="s">
        <v>2895</v>
      </c>
      <c r="E88" s="238"/>
      <c r="F88" s="238"/>
      <c r="G88" s="238"/>
      <c r="H88" s="243" t="s">
        <v>19</v>
      </c>
      <c r="I88" s="242" t="s">
        <v>25</v>
      </c>
      <c r="J88" s="233" t="s">
        <v>2755</v>
      </c>
      <c r="L88" s="46"/>
      <c r="M88" s="46"/>
      <c r="N88" s="235" t="s">
        <v>2653</v>
      </c>
      <c r="P88" s="238"/>
    </row>
    <row r="89" spans="1:17" x14ac:dyDescent="0.25">
      <c r="B89" s="235"/>
      <c r="C89" s="235" t="s">
        <v>2962</v>
      </c>
      <c r="D89" s="238" t="s">
        <v>2895</v>
      </c>
      <c r="E89" s="238"/>
      <c r="F89" s="238"/>
      <c r="G89" s="238"/>
      <c r="H89" s="243" t="s">
        <v>450</v>
      </c>
      <c r="I89" s="242" t="s">
        <v>25</v>
      </c>
      <c r="J89" s="233" t="s">
        <v>2755</v>
      </c>
      <c r="L89" s="46"/>
      <c r="M89" s="46"/>
      <c r="N89" s="235" t="s">
        <v>2653</v>
      </c>
      <c r="P89" s="238"/>
    </row>
    <row r="90" spans="1:17" x14ac:dyDescent="0.25">
      <c r="A90" s="244"/>
      <c r="B90" s="244"/>
      <c r="C90" s="244" t="s">
        <v>2850</v>
      </c>
      <c r="D90" s="246" t="s">
        <v>2895</v>
      </c>
      <c r="E90" s="246"/>
      <c r="F90" s="244"/>
      <c r="G90" s="244"/>
      <c r="H90" s="243" t="s">
        <v>2850</v>
      </c>
      <c r="I90" s="243" t="s">
        <v>25</v>
      </c>
      <c r="J90" s="243" t="s">
        <v>2755</v>
      </c>
      <c r="K90" s="243"/>
      <c r="L90" s="243"/>
      <c r="M90" s="243"/>
      <c r="N90" s="244" t="s">
        <v>2653</v>
      </c>
      <c r="O90" s="254"/>
      <c r="P90" s="255"/>
      <c r="Q90" s="254"/>
    </row>
    <row r="91" spans="1:17" x14ac:dyDescent="0.25">
      <c r="A91" s="244"/>
      <c r="B91" s="244"/>
      <c r="C91" s="262" t="s">
        <v>2913</v>
      </c>
      <c r="D91" s="246" t="s">
        <v>2895</v>
      </c>
      <c r="E91" s="246"/>
      <c r="F91" s="244"/>
      <c r="G91" s="244"/>
      <c r="H91" s="243" t="s">
        <v>2913</v>
      </c>
      <c r="I91" s="243" t="s">
        <v>50</v>
      </c>
      <c r="J91" s="243" t="s">
        <v>2755</v>
      </c>
      <c r="K91" s="243"/>
      <c r="L91" s="243"/>
      <c r="M91" s="243"/>
      <c r="N91" s="244" t="s">
        <v>2653</v>
      </c>
      <c r="O91" s="254"/>
      <c r="P91" s="255"/>
      <c r="Q91" s="254"/>
    </row>
    <row r="92" spans="1:17" s="235" customFormat="1" x14ac:dyDescent="0.25">
      <c r="A92" s="241"/>
      <c r="B92" s="241"/>
      <c r="C92" s="241"/>
      <c r="D92" s="241"/>
      <c r="E92" s="241"/>
      <c r="F92" s="241"/>
      <c r="G92" s="241"/>
      <c r="H92" s="242"/>
      <c r="I92" s="242"/>
      <c r="J92" s="242"/>
      <c r="K92" s="242"/>
      <c r="L92" s="242"/>
      <c r="M92" s="242"/>
      <c r="N92" s="241"/>
      <c r="P92" s="236"/>
    </row>
    <row r="93" spans="1:17" s="235" customFormat="1" x14ac:dyDescent="0.25">
      <c r="A93" s="241"/>
      <c r="B93" s="241"/>
      <c r="C93" s="241"/>
      <c r="D93" s="241"/>
      <c r="E93" s="241"/>
      <c r="F93" s="241"/>
      <c r="G93" s="241"/>
      <c r="H93" s="242"/>
      <c r="I93" s="242"/>
      <c r="J93" s="242"/>
      <c r="K93" s="242"/>
      <c r="L93" s="242"/>
      <c r="M93" s="242"/>
      <c r="N93" s="241"/>
      <c r="P93" s="236"/>
    </row>
    <row r="94" spans="1:17" s="235" customFormat="1" x14ac:dyDescent="0.25">
      <c r="A94" s="241"/>
      <c r="B94" s="241"/>
      <c r="C94" s="241"/>
      <c r="D94" s="241"/>
      <c r="E94" s="241"/>
      <c r="F94" s="241"/>
      <c r="G94" s="241"/>
      <c r="H94" s="242"/>
      <c r="I94" s="242"/>
      <c r="J94" s="242"/>
      <c r="K94" s="242"/>
      <c r="L94" s="242"/>
      <c r="M94" s="242"/>
      <c r="N94" s="241"/>
      <c r="P94" s="236"/>
    </row>
    <row r="95" spans="1:17" s="235" customFormat="1" x14ac:dyDescent="0.25">
      <c r="A95" s="241"/>
      <c r="B95" s="241"/>
      <c r="C95" s="241"/>
      <c r="D95" s="241"/>
      <c r="E95" s="241"/>
      <c r="F95" s="241"/>
      <c r="G95" s="241"/>
      <c r="H95" s="242"/>
      <c r="I95" s="242"/>
      <c r="J95" s="242"/>
      <c r="K95" s="242"/>
      <c r="L95" s="242"/>
      <c r="M95" s="242"/>
      <c r="N95" s="241"/>
      <c r="P95" s="236"/>
    </row>
    <row r="96" spans="1:17" s="235" customFormat="1" x14ac:dyDescent="0.25">
      <c r="A96" s="241"/>
      <c r="B96" s="241"/>
      <c r="C96" s="241"/>
      <c r="D96" s="241"/>
      <c r="E96" s="241"/>
      <c r="F96" s="241"/>
      <c r="G96" s="241"/>
      <c r="H96" s="242"/>
      <c r="I96" s="242"/>
      <c r="J96" s="242"/>
      <c r="K96" s="242"/>
      <c r="L96" s="242"/>
      <c r="M96" s="242"/>
      <c r="N96" s="241"/>
      <c r="P96" s="236"/>
    </row>
    <row r="97" spans="1:30" s="235" customFormat="1" x14ac:dyDescent="0.25">
      <c r="A97" s="241"/>
      <c r="B97" s="241"/>
      <c r="C97" s="241"/>
      <c r="D97" s="241"/>
      <c r="E97" s="241"/>
      <c r="F97" s="241"/>
      <c r="G97" s="241"/>
      <c r="H97" s="242"/>
      <c r="I97" s="242"/>
      <c r="J97" s="242"/>
      <c r="K97" s="242"/>
      <c r="L97" s="242"/>
      <c r="M97" s="242"/>
      <c r="N97" s="241"/>
      <c r="P97" s="236"/>
    </row>
    <row r="98" spans="1:30" x14ac:dyDescent="0.25">
      <c r="A98" s="239"/>
      <c r="B98" s="239" t="s">
        <v>932</v>
      </c>
      <c r="C98" s="239" t="s">
        <v>932</v>
      </c>
      <c r="D98" s="239"/>
      <c r="E98" s="239"/>
      <c r="F98" s="239"/>
      <c r="G98" s="239" t="s">
        <v>2893</v>
      </c>
      <c r="H98" s="240"/>
      <c r="I98" s="240"/>
      <c r="J98" s="240" t="s">
        <v>2755</v>
      </c>
      <c r="K98" s="240"/>
      <c r="L98" s="240"/>
      <c r="M98" s="240"/>
      <c r="N98" s="239" t="s">
        <v>2653</v>
      </c>
      <c r="O98" s="252"/>
      <c r="P98" s="253"/>
      <c r="Q98" s="252"/>
    </row>
    <row r="101" spans="1:30" x14ac:dyDescent="0.25">
      <c r="A101" s="244"/>
      <c r="B101" s="244" t="s">
        <v>1259</v>
      </c>
      <c r="C101" s="244" t="s">
        <v>1258</v>
      </c>
      <c r="D101" s="244" t="s">
        <v>2804</v>
      </c>
      <c r="E101" s="244"/>
      <c r="F101" s="244" t="s">
        <v>2806</v>
      </c>
      <c r="G101" s="244"/>
      <c r="H101" s="243"/>
      <c r="I101" s="243"/>
      <c r="J101" s="243" t="s">
        <v>2653</v>
      </c>
      <c r="K101" s="243"/>
      <c r="L101" s="243"/>
      <c r="M101" s="243"/>
      <c r="N101" s="244" t="s">
        <v>2653</v>
      </c>
      <c r="O101" s="254"/>
      <c r="P101" s="255"/>
      <c r="Q101" s="254"/>
      <c r="AD101" s="46" t="s">
        <v>2805</v>
      </c>
    </row>
    <row r="102" spans="1:30" x14ac:dyDescent="0.25">
      <c r="A102" s="244"/>
      <c r="B102" s="244" t="s">
        <v>1108</v>
      </c>
      <c r="C102" s="244" t="s">
        <v>2807</v>
      </c>
      <c r="D102" s="245" t="s">
        <v>1676</v>
      </c>
      <c r="E102" s="245"/>
      <c r="F102" s="244"/>
      <c r="G102" s="244"/>
      <c r="H102" s="243" t="s">
        <v>19</v>
      </c>
      <c r="I102" s="243"/>
      <c r="J102" s="243" t="s">
        <v>2801</v>
      </c>
      <c r="K102" s="243"/>
      <c r="L102" s="243"/>
      <c r="M102" s="243"/>
      <c r="N102" s="244"/>
      <c r="O102" s="254"/>
      <c r="P102" s="255"/>
      <c r="Q102" s="254"/>
      <c r="AD102" s="46" t="s">
        <v>2795</v>
      </c>
    </row>
    <row r="103" spans="1:30" x14ac:dyDescent="0.25">
      <c r="A103" s="244"/>
      <c r="B103" s="244" t="s">
        <v>1460</v>
      </c>
      <c r="C103" s="244" t="s">
        <v>2811</v>
      </c>
      <c r="D103" s="244" t="s">
        <v>2812</v>
      </c>
      <c r="E103" s="244"/>
      <c r="F103" s="244" t="s">
        <v>2810</v>
      </c>
      <c r="G103" s="244"/>
      <c r="H103" s="243"/>
      <c r="I103" s="243"/>
      <c r="J103" s="243" t="s">
        <v>2801</v>
      </c>
      <c r="K103" s="243"/>
      <c r="L103" s="243"/>
      <c r="M103" s="243"/>
      <c r="N103" s="244"/>
      <c r="O103" s="254"/>
      <c r="P103" s="255"/>
      <c r="Q103" s="254"/>
      <c r="AD103" s="46" t="s">
        <v>2795</v>
      </c>
    </row>
    <row r="117" spans="1:14" x14ac:dyDescent="0.25">
      <c r="A117" s="244"/>
      <c r="B117" s="244"/>
      <c r="C117" s="244"/>
      <c r="D117" s="245"/>
      <c r="E117" s="245"/>
      <c r="F117" s="244"/>
      <c r="G117" s="244"/>
      <c r="H117" s="243"/>
      <c r="I117" s="243"/>
      <c r="J117" s="243"/>
      <c r="K117" s="243"/>
      <c r="L117" s="243"/>
      <c r="M117" s="243"/>
      <c r="N117" s="244"/>
    </row>
  </sheetData>
  <autoFilter ref="A1:AG91"/>
  <sortState ref="B2:G11">
    <sortCondition ref="C2:C11"/>
  </sortState>
  <dataValidations count="1">
    <dataValidation type="list" allowBlank="1" showInputMessage="1" showErrorMessage="1" sqref="Q77 W77:AF77 W11:AF12 R37:X37 W33:AF36 P56 P37:P46 J56:K56 J38:K46 R56:Z56 R38:Z46">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Lists!$E$2:$E$5</xm:f>
          </x14:formula1>
          <xm:sqref>L102:M102 L9:M10 N33:N36 L13:N13 N8:N12 L57:N60 N103:N1048576 L6:N7 N47:N55 N14 L2:N4 L69:N71 L15:N23 L62:N66 L26:N31 L51:M55 N92:N101 L76:N90</xm:sqref>
        </x14:dataValidation>
        <x14:dataValidation type="list" allowBlank="1" showInputMessage="1" showErrorMessage="1">
          <x14:formula1>
            <xm:f>Lists!$E$2:$E$6</xm:f>
          </x14:formula1>
          <xm:sqref>L101:M101 L47:M47 L11:M12 L103:M103 L8:M8 J69:K71 L14:M14 J76:K90 J33:M36 J62:K66 J26:K31 J57:K60 J92:M98 J99:K1048576 J6:K23 J47:K55 J1:J4 K2:K4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8"/>
  <sheetViews>
    <sheetView tabSelected="1" zoomScale="85" zoomScaleNormal="85" zoomScaleSheetLayoutView="196" workbookViewId="0">
      <pane xSplit="2" ySplit="1" topLeftCell="C17" activePane="bottomRight" state="frozen"/>
      <selection pane="topRight" activeCell="C1" sqref="C1"/>
      <selection pane="bottomLeft" activeCell="A2" sqref="A2"/>
      <selection pane="bottomRight" activeCell="C32" sqref="C32"/>
    </sheetView>
  </sheetViews>
  <sheetFormatPr baseColWidth="10" defaultColWidth="9.140625" defaultRowHeight="15" x14ac:dyDescent="0.25"/>
  <cols>
    <col min="1" max="1" width="2.42578125" style="46" customWidth="1"/>
    <col min="2" max="2" width="52.42578125" style="46" customWidth="1"/>
    <col min="3" max="3" width="31.85546875" style="46" customWidth="1"/>
    <col min="4" max="4" width="23.28515625" style="46" customWidth="1"/>
    <col min="5" max="5" width="20" style="46" customWidth="1"/>
    <col min="6" max="6" width="17" style="238" customWidth="1"/>
    <col min="7" max="7" width="21.85546875" style="233" customWidth="1"/>
    <col min="8" max="8" width="13.28515625" style="233" customWidth="1"/>
    <col min="9" max="9" width="10.42578125" style="233" bestFit="1" customWidth="1"/>
    <col min="10" max="10" width="10" style="238" bestFit="1" customWidth="1"/>
    <col min="11" max="11" width="9.140625" style="268" bestFit="1" customWidth="1"/>
    <col min="12" max="12" width="8" style="268" bestFit="1" customWidth="1"/>
    <col min="13" max="13" width="12.140625" style="268" customWidth="1"/>
    <col min="14" max="14" width="10.28515625" style="233" customWidth="1"/>
    <col min="15" max="15" width="12.85546875" style="233" customWidth="1"/>
    <col min="16" max="16" width="56" style="46" customWidth="1"/>
    <col min="17" max="17" width="16.28515625" style="233" customWidth="1"/>
    <col min="18" max="19" width="16.28515625" style="238" customWidth="1"/>
    <col min="20" max="16384" width="9.140625" style="46"/>
  </cols>
  <sheetData>
    <row r="1" spans="1:32" s="218" customFormat="1" x14ac:dyDescent="0.25">
      <c r="B1" s="218" t="s">
        <v>2986</v>
      </c>
      <c r="C1" s="218" t="s">
        <v>2989</v>
      </c>
      <c r="D1" s="218" t="s">
        <v>2926</v>
      </c>
      <c r="E1" s="218" t="s">
        <v>783</v>
      </c>
      <c r="F1" s="220" t="s">
        <v>2891</v>
      </c>
      <c r="G1" s="219" t="s">
        <v>2837</v>
      </c>
      <c r="H1" s="219" t="s">
        <v>5</v>
      </c>
      <c r="I1" s="219" t="s">
        <v>3024</v>
      </c>
      <c r="J1" s="220" t="s">
        <v>3065</v>
      </c>
      <c r="K1" s="220" t="s">
        <v>3025</v>
      </c>
      <c r="L1" s="220" t="s">
        <v>3026</v>
      </c>
      <c r="M1" s="220" t="s">
        <v>3027</v>
      </c>
      <c r="N1" s="219" t="s">
        <v>3090</v>
      </c>
      <c r="O1" s="219" t="s">
        <v>3095</v>
      </c>
      <c r="P1" s="218" t="s">
        <v>3028</v>
      </c>
      <c r="Q1" s="219" t="s">
        <v>3031</v>
      </c>
      <c r="R1" s="220" t="s">
        <v>3209</v>
      </c>
      <c r="S1" s="220" t="s">
        <v>3216</v>
      </c>
    </row>
    <row r="2" spans="1:32" x14ac:dyDescent="0.25">
      <c r="A2" s="239"/>
      <c r="B2" s="239" t="s">
        <v>1257</v>
      </c>
      <c r="C2" s="239" t="s">
        <v>2817</v>
      </c>
      <c r="D2" s="239" t="s">
        <v>15</v>
      </c>
      <c r="E2" s="239"/>
      <c r="F2" s="266" t="s">
        <v>2815</v>
      </c>
      <c r="G2" s="240"/>
      <c r="H2" s="240"/>
      <c r="I2" s="240" t="s">
        <v>2653</v>
      </c>
      <c r="J2" s="266"/>
      <c r="K2" s="266"/>
      <c r="L2" s="266"/>
      <c r="M2" s="266" t="s">
        <v>2755</v>
      </c>
      <c r="N2" s="253"/>
      <c r="O2" s="253"/>
      <c r="P2" s="253"/>
      <c r="Q2" s="253">
        <v>20180208</v>
      </c>
      <c r="R2" s="291"/>
      <c r="S2" s="291"/>
    </row>
    <row r="3" spans="1:32" s="235" customFormat="1" x14ac:dyDescent="0.25">
      <c r="B3" s="241" t="s">
        <v>2823</v>
      </c>
      <c r="C3" s="241" t="s">
        <v>2923</v>
      </c>
      <c r="D3" s="241" t="s">
        <v>3029</v>
      </c>
      <c r="F3" s="251"/>
      <c r="G3" s="242" t="s">
        <v>19</v>
      </c>
      <c r="H3" s="242">
        <v>1</v>
      </c>
      <c r="I3" s="242" t="s">
        <v>2755</v>
      </c>
      <c r="J3" s="251"/>
      <c r="K3" s="251"/>
      <c r="L3" s="251"/>
      <c r="M3" s="251" t="s">
        <v>2755</v>
      </c>
      <c r="N3" s="236"/>
      <c r="O3" s="236"/>
      <c r="P3" s="241" t="s">
        <v>3050</v>
      </c>
      <c r="Q3" s="236">
        <v>20180208</v>
      </c>
      <c r="R3" s="237"/>
      <c r="S3" s="237"/>
    </row>
    <row r="4" spans="1:32" s="235" customFormat="1" x14ac:dyDescent="0.25">
      <c r="B4" s="235" t="s">
        <v>1129</v>
      </c>
      <c r="C4" s="237" t="s">
        <v>2796</v>
      </c>
      <c r="D4" s="237" t="s">
        <v>15</v>
      </c>
      <c r="E4" s="237"/>
      <c r="F4" s="237"/>
      <c r="G4" s="236" t="s">
        <v>28</v>
      </c>
      <c r="H4" s="242" t="s">
        <v>59</v>
      </c>
      <c r="I4" s="236" t="s">
        <v>2653</v>
      </c>
      <c r="J4" s="237"/>
      <c r="K4" s="237"/>
      <c r="L4" s="237"/>
      <c r="M4" s="237" t="s">
        <v>2755</v>
      </c>
      <c r="N4" s="236"/>
      <c r="O4" s="236"/>
      <c r="Q4" s="236">
        <v>20180208</v>
      </c>
      <c r="R4" s="237"/>
      <c r="S4" s="237"/>
      <c r="U4" s="235" t="s">
        <v>2795</v>
      </c>
      <c r="AF4" s="235" t="s">
        <v>2795</v>
      </c>
    </row>
    <row r="5" spans="1:32" x14ac:dyDescent="0.25">
      <c r="A5" s="239"/>
      <c r="B5" s="239" t="s">
        <v>2835</v>
      </c>
      <c r="C5" s="239" t="s">
        <v>2836</v>
      </c>
      <c r="D5" s="239" t="s">
        <v>15</v>
      </c>
      <c r="E5" s="239"/>
      <c r="F5" s="266"/>
      <c r="G5" s="240"/>
      <c r="H5" s="240"/>
      <c r="I5" s="240" t="s">
        <v>2755</v>
      </c>
      <c r="J5" s="266"/>
      <c r="K5" s="266"/>
      <c r="L5" s="266"/>
      <c r="M5" s="266" t="s">
        <v>2755</v>
      </c>
      <c r="N5" s="253"/>
      <c r="O5" s="253"/>
      <c r="P5" s="252"/>
      <c r="Q5" s="253">
        <v>20180208</v>
      </c>
      <c r="R5" s="291"/>
      <c r="S5" s="291"/>
    </row>
    <row r="6" spans="1:32" x14ac:dyDescent="0.25">
      <c r="B6" s="235" t="s">
        <v>3428</v>
      </c>
      <c r="C6" s="238" t="s">
        <v>1649</v>
      </c>
      <c r="D6" s="238"/>
      <c r="E6" s="238"/>
      <c r="G6" s="242" t="s">
        <v>450</v>
      </c>
      <c r="H6" s="233" t="s">
        <v>25</v>
      </c>
      <c r="I6" s="233" t="s">
        <v>2653</v>
      </c>
      <c r="K6" s="238"/>
      <c r="L6" s="238"/>
      <c r="M6" s="238" t="s">
        <v>2653</v>
      </c>
      <c r="Q6" s="233">
        <v>20180220</v>
      </c>
    </row>
    <row r="7" spans="1:32" x14ac:dyDescent="0.25">
      <c r="B7" s="235" t="s">
        <v>3427</v>
      </c>
      <c r="C7" s="238" t="s">
        <v>2843</v>
      </c>
      <c r="D7" s="238" t="s">
        <v>15</v>
      </c>
      <c r="E7" s="238"/>
      <c r="G7" s="233" t="s">
        <v>450</v>
      </c>
      <c r="H7" s="233" t="s">
        <v>25</v>
      </c>
      <c r="I7" s="233" t="s">
        <v>2653</v>
      </c>
      <c r="K7" s="238"/>
      <c r="L7" s="238"/>
      <c r="M7" s="238" t="s">
        <v>2653</v>
      </c>
      <c r="P7" s="235"/>
      <c r="Q7" s="236">
        <v>20180208</v>
      </c>
      <c r="R7" s="237"/>
      <c r="S7" s="237"/>
    </row>
    <row r="8" spans="1:32" x14ac:dyDescent="0.25">
      <c r="B8" s="235" t="s">
        <v>1096</v>
      </c>
      <c r="C8" s="238" t="s">
        <v>1688</v>
      </c>
      <c r="D8" s="238" t="s">
        <v>15</v>
      </c>
      <c r="E8" s="238"/>
      <c r="G8" s="233" t="s">
        <v>28</v>
      </c>
      <c r="H8" s="233" t="s">
        <v>25</v>
      </c>
      <c r="I8" s="233" t="s">
        <v>2653</v>
      </c>
      <c r="K8" s="238" t="s">
        <v>2755</v>
      </c>
      <c r="L8" s="238"/>
      <c r="M8" s="238" t="s">
        <v>3038</v>
      </c>
      <c r="N8" s="233" t="s">
        <v>15</v>
      </c>
      <c r="P8" s="235"/>
      <c r="Q8" s="236">
        <v>20180208</v>
      </c>
      <c r="R8" s="237"/>
      <c r="S8" s="237"/>
    </row>
    <row r="9" spans="1:32" x14ac:dyDescent="0.25">
      <c r="A9" s="307"/>
      <c r="B9" s="239" t="s">
        <v>3228</v>
      </c>
      <c r="C9" s="239" t="s">
        <v>3040</v>
      </c>
      <c r="D9" s="239"/>
      <c r="E9" s="239"/>
      <c r="F9" s="266"/>
      <c r="G9" s="240"/>
      <c r="H9" s="240"/>
      <c r="I9" s="240" t="s">
        <v>2653</v>
      </c>
      <c r="J9" s="266"/>
      <c r="K9" s="266"/>
      <c r="L9" s="266"/>
      <c r="M9" s="266"/>
      <c r="N9" s="253"/>
      <c r="O9" s="253"/>
      <c r="P9" s="252"/>
      <c r="Q9" s="253">
        <v>20180306</v>
      </c>
      <c r="R9" s="291" t="s">
        <v>3229</v>
      </c>
      <c r="S9" s="291"/>
    </row>
    <row r="10" spans="1:32" s="235" customFormat="1" x14ac:dyDescent="0.25">
      <c r="A10" s="308"/>
      <c r="B10" s="235" t="s">
        <v>3231</v>
      </c>
      <c r="C10" s="237" t="s">
        <v>3238</v>
      </c>
      <c r="D10" s="237" t="s">
        <v>3230</v>
      </c>
      <c r="E10" s="237"/>
      <c r="F10" s="237"/>
      <c r="G10" s="236" t="s">
        <v>28</v>
      </c>
      <c r="H10" s="236" t="s">
        <v>50</v>
      </c>
      <c r="I10" s="236" t="s">
        <v>2653</v>
      </c>
      <c r="J10" s="237"/>
      <c r="K10" s="237"/>
      <c r="L10" s="237"/>
      <c r="M10" s="237"/>
      <c r="N10" s="236"/>
      <c r="O10" s="236"/>
      <c r="Q10" s="236">
        <v>20180313</v>
      </c>
      <c r="R10" s="237" t="s">
        <v>1465</v>
      </c>
      <c r="S10" s="237"/>
    </row>
    <row r="11" spans="1:32" s="235" customFormat="1" x14ac:dyDescent="0.25">
      <c r="A11" s="308"/>
      <c r="B11" s="235" t="s">
        <v>3239</v>
      </c>
      <c r="C11" s="237" t="s">
        <v>3240</v>
      </c>
      <c r="D11" s="237"/>
      <c r="E11" s="237"/>
      <c r="F11" s="237"/>
      <c r="G11" s="236" t="s">
        <v>2802</v>
      </c>
      <c r="H11" s="236" t="s">
        <v>25</v>
      </c>
      <c r="I11" s="236" t="s">
        <v>2653</v>
      </c>
      <c r="J11" s="237"/>
      <c r="K11" s="237"/>
      <c r="L11" s="237"/>
      <c r="M11" s="237"/>
      <c r="N11" s="236"/>
      <c r="O11" s="236"/>
      <c r="Q11" s="236">
        <v>20180313</v>
      </c>
      <c r="R11" s="237" t="s">
        <v>1487</v>
      </c>
      <c r="S11" s="237"/>
    </row>
    <row r="12" spans="1:32" s="235" customFormat="1" x14ac:dyDescent="0.25">
      <c r="A12" s="308"/>
      <c r="B12" s="235" t="s">
        <v>3248</v>
      </c>
      <c r="C12" s="237" t="s">
        <v>3242</v>
      </c>
      <c r="D12" s="237"/>
      <c r="E12" s="237"/>
      <c r="F12" s="237"/>
      <c r="G12" s="236" t="s">
        <v>2802</v>
      </c>
      <c r="H12" s="236" t="s">
        <v>25</v>
      </c>
      <c r="I12" s="236" t="s">
        <v>2653</v>
      </c>
      <c r="J12" s="237"/>
      <c r="K12" s="237"/>
      <c r="L12" s="237"/>
      <c r="M12" s="237"/>
      <c r="N12" s="236"/>
      <c r="O12" s="236"/>
      <c r="Q12" s="236">
        <v>20180313</v>
      </c>
      <c r="R12" s="237" t="s">
        <v>1481</v>
      </c>
      <c r="S12" s="237"/>
    </row>
    <row r="13" spans="1:32" s="235" customFormat="1" x14ac:dyDescent="0.25">
      <c r="A13" s="308"/>
      <c r="B13" s="235" t="s">
        <v>3246</v>
      </c>
      <c r="C13" s="237" t="s">
        <v>3243</v>
      </c>
      <c r="D13" s="237"/>
      <c r="E13" s="237"/>
      <c r="F13" s="237"/>
      <c r="G13" s="236" t="s">
        <v>2802</v>
      </c>
      <c r="H13" s="236" t="s">
        <v>25</v>
      </c>
      <c r="I13" s="236" t="s">
        <v>2653</v>
      </c>
      <c r="J13" s="237"/>
      <c r="K13" s="237"/>
      <c r="L13" s="237"/>
      <c r="M13" s="237"/>
      <c r="N13" s="236"/>
      <c r="O13" s="236"/>
      <c r="Q13" s="236">
        <v>20180313</v>
      </c>
      <c r="R13" s="237" t="s">
        <v>1483</v>
      </c>
      <c r="S13" s="237"/>
    </row>
    <row r="14" spans="1:32" s="235" customFormat="1" x14ac:dyDescent="0.25">
      <c r="A14" s="308"/>
      <c r="B14" s="235" t="s">
        <v>3245</v>
      </c>
      <c r="C14" s="237" t="s">
        <v>3250</v>
      </c>
      <c r="D14" s="237"/>
      <c r="E14" s="237"/>
      <c r="F14" s="237"/>
      <c r="G14" s="236" t="s">
        <v>2802</v>
      </c>
      <c r="H14" s="236" t="s">
        <v>25</v>
      </c>
      <c r="I14" s="236" t="s">
        <v>2653</v>
      </c>
      <c r="J14" s="237"/>
      <c r="K14" s="237"/>
      <c r="L14" s="237"/>
      <c r="M14" s="237"/>
      <c r="N14" s="236"/>
      <c r="O14" s="236"/>
      <c r="Q14" s="236">
        <v>20180313</v>
      </c>
      <c r="R14" s="237" t="s">
        <v>1467</v>
      </c>
      <c r="S14" s="237"/>
    </row>
    <row r="15" spans="1:32" s="235" customFormat="1" x14ac:dyDescent="0.25">
      <c r="A15" s="308"/>
      <c r="B15" s="235" t="s">
        <v>3255</v>
      </c>
      <c r="C15" s="237" t="s">
        <v>3257</v>
      </c>
      <c r="D15" s="237"/>
      <c r="E15" s="237"/>
      <c r="F15" s="237"/>
      <c r="G15" s="236" t="s">
        <v>23</v>
      </c>
      <c r="H15" s="236" t="s">
        <v>25</v>
      </c>
      <c r="I15" s="236" t="s">
        <v>2755</v>
      </c>
      <c r="J15" s="237"/>
      <c r="K15" s="237"/>
      <c r="L15" s="237"/>
      <c r="M15" s="237"/>
      <c r="N15" s="236"/>
      <c r="O15" s="236"/>
      <c r="Q15" s="236">
        <v>20180313</v>
      </c>
      <c r="R15" s="237" t="s">
        <v>3254</v>
      </c>
      <c r="S15" s="237"/>
    </row>
    <row r="16" spans="1:32" x14ac:dyDescent="0.25">
      <c r="A16" s="307"/>
      <c r="B16" s="244" t="s">
        <v>3339</v>
      </c>
      <c r="C16" s="246" t="s">
        <v>3040</v>
      </c>
      <c r="D16" s="246"/>
      <c r="E16" s="244"/>
      <c r="F16" s="256"/>
      <c r="G16" s="243" t="s">
        <v>3286</v>
      </c>
      <c r="H16" s="243" t="s">
        <v>50</v>
      </c>
      <c r="I16" s="243"/>
      <c r="J16" s="256"/>
      <c r="K16" s="256"/>
      <c r="L16" s="256"/>
      <c r="M16" s="256"/>
      <c r="N16" s="263"/>
      <c r="O16" s="263"/>
      <c r="P16" s="254"/>
      <c r="Q16" s="255">
        <v>20180313</v>
      </c>
      <c r="R16" s="263"/>
      <c r="S16" s="263"/>
    </row>
    <row r="17" spans="1:19" x14ac:dyDescent="0.25">
      <c r="A17" s="307"/>
      <c r="B17" s="244" t="s">
        <v>3233</v>
      </c>
      <c r="C17" s="246" t="s">
        <v>3040</v>
      </c>
      <c r="D17" s="246"/>
      <c r="E17" s="244"/>
      <c r="F17" s="256"/>
      <c r="G17" s="243" t="s">
        <v>932</v>
      </c>
      <c r="H17" s="243" t="s">
        <v>50</v>
      </c>
      <c r="I17" s="243" t="s">
        <v>2653</v>
      </c>
      <c r="J17" s="256"/>
      <c r="K17" s="256"/>
      <c r="L17" s="256"/>
      <c r="M17" s="256"/>
      <c r="N17" s="263"/>
      <c r="O17" s="263"/>
      <c r="P17" s="254"/>
      <c r="Q17" s="255">
        <v>20180219</v>
      </c>
      <c r="R17" s="263" t="s">
        <v>1464</v>
      </c>
      <c r="S17" s="263"/>
    </row>
    <row r="18" spans="1:19" x14ac:dyDescent="0.25">
      <c r="A18" s="307"/>
      <c r="B18" s="244" t="s">
        <v>3337</v>
      </c>
      <c r="C18" s="246" t="s">
        <v>3040</v>
      </c>
      <c r="D18" s="246"/>
      <c r="E18" s="244"/>
      <c r="F18" s="256"/>
      <c r="G18" s="243" t="s">
        <v>3341</v>
      </c>
      <c r="H18" s="243"/>
      <c r="I18" s="243"/>
      <c r="J18" s="256"/>
      <c r="K18" s="256"/>
      <c r="L18" s="256"/>
      <c r="M18" s="256"/>
      <c r="N18" s="263"/>
      <c r="O18" s="263"/>
      <c r="P18" s="254"/>
      <c r="Q18" s="255">
        <v>20180314</v>
      </c>
      <c r="R18" s="263"/>
      <c r="S18" s="263"/>
    </row>
    <row r="19" spans="1:19" x14ac:dyDescent="0.25">
      <c r="A19" s="239"/>
      <c r="B19" s="239" t="s">
        <v>1021</v>
      </c>
      <c r="C19" s="239" t="s">
        <v>3083</v>
      </c>
      <c r="D19" s="259" t="s">
        <v>15</v>
      </c>
      <c r="E19" s="239"/>
      <c r="F19" s="266" t="s">
        <v>2892</v>
      </c>
      <c r="G19" s="240"/>
      <c r="H19" s="240"/>
      <c r="I19" s="240"/>
      <c r="J19" s="266"/>
      <c r="K19" s="266" t="s">
        <v>2653</v>
      </c>
      <c r="L19" s="266" t="s">
        <v>2653</v>
      </c>
      <c r="M19" s="266" t="s">
        <v>3038</v>
      </c>
      <c r="N19" s="253"/>
      <c r="O19" s="253"/>
      <c r="P19" s="252"/>
      <c r="Q19" s="253">
        <v>20180208</v>
      </c>
      <c r="R19" s="291"/>
      <c r="S19" s="291"/>
    </row>
    <row r="20" spans="1:19" x14ac:dyDescent="0.25">
      <c r="B20" s="235" t="s">
        <v>2797</v>
      </c>
      <c r="C20" s="238" t="s">
        <v>2798</v>
      </c>
      <c r="D20" s="238" t="s">
        <v>15</v>
      </c>
      <c r="E20" s="238" t="s">
        <v>2799</v>
      </c>
      <c r="G20" s="242" t="s">
        <v>19</v>
      </c>
      <c r="H20" s="233" t="s">
        <v>25</v>
      </c>
      <c r="I20" s="236" t="s">
        <v>2653</v>
      </c>
      <c r="J20" s="237"/>
      <c r="K20" s="238"/>
      <c r="L20" s="238"/>
      <c r="M20" s="238" t="s">
        <v>3038</v>
      </c>
      <c r="P20" s="241" t="s">
        <v>3051</v>
      </c>
      <c r="Q20" s="236">
        <v>20180208</v>
      </c>
      <c r="R20" s="237"/>
      <c r="S20" s="237"/>
    </row>
    <row r="21" spans="1:19" x14ac:dyDescent="0.25">
      <c r="B21" s="235" t="s">
        <v>1321</v>
      </c>
      <c r="C21" s="238" t="s">
        <v>2882</v>
      </c>
      <c r="D21" s="238" t="s">
        <v>15</v>
      </c>
      <c r="E21" s="238" t="s">
        <v>2883</v>
      </c>
      <c r="G21" s="242" t="s">
        <v>19</v>
      </c>
      <c r="H21" s="233">
        <v>1</v>
      </c>
      <c r="I21" s="236"/>
      <c r="J21" s="237"/>
      <c r="K21" s="238"/>
      <c r="L21" s="238"/>
      <c r="M21" s="238" t="s">
        <v>2755</v>
      </c>
      <c r="P21" s="241" t="s">
        <v>3052</v>
      </c>
      <c r="Q21" s="236">
        <v>20180208</v>
      </c>
      <c r="R21" s="237"/>
      <c r="S21" s="237"/>
    </row>
    <row r="22" spans="1:19" x14ac:dyDescent="0.25">
      <c r="A22" s="244"/>
      <c r="B22" s="244" t="s">
        <v>3076</v>
      </c>
      <c r="C22" s="246" t="s">
        <v>2895</v>
      </c>
      <c r="D22" s="246" t="s">
        <v>15</v>
      </c>
      <c r="E22" s="244"/>
      <c r="F22" s="256" t="s">
        <v>15</v>
      </c>
      <c r="G22" s="243" t="s">
        <v>1289</v>
      </c>
      <c r="H22" s="243" t="s">
        <v>25</v>
      </c>
      <c r="I22" s="243" t="s">
        <v>2755</v>
      </c>
      <c r="J22" s="256"/>
      <c r="K22" s="256"/>
      <c r="L22" s="256"/>
      <c r="M22" s="256"/>
      <c r="N22" s="263" t="s">
        <v>3077</v>
      </c>
      <c r="O22" s="263"/>
      <c r="P22" s="254"/>
      <c r="Q22" s="255">
        <v>20180208</v>
      </c>
      <c r="R22" s="263"/>
      <c r="S22" s="263"/>
    </row>
    <row r="23" spans="1:19" x14ac:dyDescent="0.25">
      <c r="A23" s="244"/>
      <c r="B23" s="244" t="s">
        <v>1280</v>
      </c>
      <c r="C23" s="244" t="s">
        <v>2780</v>
      </c>
      <c r="D23" s="244" t="s">
        <v>15</v>
      </c>
      <c r="E23" s="244"/>
      <c r="F23" s="256"/>
      <c r="G23" s="243" t="s">
        <v>1280</v>
      </c>
      <c r="H23" s="243" t="s">
        <v>50</v>
      </c>
      <c r="I23" s="243" t="s">
        <v>2755</v>
      </c>
      <c r="J23" s="256"/>
      <c r="K23" s="256"/>
      <c r="L23" s="256"/>
      <c r="M23" s="256" t="s">
        <v>2755</v>
      </c>
      <c r="N23" s="255"/>
      <c r="O23" s="255"/>
      <c r="P23" s="254"/>
      <c r="Q23" s="255">
        <v>20180208</v>
      </c>
      <c r="R23" s="263"/>
      <c r="S23" s="263"/>
    </row>
    <row r="24" spans="1:19" x14ac:dyDescent="0.25">
      <c r="A24" s="239"/>
      <c r="B24" s="239" t="s">
        <v>1280</v>
      </c>
      <c r="C24" s="239" t="s">
        <v>2780</v>
      </c>
      <c r="D24" s="239" t="s">
        <v>15</v>
      </c>
      <c r="E24" s="239"/>
      <c r="F24" s="266"/>
      <c r="G24" s="240"/>
      <c r="H24" s="240"/>
      <c r="I24" s="240" t="s">
        <v>2755</v>
      </c>
      <c r="J24" s="266"/>
      <c r="K24" s="266"/>
      <c r="L24" s="266"/>
      <c r="M24" s="266" t="s">
        <v>2755</v>
      </c>
      <c r="N24" s="253"/>
      <c r="O24" s="253"/>
      <c r="P24" s="252"/>
      <c r="Q24" s="253">
        <v>20180208</v>
      </c>
      <c r="R24" s="291"/>
      <c r="S24" s="291"/>
    </row>
    <row r="25" spans="1:19" x14ac:dyDescent="0.25">
      <c r="B25" s="46" t="s">
        <v>1320</v>
      </c>
      <c r="C25" s="46" t="s">
        <v>2834</v>
      </c>
      <c r="D25" s="46" t="s">
        <v>15</v>
      </c>
      <c r="G25" s="233" t="s">
        <v>450</v>
      </c>
      <c r="H25" s="233">
        <v>1</v>
      </c>
      <c r="I25" s="233" t="s">
        <v>2653</v>
      </c>
      <c r="K25" s="238"/>
      <c r="L25" s="238"/>
      <c r="M25" s="238" t="s">
        <v>2653</v>
      </c>
      <c r="P25" s="235"/>
      <c r="Q25" s="236">
        <v>20180208</v>
      </c>
      <c r="R25" s="237"/>
      <c r="S25" s="237"/>
    </row>
    <row r="26" spans="1:19" x14ac:dyDescent="0.25">
      <c r="A26" s="239"/>
      <c r="B26" s="239" t="s">
        <v>3089</v>
      </c>
      <c r="C26" s="239" t="s">
        <v>3040</v>
      </c>
      <c r="D26" s="239"/>
      <c r="E26" s="239"/>
      <c r="F26" s="266"/>
      <c r="G26" s="240"/>
      <c r="H26" s="240"/>
      <c r="I26" s="240" t="s">
        <v>2755</v>
      </c>
      <c r="J26" s="266"/>
      <c r="K26" s="266"/>
      <c r="L26" s="266"/>
      <c r="M26" s="266"/>
      <c r="N26" s="253"/>
      <c r="O26" s="253"/>
      <c r="P26" s="252"/>
      <c r="Q26" s="253">
        <v>20180228</v>
      </c>
      <c r="R26" s="291"/>
      <c r="S26" s="291"/>
    </row>
    <row r="27" spans="1:19" x14ac:dyDescent="0.25">
      <c r="A27" s="244"/>
      <c r="B27" s="244" t="s">
        <v>3094</v>
      </c>
      <c r="C27" s="244" t="s">
        <v>3040</v>
      </c>
      <c r="D27" s="244"/>
      <c r="E27" s="244"/>
      <c r="F27" s="256"/>
      <c r="G27" s="243" t="s">
        <v>3045</v>
      </c>
      <c r="H27" s="243" t="s">
        <v>50</v>
      </c>
      <c r="I27" s="243"/>
      <c r="J27" s="256"/>
      <c r="K27" s="256"/>
      <c r="L27" s="256"/>
      <c r="M27" s="256" t="s">
        <v>2755</v>
      </c>
      <c r="N27" s="255"/>
      <c r="O27" s="255"/>
      <c r="P27" s="254"/>
      <c r="Q27" s="255">
        <v>20180228</v>
      </c>
      <c r="R27" s="263"/>
      <c r="S27" s="263"/>
    </row>
    <row r="28" spans="1:19" x14ac:dyDescent="0.25">
      <c r="A28" s="244"/>
      <c r="B28" s="244" t="s">
        <v>3337</v>
      </c>
      <c r="C28" s="244" t="s">
        <v>3040</v>
      </c>
      <c r="D28" s="244"/>
      <c r="E28" s="244"/>
      <c r="F28" s="256"/>
      <c r="G28" s="243" t="s">
        <v>3341</v>
      </c>
      <c r="H28" s="243" t="s">
        <v>25</v>
      </c>
      <c r="I28" s="243"/>
      <c r="J28" s="256"/>
      <c r="K28" s="256"/>
      <c r="L28" s="256"/>
      <c r="M28" s="256"/>
      <c r="N28" s="255"/>
      <c r="O28" s="255"/>
      <c r="P28" s="254"/>
      <c r="Q28" s="255">
        <v>20180306</v>
      </c>
      <c r="R28" s="263"/>
      <c r="S28" s="263"/>
    </row>
    <row r="29" spans="1:19" x14ac:dyDescent="0.25">
      <c r="A29" s="244"/>
      <c r="B29" s="244" t="s">
        <v>3347</v>
      </c>
      <c r="C29" s="244" t="s">
        <v>3040</v>
      </c>
      <c r="D29" s="244"/>
      <c r="E29" s="244"/>
      <c r="F29" s="256"/>
      <c r="G29" s="243" t="s">
        <v>3347</v>
      </c>
      <c r="H29" s="243" t="s">
        <v>50</v>
      </c>
      <c r="I29" s="243"/>
      <c r="J29" s="256"/>
      <c r="K29" s="256"/>
      <c r="L29" s="256"/>
      <c r="M29" s="256"/>
      <c r="N29" s="255"/>
      <c r="O29" s="255"/>
      <c r="P29" s="254"/>
      <c r="Q29" s="255">
        <v>20180306</v>
      </c>
      <c r="R29" s="263"/>
      <c r="S29" s="263"/>
    </row>
    <row r="30" spans="1:19" x14ac:dyDescent="0.25">
      <c r="B30" s="235" t="s">
        <v>1263</v>
      </c>
      <c r="C30" s="238" t="s">
        <v>3040</v>
      </c>
      <c r="D30" s="238"/>
      <c r="E30" s="238"/>
      <c r="G30" s="242" t="s">
        <v>41</v>
      </c>
      <c r="H30" s="242" t="s">
        <v>25</v>
      </c>
      <c r="K30" s="238"/>
      <c r="L30" s="238"/>
      <c r="M30" s="238"/>
      <c r="N30" s="238" t="s">
        <v>3097</v>
      </c>
      <c r="O30" s="238" t="s">
        <v>3098</v>
      </c>
      <c r="P30" s="241"/>
      <c r="Q30" s="233">
        <v>20180306</v>
      </c>
    </row>
    <row r="31" spans="1:19" x14ac:dyDescent="0.25">
      <c r="B31" s="235" t="s">
        <v>3098</v>
      </c>
      <c r="C31" s="238" t="s">
        <v>3040</v>
      </c>
      <c r="D31" s="238"/>
      <c r="E31" s="238"/>
      <c r="G31" s="242" t="s">
        <v>41</v>
      </c>
      <c r="H31" s="242" t="s">
        <v>25</v>
      </c>
      <c r="K31" s="238"/>
      <c r="L31" s="238"/>
      <c r="M31" s="238"/>
      <c r="N31" s="238" t="s">
        <v>3097</v>
      </c>
      <c r="O31" s="238" t="s">
        <v>1263</v>
      </c>
      <c r="P31" s="241"/>
      <c r="Q31" s="233">
        <v>20180306</v>
      </c>
    </row>
    <row r="32" spans="1:19" x14ac:dyDescent="0.25">
      <c r="A32" s="239"/>
      <c r="B32" s="239" t="s">
        <v>3430</v>
      </c>
      <c r="C32" s="239" t="s">
        <v>3431</v>
      </c>
      <c r="D32" s="239" t="s">
        <v>15</v>
      </c>
      <c r="E32" s="239"/>
      <c r="F32" s="266" t="s">
        <v>3089</v>
      </c>
      <c r="G32" s="240"/>
      <c r="H32" s="240"/>
      <c r="I32" s="240" t="s">
        <v>2755</v>
      </c>
      <c r="J32" s="266"/>
      <c r="K32" s="266"/>
      <c r="L32" s="266"/>
      <c r="M32" s="266"/>
      <c r="N32" s="291" t="s">
        <v>3097</v>
      </c>
      <c r="O32" s="291" t="s">
        <v>3096</v>
      </c>
      <c r="P32" s="252"/>
      <c r="Q32" s="253">
        <v>20180228</v>
      </c>
      <c r="R32" s="291"/>
      <c r="S32" s="291"/>
    </row>
    <row r="33" spans="1:19" x14ac:dyDescent="0.25">
      <c r="B33" s="235" t="s">
        <v>3229</v>
      </c>
      <c r="C33" s="238"/>
      <c r="D33" s="238"/>
      <c r="E33" s="238"/>
      <c r="G33" s="242"/>
      <c r="H33" s="242"/>
      <c r="K33" s="238"/>
      <c r="L33" s="238"/>
      <c r="M33" s="238"/>
      <c r="N33" s="238"/>
      <c r="O33" s="238"/>
      <c r="P33" s="241"/>
      <c r="Q33" s="233">
        <v>20180228</v>
      </c>
    </row>
    <row r="34" spans="1:19" x14ac:dyDescent="0.25">
      <c r="A34" s="239"/>
      <c r="B34" s="239" t="s">
        <v>1263</v>
      </c>
      <c r="C34" s="239" t="s">
        <v>3429</v>
      </c>
      <c r="D34" s="239" t="s">
        <v>15</v>
      </c>
      <c r="E34" s="239"/>
      <c r="F34" s="266" t="s">
        <v>3089</v>
      </c>
      <c r="G34" s="240"/>
      <c r="H34" s="240"/>
      <c r="I34" s="240" t="s">
        <v>2755</v>
      </c>
      <c r="J34" s="266"/>
      <c r="K34" s="266"/>
      <c r="L34" s="266"/>
      <c r="M34" s="266"/>
      <c r="N34" s="291" t="s">
        <v>3097</v>
      </c>
      <c r="O34" s="291" t="s">
        <v>3098</v>
      </c>
      <c r="P34" s="252"/>
      <c r="Q34" s="253">
        <v>20180228</v>
      </c>
      <c r="R34" s="291"/>
      <c r="S34" s="291"/>
    </row>
    <row r="35" spans="1:19" x14ac:dyDescent="0.25">
      <c r="B35" s="235" t="s">
        <v>3229</v>
      </c>
      <c r="C35" s="238"/>
      <c r="D35" s="238"/>
      <c r="E35" s="238"/>
      <c r="G35" s="242"/>
      <c r="H35" s="242"/>
      <c r="K35" s="238"/>
      <c r="L35" s="238"/>
      <c r="M35" s="238"/>
      <c r="N35" s="238"/>
      <c r="O35" s="238"/>
      <c r="P35" s="241"/>
      <c r="Q35" s="233">
        <v>20180228</v>
      </c>
    </row>
    <row r="36" spans="1:19" x14ac:dyDescent="0.25">
      <c r="A36" s="239"/>
      <c r="B36" s="239" t="s">
        <v>855</v>
      </c>
      <c r="C36" s="239" t="s">
        <v>3040</v>
      </c>
      <c r="D36" s="239"/>
      <c r="E36" s="239"/>
      <c r="F36" s="266" t="s">
        <v>3338</v>
      </c>
      <c r="G36" s="240"/>
      <c r="H36" s="240"/>
      <c r="I36" s="240"/>
      <c r="J36" s="266"/>
      <c r="K36" s="266"/>
      <c r="L36" s="266"/>
      <c r="M36" s="266"/>
      <c r="N36" s="253"/>
      <c r="O36" s="253"/>
      <c r="P36" s="252"/>
      <c r="Q36" s="253">
        <v>20180228</v>
      </c>
      <c r="R36" s="291"/>
      <c r="S36" s="291"/>
    </row>
    <row r="37" spans="1:19" x14ac:dyDescent="0.25">
      <c r="A37" s="244"/>
      <c r="B37" s="256" t="s">
        <v>3101</v>
      </c>
      <c r="C37" s="244"/>
      <c r="D37" s="260"/>
      <c r="E37" s="244"/>
      <c r="F37" s="256"/>
      <c r="G37" s="243" t="s">
        <v>3101</v>
      </c>
      <c r="H37" s="243">
        <v>1</v>
      </c>
      <c r="I37" s="243" t="s">
        <v>2653</v>
      </c>
      <c r="J37" s="256"/>
      <c r="K37" s="256"/>
      <c r="L37" s="256"/>
      <c r="M37" s="256"/>
      <c r="N37" s="254"/>
      <c r="O37" s="254"/>
      <c r="P37" s="254"/>
      <c r="Q37" s="255">
        <v>20180228</v>
      </c>
      <c r="R37" s="263"/>
      <c r="S37" s="263"/>
    </row>
    <row r="38" spans="1:19" x14ac:dyDescent="0.25">
      <c r="A38" s="239"/>
      <c r="B38" s="239" t="s">
        <v>3100</v>
      </c>
      <c r="C38" s="239" t="s">
        <v>3040</v>
      </c>
      <c r="D38" s="239"/>
      <c r="E38" s="239"/>
      <c r="F38" s="266" t="s">
        <v>3338</v>
      </c>
      <c r="G38" s="240"/>
      <c r="H38" s="240"/>
      <c r="I38" s="240"/>
      <c r="J38" s="266"/>
      <c r="K38" s="266"/>
      <c r="L38" s="266"/>
      <c r="M38" s="266"/>
      <c r="N38" s="253"/>
      <c r="O38" s="253"/>
      <c r="P38" s="252"/>
      <c r="Q38" s="253">
        <v>20180228</v>
      </c>
      <c r="R38" s="291"/>
      <c r="S38" s="291"/>
    </row>
    <row r="39" spans="1:19" x14ac:dyDescent="0.25">
      <c r="A39" s="244"/>
      <c r="B39" s="256" t="s">
        <v>3101</v>
      </c>
      <c r="C39" s="244"/>
      <c r="D39" s="260"/>
      <c r="E39" s="244"/>
      <c r="F39" s="256"/>
      <c r="G39" s="243" t="s">
        <v>3101</v>
      </c>
      <c r="H39" s="243">
        <v>1</v>
      </c>
      <c r="I39" s="243" t="s">
        <v>2653</v>
      </c>
      <c r="J39" s="256"/>
      <c r="K39" s="256"/>
      <c r="L39" s="256"/>
      <c r="M39" s="256"/>
      <c r="N39" s="254"/>
      <c r="O39" s="254"/>
      <c r="P39" s="254"/>
      <c r="Q39" s="255">
        <v>20180228</v>
      </c>
      <c r="R39" s="263"/>
      <c r="S39" s="263"/>
    </row>
    <row r="40" spans="1:19" x14ac:dyDescent="0.25">
      <c r="A40" s="239"/>
      <c r="B40" s="239" t="s">
        <v>3290</v>
      </c>
      <c r="C40" s="239"/>
      <c r="D40" s="239"/>
      <c r="E40" s="239"/>
      <c r="F40" s="266" t="s">
        <v>3287</v>
      </c>
      <c r="G40" s="240"/>
      <c r="H40" s="240"/>
      <c r="I40" s="240"/>
      <c r="J40" s="266"/>
      <c r="K40" s="266"/>
      <c r="L40" s="266"/>
      <c r="M40" s="266"/>
      <c r="N40" s="253"/>
      <c r="O40" s="253"/>
      <c r="P40" s="252"/>
      <c r="Q40" s="253">
        <v>20180314</v>
      </c>
      <c r="R40" s="291"/>
      <c r="S40" s="291"/>
    </row>
    <row r="41" spans="1:19" x14ac:dyDescent="0.25">
      <c r="B41" s="235" t="s">
        <v>1275</v>
      </c>
      <c r="C41" s="238" t="s">
        <v>3139</v>
      </c>
      <c r="D41" s="238" t="s">
        <v>3141</v>
      </c>
      <c r="E41" s="238"/>
      <c r="F41" s="238" t="s">
        <v>15</v>
      </c>
      <c r="G41" s="242" t="s">
        <v>19</v>
      </c>
      <c r="H41" s="242" t="s">
        <v>50</v>
      </c>
      <c r="I41" s="233" t="s">
        <v>2653</v>
      </c>
      <c r="K41" s="238"/>
      <c r="L41" s="238"/>
      <c r="M41" s="238" t="s">
        <v>3066</v>
      </c>
      <c r="N41" s="238"/>
      <c r="O41" s="238"/>
      <c r="Q41" s="238" t="s">
        <v>3136</v>
      </c>
    </row>
    <row r="42" spans="1:19" x14ac:dyDescent="0.25">
      <c r="A42" s="244"/>
      <c r="B42" s="244" t="s">
        <v>1829</v>
      </c>
      <c r="C42" s="244" t="s">
        <v>3282</v>
      </c>
      <c r="D42" s="244"/>
      <c r="E42" s="244"/>
      <c r="F42" s="256"/>
      <c r="G42" s="243" t="s">
        <v>1829</v>
      </c>
      <c r="H42" s="243" t="s">
        <v>50</v>
      </c>
      <c r="I42" s="243" t="s">
        <v>2653</v>
      </c>
      <c r="J42" s="256" t="s">
        <v>2755</v>
      </c>
      <c r="K42" s="256"/>
      <c r="L42" s="256"/>
      <c r="M42" s="256"/>
      <c r="N42" s="255"/>
      <c r="O42" s="255"/>
      <c r="P42" s="254"/>
      <c r="Q42" s="255">
        <v>20180314</v>
      </c>
      <c r="R42" s="263"/>
      <c r="S42" s="263"/>
    </row>
    <row r="43" spans="1:19" x14ac:dyDescent="0.25">
      <c r="A43" s="244"/>
      <c r="B43" s="244" t="s">
        <v>3340</v>
      </c>
      <c r="C43" s="244" t="s">
        <v>3040</v>
      </c>
      <c r="D43" s="244"/>
      <c r="E43" s="244"/>
      <c r="F43" s="256"/>
      <c r="G43" s="243" t="s">
        <v>3341</v>
      </c>
      <c r="H43" s="243" t="s">
        <v>25</v>
      </c>
      <c r="I43" s="243"/>
      <c r="J43" s="256"/>
      <c r="K43" s="256"/>
      <c r="L43" s="256"/>
      <c r="M43" s="256"/>
      <c r="N43" s="255"/>
      <c r="O43" s="255"/>
      <c r="P43" s="254"/>
      <c r="Q43" s="255">
        <v>20180228</v>
      </c>
      <c r="R43" s="263"/>
      <c r="S43" s="263"/>
    </row>
    <row r="44" spans="1:19" x14ac:dyDescent="0.25">
      <c r="A44" s="239"/>
      <c r="B44" s="239" t="s">
        <v>926</v>
      </c>
      <c r="C44" s="239" t="s">
        <v>2895</v>
      </c>
      <c r="D44" s="239" t="s">
        <v>3140</v>
      </c>
      <c r="E44" s="239" t="s">
        <v>2896</v>
      </c>
      <c r="F44" s="266"/>
      <c r="G44" s="240"/>
      <c r="H44" s="240"/>
      <c r="I44" s="240" t="s">
        <v>2755</v>
      </c>
      <c r="J44" s="266"/>
      <c r="K44" s="266"/>
      <c r="L44" s="266"/>
      <c r="M44" s="266" t="s">
        <v>3038</v>
      </c>
      <c r="N44" s="253"/>
      <c r="O44" s="253"/>
      <c r="P44" s="252"/>
      <c r="Q44" s="253">
        <v>20180208</v>
      </c>
      <c r="R44" s="291"/>
      <c r="S44" s="291"/>
    </row>
    <row r="45" spans="1:19" x14ac:dyDescent="0.25">
      <c r="B45" s="235" t="s">
        <v>2978</v>
      </c>
      <c r="C45" s="238" t="s">
        <v>2946</v>
      </c>
      <c r="D45" s="238" t="s">
        <v>2943</v>
      </c>
      <c r="E45" s="238"/>
      <c r="F45" s="238" t="s">
        <v>15</v>
      </c>
      <c r="G45" s="242" t="s">
        <v>2803</v>
      </c>
      <c r="H45" s="242" t="s">
        <v>25</v>
      </c>
      <c r="I45" s="233" t="s">
        <v>2755</v>
      </c>
      <c r="K45" s="238"/>
      <c r="L45" s="238"/>
      <c r="M45" s="238" t="s">
        <v>3066</v>
      </c>
      <c r="N45" s="238"/>
      <c r="O45" s="238"/>
      <c r="Q45" s="233">
        <v>20180208</v>
      </c>
    </row>
    <row r="46" spans="1:19" x14ac:dyDescent="0.25">
      <c r="B46" s="235" t="s">
        <v>2979</v>
      </c>
      <c r="C46" s="238" t="s">
        <v>2935</v>
      </c>
      <c r="D46" s="238" t="s">
        <v>15</v>
      </c>
      <c r="E46" s="238"/>
      <c r="G46" s="242" t="s">
        <v>28</v>
      </c>
      <c r="H46" s="233" t="s">
        <v>50</v>
      </c>
      <c r="I46" s="233" t="s">
        <v>2755</v>
      </c>
      <c r="K46" s="238"/>
      <c r="L46" s="238"/>
      <c r="M46" s="238" t="s">
        <v>2653</v>
      </c>
      <c r="N46" s="238"/>
      <c r="O46" s="238"/>
      <c r="Q46" s="233">
        <v>20180208</v>
      </c>
    </row>
    <row r="47" spans="1:19" x14ac:dyDescent="0.25">
      <c r="B47" s="235" t="s">
        <v>2980</v>
      </c>
      <c r="C47" s="238" t="s">
        <v>2934</v>
      </c>
      <c r="D47" s="238" t="s">
        <v>15</v>
      </c>
      <c r="E47" s="238"/>
      <c r="G47" s="233" t="s">
        <v>28</v>
      </c>
      <c r="H47" s="233" t="s">
        <v>50</v>
      </c>
      <c r="I47" s="233" t="s">
        <v>2755</v>
      </c>
      <c r="K47" s="238"/>
      <c r="L47" s="238"/>
      <c r="M47" s="238" t="s">
        <v>3066</v>
      </c>
      <c r="N47" s="238"/>
      <c r="O47" s="238"/>
      <c r="Q47" s="233">
        <v>20180208</v>
      </c>
    </row>
    <row r="48" spans="1:19" x14ac:dyDescent="0.25">
      <c r="B48" s="235" t="s">
        <v>2897</v>
      </c>
      <c r="C48" s="238" t="s">
        <v>2941</v>
      </c>
      <c r="D48" s="238" t="s">
        <v>15</v>
      </c>
      <c r="E48" s="238"/>
      <c r="G48" s="233" t="s">
        <v>28</v>
      </c>
      <c r="H48" s="233" t="s">
        <v>50</v>
      </c>
      <c r="I48" s="233" t="s">
        <v>2755</v>
      </c>
      <c r="K48" s="238"/>
      <c r="L48" s="238"/>
      <c r="M48" s="238" t="s">
        <v>2653</v>
      </c>
      <c r="N48" s="238"/>
      <c r="O48" s="238"/>
      <c r="Q48" s="233">
        <v>20180208</v>
      </c>
    </row>
    <row r="49" spans="1:19" x14ac:dyDescent="0.25">
      <c r="B49" s="235" t="s">
        <v>818</v>
      </c>
      <c r="C49" s="238" t="s">
        <v>2941</v>
      </c>
      <c r="D49" s="238" t="s">
        <v>15</v>
      </c>
      <c r="E49" s="238"/>
      <c r="G49" s="233" t="s">
        <v>2802</v>
      </c>
      <c r="H49" s="233" t="s">
        <v>25</v>
      </c>
      <c r="I49" s="233" t="s">
        <v>2755</v>
      </c>
      <c r="K49" s="238"/>
      <c r="L49" s="238"/>
      <c r="M49" s="238" t="s">
        <v>2653</v>
      </c>
      <c r="N49" s="238"/>
      <c r="O49" s="238"/>
      <c r="Q49" s="233">
        <v>20180208</v>
      </c>
    </row>
    <row r="50" spans="1:19" x14ac:dyDescent="0.25">
      <c r="B50" s="235" t="s">
        <v>2981</v>
      </c>
      <c r="C50" s="238" t="s">
        <v>2941</v>
      </c>
      <c r="D50" s="238" t="s">
        <v>15</v>
      </c>
      <c r="E50" s="238" t="s">
        <v>2899</v>
      </c>
      <c r="G50" s="242" t="s">
        <v>19</v>
      </c>
      <c r="H50" s="233" t="s">
        <v>25</v>
      </c>
      <c r="I50" s="233" t="s">
        <v>2755</v>
      </c>
      <c r="K50" s="238"/>
      <c r="L50" s="238"/>
      <c r="M50" s="268" t="s">
        <v>2653</v>
      </c>
      <c r="N50" s="238"/>
      <c r="O50" s="238"/>
      <c r="P50" s="241" t="s">
        <v>3053</v>
      </c>
      <c r="Q50" s="233">
        <v>20180208</v>
      </c>
    </row>
    <row r="51" spans="1:19" x14ac:dyDescent="0.25">
      <c r="B51" s="235" t="s">
        <v>2949</v>
      </c>
      <c r="C51" s="238" t="s">
        <v>2941</v>
      </c>
      <c r="D51" s="238" t="s">
        <v>15</v>
      </c>
      <c r="E51" s="238" t="s">
        <v>2901</v>
      </c>
      <c r="G51" s="242" t="s">
        <v>19</v>
      </c>
      <c r="H51" s="233">
        <v>1</v>
      </c>
      <c r="I51" s="233" t="s">
        <v>2755</v>
      </c>
      <c r="K51" s="238"/>
      <c r="L51" s="238"/>
      <c r="M51" s="238" t="s">
        <v>3066</v>
      </c>
      <c r="N51" s="238"/>
      <c r="O51" s="238"/>
      <c r="P51" s="241" t="s">
        <v>3054</v>
      </c>
      <c r="Q51" s="233">
        <v>20180208</v>
      </c>
    </row>
    <row r="52" spans="1:19" x14ac:dyDescent="0.25">
      <c r="B52" s="235" t="s">
        <v>2950</v>
      </c>
      <c r="C52" s="238" t="s">
        <v>2941</v>
      </c>
      <c r="D52" s="238" t="s">
        <v>15</v>
      </c>
      <c r="E52" s="238" t="s">
        <v>2900</v>
      </c>
      <c r="G52" s="233" t="s">
        <v>41</v>
      </c>
      <c r="H52" s="233">
        <v>1</v>
      </c>
      <c r="I52" s="233" t="s">
        <v>2755</v>
      </c>
      <c r="K52" s="238"/>
      <c r="L52" s="238"/>
      <c r="M52" s="238" t="s">
        <v>3067</v>
      </c>
      <c r="N52" s="238" t="s">
        <v>15</v>
      </c>
      <c r="O52" s="238"/>
      <c r="Q52" s="233">
        <v>20180208</v>
      </c>
    </row>
    <row r="53" spans="1:19" x14ac:dyDescent="0.25">
      <c r="B53" s="235" t="s">
        <v>2982</v>
      </c>
      <c r="C53" s="238" t="s">
        <v>2941</v>
      </c>
      <c r="D53" s="238" t="s">
        <v>15</v>
      </c>
      <c r="E53" s="238" t="s">
        <v>2903</v>
      </c>
      <c r="G53" s="233" t="s">
        <v>41</v>
      </c>
      <c r="H53" s="233" t="s">
        <v>25</v>
      </c>
      <c r="I53" s="233" t="s">
        <v>2755</v>
      </c>
      <c r="K53" s="238"/>
      <c r="L53" s="238"/>
      <c r="M53" s="238" t="s">
        <v>2653</v>
      </c>
      <c r="N53" s="238"/>
      <c r="O53" s="238"/>
      <c r="Q53" s="233">
        <v>20180208</v>
      </c>
    </row>
    <row r="54" spans="1:19" x14ac:dyDescent="0.25">
      <c r="A54" s="244"/>
      <c r="B54" s="244" t="s">
        <v>980</v>
      </c>
      <c r="C54" s="246" t="s">
        <v>2942</v>
      </c>
      <c r="D54" s="246" t="s">
        <v>15</v>
      </c>
      <c r="E54" s="244"/>
      <c r="F54" s="256"/>
      <c r="G54" s="243" t="s">
        <v>2880</v>
      </c>
      <c r="H54" s="243" t="s">
        <v>59</v>
      </c>
      <c r="I54" s="243" t="s">
        <v>2755</v>
      </c>
      <c r="J54" s="256"/>
      <c r="K54" s="256"/>
      <c r="L54" s="256"/>
      <c r="M54" s="256" t="s">
        <v>2653</v>
      </c>
      <c r="N54" s="255"/>
      <c r="O54" s="255"/>
      <c r="P54" s="254"/>
      <c r="Q54" s="255">
        <v>20180208</v>
      </c>
      <c r="R54" s="263" t="s">
        <v>1563</v>
      </c>
      <c r="S54" s="263"/>
    </row>
    <row r="55" spans="1:19" x14ac:dyDescent="0.25">
      <c r="A55" s="244"/>
      <c r="B55" s="244" t="s">
        <v>2904</v>
      </c>
      <c r="C55" s="246" t="s">
        <v>2941</v>
      </c>
      <c r="D55" s="246" t="s">
        <v>15</v>
      </c>
      <c r="E55" s="244"/>
      <c r="F55" s="256"/>
      <c r="G55" s="243" t="s">
        <v>2904</v>
      </c>
      <c r="H55" s="243" t="s">
        <v>59</v>
      </c>
      <c r="I55" s="243" t="s">
        <v>2755</v>
      </c>
      <c r="J55" s="256"/>
      <c r="K55" s="256"/>
      <c r="L55" s="256"/>
      <c r="M55" s="256" t="s">
        <v>2653</v>
      </c>
      <c r="N55" s="255"/>
      <c r="O55" s="255"/>
      <c r="P55" s="254"/>
      <c r="Q55" s="255">
        <v>20180208</v>
      </c>
      <c r="R55" s="263"/>
      <c r="S55" s="263"/>
    </row>
    <row r="56" spans="1:19" x14ac:dyDescent="0.25">
      <c r="A56" s="239"/>
      <c r="B56" s="239" t="s">
        <v>2906</v>
      </c>
      <c r="C56" s="239" t="s">
        <v>2895</v>
      </c>
      <c r="D56" s="239"/>
      <c r="E56" s="239" t="s">
        <v>2908</v>
      </c>
      <c r="F56" s="266"/>
      <c r="G56" s="240"/>
      <c r="H56" s="240"/>
      <c r="I56" s="240" t="s">
        <v>2755</v>
      </c>
      <c r="J56" s="266"/>
      <c r="K56" s="266"/>
      <c r="L56" s="266"/>
      <c r="M56" s="266" t="s">
        <v>2653</v>
      </c>
      <c r="N56" s="253"/>
      <c r="O56" s="253"/>
      <c r="P56" s="252"/>
      <c r="Q56" s="253">
        <v>20180208</v>
      </c>
      <c r="R56" s="291"/>
      <c r="S56" s="291"/>
    </row>
    <row r="57" spans="1:19" x14ac:dyDescent="0.25">
      <c r="B57" s="235" t="s">
        <v>2973</v>
      </c>
      <c r="C57" s="238" t="s">
        <v>2947</v>
      </c>
      <c r="D57" s="238" t="s">
        <v>15</v>
      </c>
      <c r="E57" s="238"/>
      <c r="F57" s="238" t="s">
        <v>15</v>
      </c>
      <c r="G57" s="233" t="s">
        <v>2803</v>
      </c>
      <c r="H57" s="242" t="s">
        <v>25</v>
      </c>
      <c r="I57" s="233" t="s">
        <v>2755</v>
      </c>
      <c r="K57" s="238"/>
      <c r="L57" s="238"/>
      <c r="M57" s="238" t="s">
        <v>2653</v>
      </c>
      <c r="N57" s="238"/>
      <c r="O57" s="238"/>
      <c r="Q57" s="233">
        <v>20180208</v>
      </c>
    </row>
    <row r="58" spans="1:19" x14ac:dyDescent="0.25">
      <c r="B58" s="235" t="s">
        <v>2974</v>
      </c>
      <c r="C58" s="238" t="s">
        <v>2935</v>
      </c>
      <c r="D58" s="238" t="s">
        <v>15</v>
      </c>
      <c r="E58" s="238"/>
      <c r="G58" s="233" t="s">
        <v>28</v>
      </c>
      <c r="H58" s="233" t="s">
        <v>50</v>
      </c>
      <c r="I58" s="233" t="s">
        <v>2755</v>
      </c>
      <c r="K58" s="238"/>
      <c r="L58" s="238"/>
      <c r="M58" s="238" t="s">
        <v>2653</v>
      </c>
      <c r="N58" s="238"/>
      <c r="O58" s="238"/>
      <c r="Q58" s="233">
        <v>20180208</v>
      </c>
    </row>
    <row r="59" spans="1:19" x14ac:dyDescent="0.25">
      <c r="B59" s="235" t="s">
        <v>2975</v>
      </c>
      <c r="C59" s="238" t="s">
        <v>2934</v>
      </c>
      <c r="D59" s="238" t="s">
        <v>15</v>
      </c>
      <c r="E59" s="238"/>
      <c r="G59" s="233" t="s">
        <v>28</v>
      </c>
      <c r="H59" s="233" t="s">
        <v>50</v>
      </c>
      <c r="I59" s="233" t="s">
        <v>2755</v>
      </c>
      <c r="K59" s="238"/>
      <c r="L59" s="238"/>
      <c r="M59" s="238" t="s">
        <v>2653</v>
      </c>
      <c r="N59" s="238"/>
      <c r="O59" s="238"/>
      <c r="Q59" s="233">
        <v>20180208</v>
      </c>
    </row>
    <row r="60" spans="1:19" x14ac:dyDescent="0.25">
      <c r="B60" s="235" t="s">
        <v>2905</v>
      </c>
      <c r="C60" s="238" t="s">
        <v>2936</v>
      </c>
      <c r="D60" s="238" t="s">
        <v>15</v>
      </c>
      <c r="E60" s="238" t="s">
        <v>2909</v>
      </c>
      <c r="F60" s="238" t="s">
        <v>15</v>
      </c>
      <c r="G60" s="233" t="s">
        <v>19</v>
      </c>
      <c r="H60" s="233">
        <v>1</v>
      </c>
      <c r="I60" s="233" t="s">
        <v>2755</v>
      </c>
      <c r="K60" s="238"/>
      <c r="L60" s="238"/>
      <c r="M60" s="238" t="s">
        <v>2755</v>
      </c>
      <c r="N60" s="238"/>
      <c r="O60" s="238"/>
      <c r="P60" s="241" t="s">
        <v>3055</v>
      </c>
      <c r="Q60" s="233">
        <v>20180208</v>
      </c>
    </row>
    <row r="61" spans="1:19" x14ac:dyDescent="0.25">
      <c r="B61" s="235" t="s">
        <v>2976</v>
      </c>
      <c r="C61" s="238" t="s">
        <v>2941</v>
      </c>
      <c r="D61" s="238"/>
      <c r="E61" s="238"/>
      <c r="F61" s="238" t="s">
        <v>15</v>
      </c>
      <c r="G61" s="233" t="s">
        <v>19</v>
      </c>
      <c r="H61" s="233">
        <v>1</v>
      </c>
      <c r="I61" s="233" t="s">
        <v>2755</v>
      </c>
      <c r="K61" s="238"/>
      <c r="L61" s="238"/>
      <c r="M61" s="238" t="s">
        <v>2653</v>
      </c>
      <c r="N61" s="238"/>
      <c r="O61" s="238"/>
      <c r="P61" s="241" t="s">
        <v>3056</v>
      </c>
      <c r="Q61" s="233">
        <v>20180208</v>
      </c>
    </row>
    <row r="62" spans="1:19" x14ac:dyDescent="0.25">
      <c r="A62" s="244"/>
      <c r="B62" s="244" t="s">
        <v>2977</v>
      </c>
      <c r="C62" s="246" t="s">
        <v>2941</v>
      </c>
      <c r="D62" s="246"/>
      <c r="E62" s="244"/>
      <c r="F62" s="256"/>
      <c r="G62" s="243" t="s">
        <v>2906</v>
      </c>
      <c r="H62" s="243" t="s">
        <v>50</v>
      </c>
      <c r="I62" s="243" t="s">
        <v>2755</v>
      </c>
      <c r="J62" s="256"/>
      <c r="K62" s="256"/>
      <c r="L62" s="256"/>
      <c r="M62" s="256" t="s">
        <v>3038</v>
      </c>
      <c r="N62" s="255"/>
      <c r="O62" s="255"/>
      <c r="P62" s="254"/>
      <c r="Q62" s="255">
        <v>20180208</v>
      </c>
      <c r="R62" s="263"/>
      <c r="S62" s="263"/>
    </row>
    <row r="63" spans="1:19" x14ac:dyDescent="0.25">
      <c r="A63" s="244"/>
      <c r="B63" s="244" t="s">
        <v>2992</v>
      </c>
      <c r="C63" s="246" t="s">
        <v>2993</v>
      </c>
      <c r="D63" s="246"/>
      <c r="E63" s="244" t="s">
        <v>2994</v>
      </c>
      <c r="F63" s="256"/>
      <c r="G63" s="243" t="s">
        <v>2913</v>
      </c>
      <c r="H63" s="243" t="s">
        <v>50</v>
      </c>
      <c r="I63" s="243" t="s">
        <v>2755</v>
      </c>
      <c r="J63" s="256"/>
      <c r="K63" s="256"/>
      <c r="L63" s="256"/>
      <c r="M63" s="256" t="s">
        <v>3038</v>
      </c>
      <c r="N63" s="255"/>
      <c r="O63" s="255"/>
      <c r="P63" s="254" t="s">
        <v>2995</v>
      </c>
      <c r="Q63" s="255">
        <v>20180219</v>
      </c>
      <c r="R63" s="263"/>
      <c r="S63" s="263"/>
    </row>
    <row r="64" spans="1:19" x14ac:dyDescent="0.25">
      <c r="A64" s="239"/>
      <c r="B64" s="239" t="s">
        <v>2996</v>
      </c>
      <c r="C64" s="239" t="s">
        <v>2895</v>
      </c>
      <c r="D64" s="239"/>
      <c r="E64" s="239" t="s">
        <v>2908</v>
      </c>
      <c r="F64" s="266"/>
      <c r="G64" s="240"/>
      <c r="H64" s="240"/>
      <c r="I64" s="240" t="s">
        <v>2755</v>
      </c>
      <c r="J64" s="266"/>
      <c r="K64" s="266"/>
      <c r="L64" s="266"/>
      <c r="M64" s="266" t="s">
        <v>2653</v>
      </c>
      <c r="N64" s="253"/>
      <c r="O64" s="253"/>
      <c r="P64" s="252"/>
      <c r="Q64" s="253">
        <v>20180219</v>
      </c>
      <c r="R64" s="291"/>
      <c r="S64" s="291"/>
    </row>
    <row r="65" spans="1:19" x14ac:dyDescent="0.25">
      <c r="B65" s="235" t="s">
        <v>2997</v>
      </c>
      <c r="C65" s="238" t="s">
        <v>2895</v>
      </c>
      <c r="D65" s="238"/>
      <c r="E65" s="238"/>
      <c r="F65" s="238" t="s">
        <v>15</v>
      </c>
      <c r="G65" s="233" t="s">
        <v>2803</v>
      </c>
      <c r="H65" s="242" t="s">
        <v>25</v>
      </c>
      <c r="I65" s="233" t="s">
        <v>2755</v>
      </c>
      <c r="K65" s="238"/>
      <c r="L65" s="238"/>
      <c r="M65" s="238" t="s">
        <v>2653</v>
      </c>
      <c r="N65" s="238"/>
      <c r="O65" s="238"/>
      <c r="Q65" s="233">
        <v>20180219</v>
      </c>
    </row>
    <row r="66" spans="1:19" x14ac:dyDescent="0.25">
      <c r="A66" s="244"/>
      <c r="B66" s="244" t="s">
        <v>2998</v>
      </c>
      <c r="C66" s="246" t="s">
        <v>2895</v>
      </c>
      <c r="D66" s="246"/>
      <c r="E66" s="244" t="s">
        <v>2902</v>
      </c>
      <c r="F66" s="256"/>
      <c r="G66" s="243" t="s">
        <v>2906</v>
      </c>
      <c r="H66" s="243">
        <v>1</v>
      </c>
      <c r="I66" s="243" t="s">
        <v>2755</v>
      </c>
      <c r="J66" s="256"/>
      <c r="K66" s="256"/>
      <c r="L66" s="256"/>
      <c r="M66" s="256" t="s">
        <v>2755</v>
      </c>
      <c r="N66" s="255"/>
      <c r="O66" s="255"/>
      <c r="P66" s="254"/>
      <c r="Q66" s="255">
        <v>20180219</v>
      </c>
      <c r="R66" s="263"/>
      <c r="S66" s="263"/>
    </row>
    <row r="67" spans="1:19" x14ac:dyDescent="0.25">
      <c r="A67" s="244"/>
      <c r="B67" s="244" t="s">
        <v>2999</v>
      </c>
      <c r="C67" s="246" t="s">
        <v>2895</v>
      </c>
      <c r="D67" s="246"/>
      <c r="E67" s="244" t="s">
        <v>15</v>
      </c>
      <c r="F67" s="256"/>
      <c r="G67" s="243" t="s">
        <v>2911</v>
      </c>
      <c r="H67" s="243" t="s">
        <v>59</v>
      </c>
      <c r="I67" s="243" t="s">
        <v>2755</v>
      </c>
      <c r="J67" s="256"/>
      <c r="K67" s="256"/>
      <c r="L67" s="256"/>
      <c r="M67" s="256" t="s">
        <v>2653</v>
      </c>
      <c r="N67" s="255"/>
      <c r="O67" s="255"/>
      <c r="P67" s="254"/>
      <c r="Q67" s="255">
        <v>20180219</v>
      </c>
      <c r="R67" s="263"/>
      <c r="S67" s="263"/>
    </row>
    <row r="68" spans="1:19" x14ac:dyDescent="0.25">
      <c r="A68" s="244"/>
      <c r="B68" s="244" t="s">
        <v>3000</v>
      </c>
      <c r="C68" s="246" t="s">
        <v>2993</v>
      </c>
      <c r="D68" s="246"/>
      <c r="E68" s="244" t="s">
        <v>2994</v>
      </c>
      <c r="F68" s="256"/>
      <c r="G68" s="243" t="s">
        <v>2913</v>
      </c>
      <c r="H68" s="243" t="s">
        <v>50</v>
      </c>
      <c r="I68" s="243" t="s">
        <v>2755</v>
      </c>
      <c r="J68" s="256"/>
      <c r="K68" s="256"/>
      <c r="L68" s="256"/>
      <c r="M68" s="256" t="s">
        <v>2653</v>
      </c>
      <c r="N68" s="255"/>
      <c r="O68" s="255"/>
      <c r="P68" s="254" t="s">
        <v>2995</v>
      </c>
      <c r="Q68" s="255">
        <v>20180219</v>
      </c>
      <c r="R68" s="263"/>
      <c r="S68" s="263"/>
    </row>
    <row r="69" spans="1:19" x14ac:dyDescent="0.25">
      <c r="A69" s="239"/>
      <c r="B69" s="239" t="s">
        <v>932</v>
      </c>
      <c r="C69" s="239" t="s">
        <v>3159</v>
      </c>
      <c r="D69" s="259" t="s">
        <v>15</v>
      </c>
      <c r="E69" s="239" t="s">
        <v>2994</v>
      </c>
      <c r="F69" s="266" t="s">
        <v>3225</v>
      </c>
      <c r="G69" s="240"/>
      <c r="H69" s="240"/>
      <c r="I69" s="240" t="s">
        <v>2755</v>
      </c>
      <c r="J69" s="266"/>
      <c r="K69" s="266"/>
      <c r="L69" s="266"/>
      <c r="M69" s="266" t="s">
        <v>2653</v>
      </c>
      <c r="N69" s="291" t="s">
        <v>3226</v>
      </c>
      <c r="O69" s="253"/>
      <c r="P69" s="252"/>
      <c r="Q69" s="253" t="s">
        <v>3206</v>
      </c>
      <c r="R69" s="291"/>
      <c r="S69" s="291"/>
    </row>
    <row r="70" spans="1:19" s="235" customFormat="1" x14ac:dyDescent="0.25">
      <c r="A70" s="241"/>
      <c r="B70" s="241" t="s">
        <v>3204</v>
      </c>
      <c r="C70" s="241" t="s">
        <v>3003</v>
      </c>
      <c r="D70" s="250" t="s">
        <v>3019</v>
      </c>
      <c r="E70" s="241" t="s">
        <v>2994</v>
      </c>
      <c r="F70" s="251"/>
      <c r="G70" s="242" t="s">
        <v>19</v>
      </c>
      <c r="H70" s="242" t="s">
        <v>25</v>
      </c>
      <c r="I70" s="242" t="s">
        <v>2653</v>
      </c>
      <c r="J70" s="251"/>
      <c r="K70" s="251"/>
      <c r="L70" s="251"/>
      <c r="M70" s="251" t="s">
        <v>3018</v>
      </c>
      <c r="N70" s="236"/>
      <c r="O70" s="236"/>
      <c r="P70" s="235" t="s">
        <v>3205</v>
      </c>
      <c r="Q70" s="236" t="s">
        <v>3206</v>
      </c>
      <c r="R70" s="237" t="s">
        <v>3210</v>
      </c>
      <c r="S70" s="237"/>
    </row>
    <row r="71" spans="1:19" s="235" customFormat="1" x14ac:dyDescent="0.25">
      <c r="A71" s="241"/>
      <c r="B71" s="241" t="s">
        <v>3193</v>
      </c>
      <c r="C71" s="241" t="s">
        <v>3274</v>
      </c>
      <c r="D71" s="250" t="s">
        <v>3395</v>
      </c>
      <c r="E71" s="241"/>
      <c r="F71" s="251"/>
      <c r="G71" s="242" t="s">
        <v>19</v>
      </c>
      <c r="H71" s="242">
        <v>1</v>
      </c>
      <c r="I71" s="242" t="s">
        <v>2653</v>
      </c>
      <c r="J71" s="251"/>
      <c r="K71" s="251"/>
      <c r="L71" s="251"/>
      <c r="M71" s="251" t="s">
        <v>2653</v>
      </c>
      <c r="N71" s="236"/>
      <c r="O71" s="236"/>
      <c r="P71" s="235" t="s">
        <v>3194</v>
      </c>
      <c r="Q71" s="236">
        <v>20180307</v>
      </c>
      <c r="R71" s="237"/>
      <c r="S71" s="237"/>
    </row>
    <row r="72" spans="1:19" s="235" customFormat="1" x14ac:dyDescent="0.25">
      <c r="A72" s="241"/>
      <c r="B72" s="241" t="s">
        <v>3035</v>
      </c>
      <c r="C72" s="241" t="s">
        <v>3036</v>
      </c>
      <c r="D72" s="250" t="s">
        <v>15</v>
      </c>
      <c r="E72" s="241"/>
      <c r="F72" s="251"/>
      <c r="G72" s="242" t="s">
        <v>19</v>
      </c>
      <c r="H72" s="242">
        <v>1</v>
      </c>
      <c r="I72" s="242" t="s">
        <v>2653</v>
      </c>
      <c r="J72" s="251"/>
      <c r="K72" s="251"/>
      <c r="L72" s="251"/>
      <c r="M72" s="251" t="s">
        <v>2653</v>
      </c>
      <c r="N72" s="236"/>
      <c r="O72" s="236"/>
      <c r="P72" s="235" t="s">
        <v>3037</v>
      </c>
      <c r="Q72" s="236">
        <v>20180220</v>
      </c>
      <c r="R72" s="237"/>
      <c r="S72" s="237"/>
    </row>
    <row r="73" spans="1:19" s="235" customFormat="1" x14ac:dyDescent="0.25">
      <c r="A73" s="241"/>
      <c r="B73" s="241" t="s">
        <v>3048</v>
      </c>
      <c r="C73" s="241" t="s">
        <v>1602</v>
      </c>
      <c r="D73" s="250" t="s">
        <v>15</v>
      </c>
      <c r="E73" s="241"/>
      <c r="F73" s="251"/>
      <c r="G73" s="242" t="s">
        <v>450</v>
      </c>
      <c r="H73" s="242">
        <v>1</v>
      </c>
      <c r="I73" s="242" t="s">
        <v>2653</v>
      </c>
      <c r="J73" s="251"/>
      <c r="K73" s="251"/>
      <c r="L73" s="251"/>
      <c r="M73" s="251" t="s">
        <v>2653</v>
      </c>
      <c r="N73" s="236"/>
      <c r="O73" s="236"/>
      <c r="Q73" s="236">
        <v>20180220</v>
      </c>
      <c r="R73" s="237"/>
      <c r="S73" s="237"/>
    </row>
    <row r="74" spans="1:19" s="235" customFormat="1" x14ac:dyDescent="0.25">
      <c r="A74" s="241"/>
      <c r="B74" s="241" t="s">
        <v>3017</v>
      </c>
      <c r="C74" s="241" t="s">
        <v>3358</v>
      </c>
      <c r="D74" s="241" t="s">
        <v>3188</v>
      </c>
      <c r="E74" s="241"/>
      <c r="F74" s="251"/>
      <c r="G74" s="242" t="s">
        <v>19</v>
      </c>
      <c r="H74" s="242">
        <v>1</v>
      </c>
      <c r="I74" s="242" t="s">
        <v>2755</v>
      </c>
      <c r="J74" s="251"/>
      <c r="K74" s="251"/>
      <c r="L74" s="251"/>
      <c r="M74" s="251" t="s">
        <v>2755</v>
      </c>
      <c r="N74" s="236"/>
      <c r="O74" s="236"/>
      <c r="P74" s="235" t="s">
        <v>3020</v>
      </c>
      <c r="Q74" s="236">
        <v>20180219</v>
      </c>
      <c r="R74" s="237"/>
      <c r="S74" s="237"/>
    </row>
    <row r="75" spans="1:19" x14ac:dyDescent="0.25">
      <c r="A75" s="244"/>
      <c r="B75" s="244" t="s">
        <v>3202</v>
      </c>
      <c r="C75" s="244" t="s">
        <v>3203</v>
      </c>
      <c r="D75" s="260"/>
      <c r="E75" s="244" t="s">
        <v>2795</v>
      </c>
      <c r="F75" s="256" t="s">
        <v>2795</v>
      </c>
      <c r="G75" s="243" t="s">
        <v>3202</v>
      </c>
      <c r="H75" s="243" t="s">
        <v>50</v>
      </c>
      <c r="I75" s="243" t="s">
        <v>2755</v>
      </c>
      <c r="J75" s="256" t="s">
        <v>2795</v>
      </c>
      <c r="K75" s="256" t="s">
        <v>2795</v>
      </c>
      <c r="L75" s="256" t="s">
        <v>2795</v>
      </c>
      <c r="M75" s="256" t="s">
        <v>2653</v>
      </c>
      <c r="N75" s="244"/>
      <c r="O75" s="244" t="s">
        <v>2795</v>
      </c>
      <c r="P75" s="244" t="s">
        <v>2795</v>
      </c>
      <c r="Q75" s="243">
        <v>20180307</v>
      </c>
      <c r="R75" s="256"/>
      <c r="S75" s="256"/>
    </row>
    <row r="76" spans="1:19" x14ac:dyDescent="0.25">
      <c r="A76" s="244"/>
      <c r="B76" s="244" t="s">
        <v>3195</v>
      </c>
      <c r="C76" s="244" t="s">
        <v>3196</v>
      </c>
      <c r="D76" s="260" t="s">
        <v>15</v>
      </c>
      <c r="E76" s="244"/>
      <c r="F76" s="256"/>
      <c r="G76" s="243" t="s">
        <v>3195</v>
      </c>
      <c r="H76" s="243" t="s">
        <v>25</v>
      </c>
      <c r="I76" s="243" t="s">
        <v>2755</v>
      </c>
      <c r="J76" s="256"/>
      <c r="K76" s="256"/>
      <c r="L76" s="256"/>
      <c r="M76" s="256" t="s">
        <v>3068</v>
      </c>
      <c r="N76" s="244" t="s">
        <v>2983</v>
      </c>
      <c r="O76" s="244"/>
      <c r="P76" s="244"/>
      <c r="Q76" s="243">
        <v>20180307</v>
      </c>
      <c r="R76" s="256"/>
      <c r="S76" s="256"/>
    </row>
    <row r="77" spans="1:19" x14ac:dyDescent="0.25">
      <c r="A77" s="244"/>
      <c r="B77" s="244" t="s">
        <v>2824</v>
      </c>
      <c r="C77" s="244" t="s">
        <v>2929</v>
      </c>
      <c r="D77" s="260" t="s">
        <v>15</v>
      </c>
      <c r="E77" s="244"/>
      <c r="F77" s="256"/>
      <c r="G77" s="243" t="s">
        <v>2824</v>
      </c>
      <c r="H77" s="243" t="s">
        <v>50</v>
      </c>
      <c r="I77" s="243" t="s">
        <v>2755</v>
      </c>
      <c r="J77" s="256"/>
      <c r="K77" s="256"/>
      <c r="L77" s="256"/>
      <c r="M77" s="256" t="s">
        <v>3068</v>
      </c>
      <c r="N77" s="244" t="s">
        <v>2983</v>
      </c>
      <c r="O77" s="244"/>
      <c r="P77" s="244"/>
      <c r="Q77" s="243">
        <v>20180208</v>
      </c>
      <c r="R77" s="256"/>
      <c r="S77" s="256"/>
    </row>
    <row r="78" spans="1:19" x14ac:dyDescent="0.25">
      <c r="A78" s="239"/>
      <c r="B78" s="239" t="s">
        <v>779</v>
      </c>
      <c r="C78" s="239" t="s">
        <v>866</v>
      </c>
      <c r="D78" s="259" t="s">
        <v>15</v>
      </c>
      <c r="E78" s="239"/>
      <c r="F78" s="266" t="s">
        <v>2885</v>
      </c>
      <c r="G78" s="240"/>
      <c r="H78" s="240"/>
      <c r="I78" s="240" t="s">
        <v>2653</v>
      </c>
      <c r="J78" s="266"/>
      <c r="K78" s="266"/>
      <c r="L78" s="266"/>
      <c r="M78" s="266" t="s">
        <v>2755</v>
      </c>
      <c r="N78" s="253"/>
      <c r="O78" s="253"/>
      <c r="P78" s="252"/>
      <c r="Q78" s="253">
        <v>20180220</v>
      </c>
      <c r="R78" s="291"/>
      <c r="S78" s="291"/>
    </row>
    <row r="79" spans="1:19" s="235" customFormat="1" x14ac:dyDescent="0.25">
      <c r="A79" s="241"/>
      <c r="B79" s="241" t="s">
        <v>870</v>
      </c>
      <c r="C79" s="241" t="s">
        <v>1890</v>
      </c>
      <c r="D79" s="230" t="s">
        <v>15</v>
      </c>
      <c r="E79" s="241"/>
      <c r="F79" s="251"/>
      <c r="G79" s="233" t="s">
        <v>450</v>
      </c>
      <c r="H79" s="242">
        <v>1</v>
      </c>
      <c r="I79" s="242" t="s">
        <v>2653</v>
      </c>
      <c r="J79" s="251"/>
      <c r="K79" s="251"/>
      <c r="L79" s="251"/>
      <c r="M79" s="251" t="s">
        <v>2653</v>
      </c>
      <c r="N79" s="236"/>
      <c r="O79" s="236"/>
      <c r="Q79" s="236">
        <v>20180220</v>
      </c>
      <c r="R79" s="237"/>
      <c r="S79" s="237"/>
    </row>
    <row r="80" spans="1:19" x14ac:dyDescent="0.25">
      <c r="A80" s="307"/>
      <c r="B80" s="239" t="s">
        <v>3380</v>
      </c>
      <c r="C80" s="239" t="s">
        <v>3040</v>
      </c>
      <c r="D80" s="239"/>
      <c r="E80" s="239"/>
      <c r="F80" s="266"/>
      <c r="G80" s="240"/>
      <c r="H80" s="240"/>
      <c r="I80" s="240" t="s">
        <v>2653</v>
      </c>
      <c r="J80" s="266"/>
      <c r="K80" s="266"/>
      <c r="L80" s="266"/>
      <c r="M80" s="266"/>
      <c r="N80" s="253"/>
      <c r="O80" s="253"/>
      <c r="P80" s="252"/>
      <c r="Q80" s="253">
        <v>20180306</v>
      </c>
      <c r="R80" s="291" t="s">
        <v>3229</v>
      </c>
      <c r="S80" s="291"/>
    </row>
    <row r="81" spans="1:19" s="235" customFormat="1" x14ac:dyDescent="0.25">
      <c r="A81" s="308"/>
      <c r="B81" s="235" t="s">
        <v>3231</v>
      </c>
      <c r="C81" s="237" t="s">
        <v>3238</v>
      </c>
      <c r="D81" s="237" t="s">
        <v>3230</v>
      </c>
      <c r="E81" s="237"/>
      <c r="F81" s="237"/>
      <c r="G81" s="236" t="s">
        <v>28</v>
      </c>
      <c r="H81" s="236" t="s">
        <v>50</v>
      </c>
      <c r="I81" s="236" t="s">
        <v>2653</v>
      </c>
      <c r="J81" s="237"/>
      <c r="K81" s="237"/>
      <c r="L81" s="237"/>
      <c r="M81" s="237"/>
      <c r="N81" s="236"/>
      <c r="O81" s="236"/>
      <c r="Q81" s="236">
        <v>20180313</v>
      </c>
      <c r="R81" s="237" t="s">
        <v>1465</v>
      </c>
      <c r="S81" s="237"/>
    </row>
    <row r="82" spans="1:19" s="235" customFormat="1" x14ac:dyDescent="0.25">
      <c r="A82" s="308"/>
      <c r="B82" s="235" t="s">
        <v>3239</v>
      </c>
      <c r="C82" s="237" t="s">
        <v>3240</v>
      </c>
      <c r="D82" s="237"/>
      <c r="E82" s="237"/>
      <c r="F82" s="237"/>
      <c r="G82" s="236" t="s">
        <v>2802</v>
      </c>
      <c r="H82" s="236" t="s">
        <v>25</v>
      </c>
      <c r="I82" s="236" t="s">
        <v>2653</v>
      </c>
      <c r="J82" s="237"/>
      <c r="K82" s="237"/>
      <c r="L82" s="237"/>
      <c r="M82" s="237"/>
      <c r="N82" s="236"/>
      <c r="O82" s="236"/>
      <c r="Q82" s="236">
        <v>20180313</v>
      </c>
      <c r="R82" s="237" t="s">
        <v>1487</v>
      </c>
      <c r="S82" s="237"/>
    </row>
    <row r="83" spans="1:19" s="235" customFormat="1" x14ac:dyDescent="0.25">
      <c r="A83" s="308"/>
      <c r="B83" s="235" t="s">
        <v>3255</v>
      </c>
      <c r="C83" s="237" t="s">
        <v>3257</v>
      </c>
      <c r="D83" s="237"/>
      <c r="E83" s="237"/>
      <c r="F83" s="237"/>
      <c r="G83" s="236" t="s">
        <v>23</v>
      </c>
      <c r="H83" s="236" t="s">
        <v>25</v>
      </c>
      <c r="I83" s="236" t="s">
        <v>2755</v>
      </c>
      <c r="J83" s="237"/>
      <c r="K83" s="237"/>
      <c r="L83" s="237"/>
      <c r="M83" s="237"/>
      <c r="N83" s="236"/>
      <c r="O83" s="236"/>
      <c r="Q83" s="236">
        <v>20180313</v>
      </c>
      <c r="R83" s="237" t="s">
        <v>3254</v>
      </c>
      <c r="S83" s="237"/>
    </row>
    <row r="84" spans="1:19" x14ac:dyDescent="0.25">
      <c r="A84" s="307"/>
      <c r="B84" s="244" t="s">
        <v>3233</v>
      </c>
      <c r="C84" s="246" t="s">
        <v>3040</v>
      </c>
      <c r="D84" s="246"/>
      <c r="E84" s="244"/>
      <c r="F84" s="256"/>
      <c r="G84" s="243" t="s">
        <v>932</v>
      </c>
      <c r="H84" s="243" t="s">
        <v>50</v>
      </c>
      <c r="I84" s="243" t="s">
        <v>2653</v>
      </c>
      <c r="J84" s="256"/>
      <c r="K84" s="256"/>
      <c r="L84" s="256"/>
      <c r="M84" s="256"/>
      <c r="N84" s="263"/>
      <c r="O84" s="263"/>
      <c r="P84" s="254"/>
      <c r="Q84" s="255">
        <v>20180219</v>
      </c>
      <c r="R84" s="263" t="s">
        <v>1464</v>
      </c>
      <c r="S84" s="263"/>
    </row>
    <row r="85" spans="1:19" x14ac:dyDescent="0.25">
      <c r="A85" s="307"/>
      <c r="B85" s="244" t="s">
        <v>3337</v>
      </c>
      <c r="C85" s="246" t="s">
        <v>3040</v>
      </c>
      <c r="D85" s="246"/>
      <c r="E85" s="244"/>
      <c r="F85" s="256"/>
      <c r="G85" s="243" t="s">
        <v>3341</v>
      </c>
      <c r="H85" s="243"/>
      <c r="I85" s="243"/>
      <c r="J85" s="256"/>
      <c r="K85" s="256"/>
      <c r="L85" s="256"/>
      <c r="M85" s="256"/>
      <c r="N85" s="263"/>
      <c r="O85" s="263"/>
      <c r="P85" s="254"/>
      <c r="Q85" s="255">
        <v>20180314</v>
      </c>
      <c r="R85" s="263"/>
      <c r="S85" s="263"/>
    </row>
    <row r="86" spans="1:19" x14ac:dyDescent="0.25">
      <c r="A86" s="239"/>
      <c r="B86" s="239" t="s">
        <v>3260</v>
      </c>
      <c r="C86" s="239"/>
      <c r="D86" s="259"/>
      <c r="E86" s="239"/>
      <c r="F86" s="266"/>
      <c r="G86" s="240"/>
      <c r="H86" s="240"/>
      <c r="I86" s="240"/>
      <c r="J86" s="266"/>
      <c r="K86" s="266"/>
      <c r="L86" s="266"/>
      <c r="M86" s="266"/>
      <c r="N86" s="253"/>
      <c r="O86" s="253"/>
      <c r="P86" s="252"/>
      <c r="Q86" s="253">
        <v>20180313</v>
      </c>
      <c r="R86" s="291"/>
      <c r="S86" s="291"/>
    </row>
    <row r="87" spans="1:19" s="235" customFormat="1" x14ac:dyDescent="0.25">
      <c r="A87" s="241"/>
      <c r="B87" s="241" t="s">
        <v>3261</v>
      </c>
      <c r="C87" s="241" t="s">
        <v>3262</v>
      </c>
      <c r="D87" s="230"/>
      <c r="E87" s="241"/>
      <c r="F87" s="251"/>
      <c r="G87" s="233" t="s">
        <v>23</v>
      </c>
      <c r="H87" s="242" t="s">
        <v>25</v>
      </c>
      <c r="I87" s="242" t="s">
        <v>2653</v>
      </c>
      <c r="J87" s="251"/>
      <c r="K87" s="251"/>
      <c r="L87" s="251"/>
      <c r="M87" s="251"/>
      <c r="N87" s="236"/>
      <c r="O87" s="236"/>
      <c r="Q87" s="236">
        <v>20180313</v>
      </c>
      <c r="R87" s="237" t="s">
        <v>1137</v>
      </c>
      <c r="S87" s="237"/>
    </row>
    <row r="88" spans="1:19" s="235" customFormat="1" x14ac:dyDescent="0.25">
      <c r="A88" s="241"/>
      <c r="B88" s="241" t="s">
        <v>3264</v>
      </c>
      <c r="C88" s="241" t="s">
        <v>1901</v>
      </c>
      <c r="D88" s="301" t="s">
        <v>3265</v>
      </c>
      <c r="E88" s="241"/>
      <c r="F88" s="251"/>
      <c r="G88" s="233" t="s">
        <v>28</v>
      </c>
      <c r="H88" s="242" t="s">
        <v>50</v>
      </c>
      <c r="I88" s="242" t="s">
        <v>2653</v>
      </c>
      <c r="J88" s="251"/>
      <c r="K88" s="251"/>
      <c r="L88" s="251"/>
      <c r="M88" s="251"/>
      <c r="N88" s="236"/>
      <c r="O88" s="236"/>
      <c r="Q88" s="236">
        <v>20180313</v>
      </c>
      <c r="R88" s="237" t="s">
        <v>1139</v>
      </c>
      <c r="S88" s="237"/>
    </row>
    <row r="89" spans="1:19" x14ac:dyDescent="0.25">
      <c r="A89" s="244"/>
      <c r="B89" s="244" t="s">
        <v>3267</v>
      </c>
      <c r="C89" s="246" t="s">
        <v>3268</v>
      </c>
      <c r="D89" s="246"/>
      <c r="E89" s="244"/>
      <c r="F89" s="256"/>
      <c r="G89" s="243" t="s">
        <v>3269</v>
      </c>
      <c r="H89" s="243" t="s">
        <v>50</v>
      </c>
      <c r="I89" s="243" t="s">
        <v>2653</v>
      </c>
      <c r="J89" s="256"/>
      <c r="K89" s="256"/>
      <c r="L89" s="256"/>
      <c r="M89" s="256" t="s">
        <v>2653</v>
      </c>
      <c r="N89" s="255"/>
      <c r="O89" s="255"/>
      <c r="P89" s="254"/>
      <c r="Q89" s="255">
        <v>20180313</v>
      </c>
      <c r="R89" s="263" t="s">
        <v>1137</v>
      </c>
      <c r="S89" s="263"/>
    </row>
    <row r="90" spans="1:19" x14ac:dyDescent="0.25">
      <c r="A90" s="244"/>
      <c r="B90" s="244" t="s">
        <v>3228</v>
      </c>
      <c r="C90" s="246" t="s">
        <v>3040</v>
      </c>
      <c r="D90" s="246"/>
      <c r="E90" s="244"/>
      <c r="F90" s="256"/>
      <c r="G90" s="243" t="s">
        <v>3228</v>
      </c>
      <c r="H90" s="243" t="s">
        <v>25</v>
      </c>
      <c r="I90" s="243" t="s">
        <v>2653</v>
      </c>
      <c r="J90" s="256"/>
      <c r="K90" s="256"/>
      <c r="L90" s="256"/>
      <c r="M90" s="256"/>
      <c r="N90" s="255"/>
      <c r="O90" s="255"/>
      <c r="P90" s="254"/>
      <c r="Q90" s="255">
        <v>20180313</v>
      </c>
      <c r="R90" s="263" t="s">
        <v>3229</v>
      </c>
      <c r="S90" s="263"/>
    </row>
    <row r="91" spans="1:19" x14ac:dyDescent="0.25">
      <c r="A91" s="244"/>
      <c r="B91" s="244" t="s">
        <v>3349</v>
      </c>
      <c r="C91" s="246" t="s">
        <v>3040</v>
      </c>
      <c r="D91" s="246"/>
      <c r="E91" s="244"/>
      <c r="F91" s="256"/>
      <c r="G91" s="243" t="s">
        <v>3349</v>
      </c>
      <c r="H91" s="243">
        <v>1</v>
      </c>
      <c r="I91" s="243"/>
      <c r="J91" s="256"/>
      <c r="K91" s="256"/>
      <c r="L91" s="256"/>
      <c r="M91" s="256"/>
      <c r="N91" s="255"/>
      <c r="O91" s="255"/>
      <c r="P91" s="254"/>
      <c r="Q91" s="255">
        <v>20180313</v>
      </c>
      <c r="R91" s="263"/>
      <c r="S91" s="263"/>
    </row>
    <row r="92" spans="1:19" x14ac:dyDescent="0.25">
      <c r="A92" s="244"/>
      <c r="B92" s="244" t="s">
        <v>932</v>
      </c>
      <c r="C92" s="246" t="s">
        <v>3040</v>
      </c>
      <c r="D92" s="246"/>
      <c r="E92" s="244"/>
      <c r="F92" s="256"/>
      <c r="G92" s="243" t="s">
        <v>932</v>
      </c>
      <c r="H92" s="243" t="s">
        <v>25</v>
      </c>
      <c r="I92" s="243"/>
      <c r="J92" s="256"/>
      <c r="K92" s="256"/>
      <c r="L92" s="256"/>
      <c r="M92" s="256"/>
      <c r="N92" s="255"/>
      <c r="O92" s="255"/>
      <c r="P92" s="254"/>
      <c r="Q92" s="255">
        <v>20180313</v>
      </c>
      <c r="R92" s="263"/>
      <c r="S92" s="263"/>
    </row>
    <row r="93" spans="1:19" x14ac:dyDescent="0.25">
      <c r="A93" s="244"/>
      <c r="B93" s="244" t="s">
        <v>1289</v>
      </c>
      <c r="C93" s="246" t="s">
        <v>3040</v>
      </c>
      <c r="D93" s="246"/>
      <c r="E93" s="244"/>
      <c r="F93" s="256"/>
      <c r="G93" s="243" t="s">
        <v>1289</v>
      </c>
      <c r="H93" s="243">
        <v>1</v>
      </c>
      <c r="I93" s="243"/>
      <c r="J93" s="256"/>
      <c r="K93" s="256"/>
      <c r="L93" s="256"/>
      <c r="M93" s="256"/>
      <c r="N93" s="255"/>
      <c r="O93" s="255"/>
      <c r="P93" s="254"/>
      <c r="Q93" s="255">
        <v>20180313</v>
      </c>
      <c r="R93" s="263"/>
      <c r="S93" s="263"/>
    </row>
    <row r="94" spans="1:19" x14ac:dyDescent="0.25">
      <c r="A94" s="239"/>
      <c r="B94" s="239" t="s">
        <v>3202</v>
      </c>
      <c r="C94" s="239"/>
      <c r="D94" s="259" t="s">
        <v>15</v>
      </c>
      <c r="E94" s="239"/>
      <c r="F94" s="266"/>
      <c r="G94" s="240"/>
      <c r="H94" s="240"/>
      <c r="I94" s="240"/>
      <c r="J94" s="266"/>
      <c r="K94" s="266"/>
      <c r="L94" s="266"/>
      <c r="M94" s="266"/>
      <c r="N94" s="253"/>
      <c r="O94" s="253"/>
      <c r="P94" s="252"/>
      <c r="Q94" s="253">
        <v>20180314</v>
      </c>
      <c r="R94" s="291"/>
      <c r="S94" s="291"/>
    </row>
    <row r="95" spans="1:19" s="235" customFormat="1" x14ac:dyDescent="0.25">
      <c r="A95" s="241"/>
      <c r="B95" s="241" t="s">
        <v>3259</v>
      </c>
      <c r="C95" s="241"/>
      <c r="D95" s="230"/>
      <c r="E95" s="241"/>
      <c r="F95" s="251"/>
      <c r="G95" s="233"/>
      <c r="H95" s="242"/>
      <c r="I95" s="242"/>
      <c r="J95" s="251"/>
      <c r="K95" s="251"/>
      <c r="L95" s="251"/>
      <c r="M95" s="251"/>
      <c r="N95" s="236"/>
      <c r="O95" s="236"/>
      <c r="Q95" s="236">
        <v>20180314</v>
      </c>
      <c r="R95" s="237"/>
      <c r="S95" s="237"/>
    </row>
    <row r="96" spans="1:19" x14ac:dyDescent="0.25">
      <c r="A96" s="239"/>
      <c r="B96" s="239" t="s">
        <v>1243</v>
      </c>
      <c r="C96" s="239" t="s">
        <v>2921</v>
      </c>
      <c r="D96" s="259" t="s">
        <v>15</v>
      </c>
      <c r="E96" s="239" t="s">
        <v>2890</v>
      </c>
      <c r="F96" s="266" t="s">
        <v>2885</v>
      </c>
      <c r="G96" s="240"/>
      <c r="H96" s="240"/>
      <c r="I96" s="240" t="s">
        <v>2653</v>
      </c>
      <c r="J96" s="266"/>
      <c r="K96" s="266" t="s">
        <v>2653</v>
      </c>
      <c r="L96" s="266"/>
      <c r="M96" s="266" t="s">
        <v>2653</v>
      </c>
      <c r="N96" s="253"/>
      <c r="O96" s="253"/>
      <c r="P96" s="252"/>
      <c r="Q96" s="253">
        <v>20180208</v>
      </c>
      <c r="R96" s="291"/>
      <c r="S96" s="291"/>
    </row>
    <row r="97" spans="1:26" s="235" customFormat="1" x14ac:dyDescent="0.25">
      <c r="A97" s="241"/>
      <c r="B97" s="241" t="s">
        <v>2847</v>
      </c>
      <c r="C97" s="241" t="s">
        <v>1878</v>
      </c>
      <c r="D97" s="230" t="s">
        <v>15</v>
      </c>
      <c r="E97" s="241"/>
      <c r="F97" s="251"/>
      <c r="G97" s="233" t="s">
        <v>28</v>
      </c>
      <c r="H97" s="242" t="s">
        <v>50</v>
      </c>
      <c r="I97" s="242" t="s">
        <v>2653</v>
      </c>
      <c r="J97" s="251"/>
      <c r="K97" s="251"/>
      <c r="L97" s="251" t="s">
        <v>2755</v>
      </c>
      <c r="M97" s="251" t="s">
        <v>2755</v>
      </c>
      <c r="N97" s="236"/>
      <c r="O97" s="236"/>
      <c r="Q97" s="236">
        <v>20180208</v>
      </c>
      <c r="R97" s="237"/>
      <c r="S97" s="237"/>
    </row>
    <row r="98" spans="1:26" s="235" customFormat="1" x14ac:dyDescent="0.25">
      <c r="A98" s="241"/>
      <c r="B98" s="241" t="s">
        <v>2849</v>
      </c>
      <c r="C98" s="241" t="s">
        <v>1709</v>
      </c>
      <c r="D98" s="230" t="s">
        <v>15</v>
      </c>
      <c r="E98" s="241"/>
      <c r="F98" s="251"/>
      <c r="G98" s="233" t="s">
        <v>2850</v>
      </c>
      <c r="H98" s="242">
        <v>1</v>
      </c>
      <c r="I98" s="242"/>
      <c r="J98" s="251"/>
      <c r="K98" s="251"/>
      <c r="L98" s="251" t="s">
        <v>2653</v>
      </c>
      <c r="M98" s="251" t="s">
        <v>2653</v>
      </c>
      <c r="N98" s="236"/>
      <c r="O98" s="236"/>
      <c r="Q98" s="236">
        <v>20180208</v>
      </c>
      <c r="R98" s="237"/>
      <c r="S98" s="237"/>
    </row>
    <row r="99" spans="1:26" s="235" customFormat="1" x14ac:dyDescent="0.25">
      <c r="A99" s="241"/>
      <c r="B99" s="241" t="s">
        <v>2852</v>
      </c>
      <c r="C99" s="241" t="s">
        <v>1876</v>
      </c>
      <c r="D99" s="230" t="s">
        <v>15</v>
      </c>
      <c r="E99" s="241"/>
      <c r="F99" s="251"/>
      <c r="G99" s="233" t="s">
        <v>28</v>
      </c>
      <c r="H99" s="242" t="s">
        <v>50</v>
      </c>
      <c r="I99" s="242" t="s">
        <v>2653</v>
      </c>
      <c r="J99" s="251"/>
      <c r="K99" s="251"/>
      <c r="L99" s="251"/>
      <c r="M99" s="251" t="s">
        <v>3038</v>
      </c>
      <c r="N99" s="236"/>
      <c r="O99" s="236"/>
      <c r="Q99" s="236">
        <v>20180208</v>
      </c>
      <c r="R99" s="237"/>
      <c r="S99" s="237"/>
    </row>
    <row r="100" spans="1:26" s="235" customFormat="1" x14ac:dyDescent="0.25">
      <c r="A100" s="241"/>
      <c r="B100" s="241" t="s">
        <v>1247</v>
      </c>
      <c r="C100" s="241" t="s">
        <v>1415</v>
      </c>
      <c r="D100" s="230" t="s">
        <v>15</v>
      </c>
      <c r="E100" s="235" t="s">
        <v>15</v>
      </c>
      <c r="F100" s="237"/>
      <c r="G100" s="233" t="s">
        <v>19</v>
      </c>
      <c r="H100" s="242">
        <v>1</v>
      </c>
      <c r="I100" s="242" t="s">
        <v>2653</v>
      </c>
      <c r="J100" s="251"/>
      <c r="K100" s="251"/>
      <c r="L100" s="251"/>
      <c r="M100" s="251" t="s">
        <v>2755</v>
      </c>
      <c r="N100" s="236"/>
      <c r="O100" s="236"/>
      <c r="P100" s="241" t="s">
        <v>3057</v>
      </c>
      <c r="Q100" s="236">
        <v>20180208</v>
      </c>
      <c r="R100" s="237"/>
      <c r="S100" s="237"/>
    </row>
    <row r="101" spans="1:26" s="230" customFormat="1" x14ac:dyDescent="0.25">
      <c r="A101" s="247"/>
      <c r="B101" s="247" t="s">
        <v>2864</v>
      </c>
      <c r="C101" s="230" t="s">
        <v>1455</v>
      </c>
      <c r="D101" s="230" t="s">
        <v>15</v>
      </c>
      <c r="E101" s="258" t="s">
        <v>2872</v>
      </c>
      <c r="F101" s="312"/>
      <c r="G101" s="233" t="s">
        <v>2854</v>
      </c>
      <c r="H101" s="248" t="s">
        <v>25</v>
      </c>
      <c r="I101" s="248" t="s">
        <v>2653</v>
      </c>
      <c r="J101" s="267"/>
      <c r="K101" s="267"/>
      <c r="L101" s="267"/>
      <c r="M101" s="267"/>
      <c r="N101" s="231"/>
      <c r="O101" s="231"/>
      <c r="P101" s="230" t="s">
        <v>2855</v>
      </c>
      <c r="Q101" s="231">
        <v>20180208</v>
      </c>
      <c r="R101" s="304"/>
      <c r="S101" s="304"/>
      <c r="Z101" s="230" t="str">
        <f>CONCATENATE(IF(P101="YES","e-Notification;",""),IF(Q101="YES"," e-Access;",""),IF(R101="YES"," e-Submission;",""),IF(S101="YES"," e-Evaluation;",""),IF(T101="YES"," e-Awarding;",""),IF(U101="YES"," e-Request;",""),IF(V101="YES"," e-Ordering;",""),IF(W101="YES"," e-Fulfillment;",""),IF(X101="YES"," e-Invoicing;",""),IF(Y101="YES"," e-Payment.",""))</f>
        <v/>
      </c>
    </row>
    <row r="102" spans="1:26" s="230" customFormat="1" x14ac:dyDescent="0.25">
      <c r="A102" s="247"/>
      <c r="B102" s="247" t="s">
        <v>2865</v>
      </c>
      <c r="C102" s="230" t="s">
        <v>1949</v>
      </c>
      <c r="D102" s="230" t="s">
        <v>15</v>
      </c>
      <c r="E102" s="258" t="s">
        <v>2870</v>
      </c>
      <c r="F102" s="312"/>
      <c r="G102" s="233" t="s">
        <v>2854</v>
      </c>
      <c r="H102" s="248" t="s">
        <v>25</v>
      </c>
      <c r="I102" s="248" t="s">
        <v>2653</v>
      </c>
      <c r="J102" s="267"/>
      <c r="K102" s="267"/>
      <c r="L102" s="251" t="s">
        <v>2653</v>
      </c>
      <c r="M102" s="251"/>
      <c r="N102" s="231"/>
      <c r="O102" s="231"/>
      <c r="Q102" s="231">
        <v>20180208</v>
      </c>
      <c r="R102" s="304"/>
      <c r="S102" s="304"/>
    </row>
    <row r="103" spans="1:26" s="235" customFormat="1" x14ac:dyDescent="0.25">
      <c r="A103" s="241"/>
      <c r="B103" s="241" t="s">
        <v>1256</v>
      </c>
      <c r="C103" s="235" t="s">
        <v>2862</v>
      </c>
      <c r="D103" s="235" t="s">
        <v>15</v>
      </c>
      <c r="F103" s="237"/>
      <c r="G103" s="242" t="s">
        <v>1167</v>
      </c>
      <c r="H103" s="242" t="s">
        <v>25</v>
      </c>
      <c r="I103" s="242" t="s">
        <v>2653</v>
      </c>
      <c r="J103" s="251"/>
      <c r="K103" s="251"/>
      <c r="L103" s="251"/>
      <c r="M103" s="251" t="s">
        <v>3069</v>
      </c>
      <c r="N103" s="236"/>
      <c r="O103" s="236"/>
      <c r="Q103" s="236">
        <v>20180208</v>
      </c>
      <c r="R103" s="237"/>
      <c r="S103" s="237"/>
    </row>
    <row r="104" spans="1:26" x14ac:dyDescent="0.25">
      <c r="A104" s="239"/>
      <c r="B104" s="239" t="s">
        <v>1115</v>
      </c>
      <c r="C104" s="239" t="s">
        <v>3121</v>
      </c>
      <c r="D104" s="239"/>
      <c r="E104" s="239"/>
      <c r="F104" s="266"/>
      <c r="G104" s="240"/>
      <c r="H104" s="240"/>
      <c r="I104" s="240"/>
      <c r="J104" s="266"/>
      <c r="K104" s="266"/>
      <c r="L104" s="266"/>
      <c r="M104" s="266"/>
      <c r="N104" s="253"/>
      <c r="O104" s="253"/>
      <c r="P104" s="252"/>
      <c r="Q104" s="253">
        <v>20180228</v>
      </c>
      <c r="R104" s="291"/>
      <c r="S104" s="291"/>
    </row>
    <row r="105" spans="1:26" s="235" customFormat="1" x14ac:dyDescent="0.25">
      <c r="A105" s="241"/>
      <c r="B105" s="241" t="s">
        <v>1098</v>
      </c>
      <c r="C105" s="241" t="s">
        <v>3129</v>
      </c>
      <c r="D105" s="241"/>
      <c r="E105" s="241"/>
      <c r="F105" s="251"/>
      <c r="G105" s="242"/>
      <c r="H105" s="242" t="s">
        <v>25</v>
      </c>
      <c r="I105" s="242" t="s">
        <v>2653</v>
      </c>
      <c r="J105" s="251"/>
      <c r="K105" s="251"/>
      <c r="L105" s="251"/>
      <c r="M105" s="251"/>
      <c r="N105" s="236"/>
      <c r="O105" s="236"/>
      <c r="Q105" s="236">
        <v>20180228</v>
      </c>
      <c r="R105" s="237"/>
      <c r="S105" s="237"/>
    </row>
    <row r="106" spans="1:26" s="235" customFormat="1" x14ac:dyDescent="0.25">
      <c r="A106" s="241"/>
      <c r="B106" s="241" t="s">
        <v>3125</v>
      </c>
      <c r="C106" s="241" t="s">
        <v>3124</v>
      </c>
      <c r="D106" s="241"/>
      <c r="E106" s="241"/>
      <c r="F106" s="251"/>
      <c r="G106" s="242" t="s">
        <v>2803</v>
      </c>
      <c r="H106" s="242" t="s">
        <v>25</v>
      </c>
      <c r="I106" s="242" t="s">
        <v>2653</v>
      </c>
      <c r="J106" s="251"/>
      <c r="K106" s="251"/>
      <c r="L106" s="251"/>
      <c r="M106" s="251"/>
      <c r="N106" s="236"/>
      <c r="O106" s="236"/>
      <c r="Q106" s="236">
        <v>20180228</v>
      </c>
      <c r="R106" s="237"/>
      <c r="S106" s="237"/>
    </row>
    <row r="107" spans="1:26" s="235" customFormat="1" x14ac:dyDescent="0.25">
      <c r="A107" s="241"/>
      <c r="B107" s="241" t="s">
        <v>3123</v>
      </c>
      <c r="C107" s="250" t="s">
        <v>3122</v>
      </c>
      <c r="D107" s="250"/>
      <c r="E107" s="251"/>
      <c r="F107" s="251"/>
      <c r="G107" s="233" t="s">
        <v>41</v>
      </c>
      <c r="H107" s="242">
        <v>1</v>
      </c>
      <c r="I107" s="242" t="s">
        <v>2653</v>
      </c>
      <c r="J107" s="251"/>
      <c r="K107" s="251"/>
      <c r="L107" s="251"/>
      <c r="M107" s="251"/>
      <c r="N107" s="236"/>
      <c r="O107" s="236"/>
      <c r="Q107" s="236">
        <v>20180228</v>
      </c>
      <c r="R107" s="237"/>
      <c r="S107" s="237"/>
    </row>
    <row r="108" spans="1:26" s="235" customFormat="1" x14ac:dyDescent="0.25">
      <c r="A108" s="241"/>
      <c r="B108" s="241" t="s">
        <v>3127</v>
      </c>
      <c r="C108" s="250" t="s">
        <v>3126</v>
      </c>
      <c r="D108" s="250"/>
      <c r="E108" s="251"/>
      <c r="F108" s="251"/>
      <c r="G108" s="292" t="s">
        <v>3128</v>
      </c>
      <c r="H108" s="242" t="s">
        <v>25</v>
      </c>
      <c r="I108" s="242" t="s">
        <v>2653</v>
      </c>
      <c r="J108" s="251"/>
      <c r="K108" s="251"/>
      <c r="L108" s="251"/>
      <c r="M108" s="251"/>
      <c r="N108" s="236"/>
      <c r="O108" s="236"/>
      <c r="Q108" s="236">
        <v>20180228</v>
      </c>
      <c r="R108" s="237"/>
      <c r="S108" s="237"/>
    </row>
    <row r="109" spans="1:26" x14ac:dyDescent="0.25">
      <c r="A109" s="239"/>
      <c r="B109" s="239" t="s">
        <v>2857</v>
      </c>
      <c r="C109" s="239" t="s">
        <v>2927</v>
      </c>
      <c r="D109" s="239" t="s">
        <v>2944</v>
      </c>
      <c r="E109" s="239" t="s">
        <v>15</v>
      </c>
      <c r="F109" s="266"/>
      <c r="G109" s="240"/>
      <c r="H109" s="240"/>
      <c r="I109" s="240" t="s">
        <v>2653</v>
      </c>
      <c r="J109" s="266"/>
      <c r="K109" s="266"/>
      <c r="L109" s="266"/>
      <c r="M109" s="266" t="s">
        <v>3070</v>
      </c>
      <c r="N109" s="253"/>
      <c r="O109" s="253"/>
      <c r="P109" s="252"/>
      <c r="Q109" s="253">
        <v>20180208</v>
      </c>
      <c r="R109" s="291"/>
      <c r="S109" s="291"/>
    </row>
    <row r="110" spans="1:26" s="235" customFormat="1" x14ac:dyDescent="0.25">
      <c r="A110" s="241"/>
      <c r="B110" s="241" t="s">
        <v>1477</v>
      </c>
      <c r="C110" s="250" t="s">
        <v>2858</v>
      </c>
      <c r="D110" s="250"/>
      <c r="E110" s="251" t="s">
        <v>2859</v>
      </c>
      <c r="F110" s="251"/>
      <c r="G110" s="233" t="s">
        <v>2854</v>
      </c>
      <c r="H110" s="242" t="s">
        <v>25</v>
      </c>
      <c r="I110" s="242" t="s">
        <v>2653</v>
      </c>
      <c r="J110" s="251"/>
      <c r="K110" s="251"/>
      <c r="L110" s="251"/>
      <c r="M110" s="251" t="s">
        <v>2755</v>
      </c>
      <c r="N110" s="236"/>
      <c r="O110" s="236"/>
      <c r="Q110" s="236">
        <v>20180208</v>
      </c>
      <c r="R110" s="237"/>
      <c r="S110" s="237"/>
    </row>
    <row r="111" spans="1:26" s="235" customFormat="1" x14ac:dyDescent="0.25">
      <c r="A111" s="241"/>
      <c r="B111" s="241" t="s">
        <v>3132</v>
      </c>
      <c r="C111" s="250" t="s">
        <v>3040</v>
      </c>
      <c r="D111" s="250"/>
      <c r="E111" s="251" t="s">
        <v>3133</v>
      </c>
      <c r="F111" s="251"/>
      <c r="G111" s="233" t="s">
        <v>19</v>
      </c>
      <c r="H111" s="242" t="s">
        <v>25</v>
      </c>
      <c r="I111" s="242"/>
      <c r="J111" s="251"/>
      <c r="K111" s="251"/>
      <c r="L111" s="251"/>
      <c r="M111" s="251"/>
      <c r="N111" s="236"/>
      <c r="O111" s="236"/>
      <c r="P111" s="235" t="s">
        <v>3134</v>
      </c>
      <c r="Q111" s="236">
        <v>20180228</v>
      </c>
      <c r="R111" s="237"/>
      <c r="S111" s="237"/>
    </row>
    <row r="112" spans="1:26" x14ac:dyDescent="0.25">
      <c r="A112" s="244"/>
      <c r="B112" s="244" t="s">
        <v>3390</v>
      </c>
      <c r="C112" s="246" t="s">
        <v>2918</v>
      </c>
      <c r="D112" s="246"/>
      <c r="E112" s="244" t="s">
        <v>2919</v>
      </c>
      <c r="F112" s="256"/>
      <c r="G112" s="243" t="s">
        <v>822</v>
      </c>
      <c r="H112" s="243" t="s">
        <v>59</v>
      </c>
      <c r="I112" s="243" t="s">
        <v>2755</v>
      </c>
      <c r="J112" s="256"/>
      <c r="K112" s="256"/>
      <c r="L112" s="256"/>
      <c r="M112" s="256" t="s">
        <v>3071</v>
      </c>
      <c r="N112" s="255"/>
      <c r="O112" s="255"/>
      <c r="P112" s="254"/>
      <c r="Q112" s="255">
        <v>20180208</v>
      </c>
      <c r="R112" s="263"/>
      <c r="S112" s="263"/>
    </row>
    <row r="113" spans="1:19" x14ac:dyDescent="0.25">
      <c r="A113" s="239"/>
      <c r="B113" s="239" t="s">
        <v>3091</v>
      </c>
      <c r="C113" s="239" t="s">
        <v>3040</v>
      </c>
      <c r="D113" s="259"/>
      <c r="E113" s="239"/>
      <c r="F113" s="266" t="s">
        <v>3338</v>
      </c>
      <c r="G113" s="240"/>
      <c r="H113" s="240"/>
      <c r="I113" s="240"/>
      <c r="J113" s="266"/>
      <c r="K113" s="266"/>
      <c r="L113" s="266"/>
      <c r="M113" s="266"/>
      <c r="N113" s="253"/>
      <c r="O113" s="253"/>
      <c r="P113" s="252"/>
      <c r="Q113" s="253">
        <v>20180228</v>
      </c>
      <c r="R113" s="291"/>
      <c r="S113" s="291"/>
    </row>
    <row r="114" spans="1:19" x14ac:dyDescent="0.25">
      <c r="A114" s="244"/>
      <c r="B114" s="244" t="s">
        <v>3094</v>
      </c>
      <c r="C114" s="244" t="s">
        <v>3040</v>
      </c>
      <c r="D114" s="244"/>
      <c r="E114" s="244"/>
      <c r="F114" s="256"/>
      <c r="G114" s="243" t="s">
        <v>3045</v>
      </c>
      <c r="H114" s="243" t="s">
        <v>50</v>
      </c>
      <c r="I114" s="243"/>
      <c r="J114" s="256"/>
      <c r="K114" s="256"/>
      <c r="L114" s="256"/>
      <c r="M114" s="256" t="s">
        <v>2755</v>
      </c>
      <c r="N114" s="255"/>
      <c r="O114" s="255"/>
      <c r="P114" s="254"/>
      <c r="Q114" s="255">
        <v>20180228</v>
      </c>
      <c r="R114" s="263"/>
      <c r="S114" s="263"/>
    </row>
    <row r="115" spans="1:19" x14ac:dyDescent="0.25">
      <c r="A115" s="239"/>
      <c r="B115" s="239" t="s">
        <v>3349</v>
      </c>
      <c r="C115" s="239" t="s">
        <v>3040</v>
      </c>
      <c r="D115" s="259"/>
      <c r="E115" s="239"/>
      <c r="F115" s="266" t="s">
        <v>2892</v>
      </c>
      <c r="G115" s="240"/>
      <c r="H115" s="240"/>
      <c r="I115" s="240"/>
      <c r="J115" s="266"/>
      <c r="K115" s="266"/>
      <c r="L115" s="266"/>
      <c r="M115" s="266"/>
      <c r="N115" s="253"/>
      <c r="O115" s="253"/>
      <c r="P115" s="252"/>
      <c r="Q115" s="253">
        <v>20180307</v>
      </c>
      <c r="R115" s="291"/>
      <c r="S115" s="291"/>
    </row>
    <row r="116" spans="1:19" x14ac:dyDescent="0.25">
      <c r="A116" s="244"/>
      <c r="B116" s="244"/>
      <c r="C116" s="244"/>
      <c r="D116" s="244"/>
      <c r="E116" s="244"/>
      <c r="F116" s="256"/>
      <c r="G116" s="243"/>
      <c r="H116" s="243"/>
      <c r="I116" s="243"/>
      <c r="J116" s="256"/>
      <c r="K116" s="256"/>
      <c r="L116" s="256"/>
      <c r="M116" s="256"/>
      <c r="N116" s="255"/>
      <c r="O116" s="255"/>
      <c r="P116" s="254"/>
      <c r="Q116" s="255">
        <v>20180307</v>
      </c>
      <c r="R116" s="263"/>
      <c r="S116" s="263"/>
    </row>
    <row r="117" spans="1:19" x14ac:dyDescent="0.25">
      <c r="A117" s="239"/>
      <c r="B117" s="239" t="s">
        <v>822</v>
      </c>
      <c r="C117" s="239" t="s">
        <v>2928</v>
      </c>
      <c r="D117" s="259" t="s">
        <v>15</v>
      </c>
      <c r="E117" s="239"/>
      <c r="F117" s="266" t="s">
        <v>3313</v>
      </c>
      <c r="G117" s="240"/>
      <c r="H117" s="240"/>
      <c r="I117" s="240"/>
      <c r="J117" s="266"/>
      <c r="K117" s="266" t="s">
        <v>2653</v>
      </c>
      <c r="L117" s="266" t="s">
        <v>2653</v>
      </c>
      <c r="M117" s="266" t="s">
        <v>2653</v>
      </c>
      <c r="N117" s="253"/>
      <c r="O117" s="253"/>
      <c r="P117" s="252"/>
      <c r="Q117" s="253">
        <v>20180208</v>
      </c>
      <c r="R117" s="291"/>
      <c r="S117" s="291"/>
    </row>
    <row r="118" spans="1:19" s="235" customFormat="1" x14ac:dyDescent="0.25">
      <c r="A118" s="241"/>
      <c r="B118" s="241" t="s">
        <v>1309</v>
      </c>
      <c r="C118" s="250" t="s">
        <v>2945</v>
      </c>
      <c r="D118" s="250" t="s">
        <v>15</v>
      </c>
      <c r="E118" s="241"/>
      <c r="F118" s="251"/>
      <c r="G118" s="233" t="s">
        <v>2803</v>
      </c>
      <c r="H118" s="242">
        <v>1</v>
      </c>
      <c r="I118" s="242" t="s">
        <v>2653</v>
      </c>
      <c r="J118" s="251"/>
      <c r="K118" s="251"/>
      <c r="L118" s="251"/>
      <c r="M118" s="251" t="s">
        <v>2653</v>
      </c>
      <c r="N118" s="236"/>
      <c r="O118" s="236"/>
      <c r="Q118" s="236">
        <v>20180208</v>
      </c>
      <c r="R118" s="237"/>
      <c r="S118" s="237"/>
    </row>
    <row r="119" spans="1:19" s="235" customFormat="1" x14ac:dyDescent="0.25">
      <c r="A119" s="241"/>
      <c r="B119" s="241" t="s">
        <v>2972</v>
      </c>
      <c r="C119" s="250" t="s">
        <v>3389</v>
      </c>
      <c r="D119" s="250" t="s">
        <v>15</v>
      </c>
      <c r="E119" s="241"/>
      <c r="F119" s="251"/>
      <c r="G119" s="233" t="s">
        <v>2854</v>
      </c>
      <c r="H119" s="242">
        <v>1</v>
      </c>
      <c r="I119" s="242" t="s">
        <v>2653</v>
      </c>
      <c r="J119" s="251"/>
      <c r="K119" s="251"/>
      <c r="L119" s="251" t="s">
        <v>3038</v>
      </c>
      <c r="M119" s="251" t="s">
        <v>2755</v>
      </c>
      <c r="N119" s="236"/>
      <c r="O119" s="236"/>
      <c r="Q119" s="236">
        <v>20180208</v>
      </c>
      <c r="R119" s="237"/>
      <c r="S119" s="237"/>
    </row>
    <row r="120" spans="1:19" s="235" customFormat="1" x14ac:dyDescent="0.25">
      <c r="A120" s="241"/>
      <c r="B120" s="241" t="s">
        <v>3021</v>
      </c>
      <c r="C120" s="250" t="s">
        <v>3022</v>
      </c>
      <c r="D120" s="250" t="s">
        <v>15</v>
      </c>
      <c r="E120" s="241" t="s">
        <v>3023</v>
      </c>
      <c r="F120" s="251" t="s">
        <v>15</v>
      </c>
      <c r="G120" s="233" t="s">
        <v>2854</v>
      </c>
      <c r="H120" s="242" t="s">
        <v>25</v>
      </c>
      <c r="I120" s="242" t="s">
        <v>2653</v>
      </c>
      <c r="J120" s="251"/>
      <c r="K120" s="251"/>
      <c r="L120" s="251" t="s">
        <v>3038</v>
      </c>
      <c r="M120" s="251" t="s">
        <v>2755</v>
      </c>
      <c r="N120" s="236"/>
      <c r="O120" s="236"/>
      <c r="Q120" s="236">
        <v>20180219</v>
      </c>
      <c r="R120" s="237"/>
      <c r="S120" s="237"/>
    </row>
    <row r="121" spans="1:19" x14ac:dyDescent="0.25">
      <c r="A121" s="244"/>
      <c r="B121" s="244" t="s">
        <v>3353</v>
      </c>
      <c r="C121" s="244" t="s">
        <v>3040</v>
      </c>
      <c r="D121" s="244"/>
      <c r="E121" s="244"/>
      <c r="F121" s="256"/>
      <c r="G121" s="315" t="s">
        <v>3353</v>
      </c>
      <c r="H121" s="243" t="s">
        <v>50</v>
      </c>
      <c r="I121" s="243"/>
      <c r="J121" s="256"/>
      <c r="K121" s="256"/>
      <c r="L121" s="256"/>
      <c r="M121" s="256"/>
      <c r="N121" s="255"/>
      <c r="O121" s="255"/>
      <c r="P121" s="254"/>
      <c r="Q121" s="255">
        <v>20180314</v>
      </c>
      <c r="R121" s="263"/>
      <c r="S121" s="263"/>
    </row>
    <row r="122" spans="1:19" x14ac:dyDescent="0.25">
      <c r="A122" s="239"/>
      <c r="B122" s="239" t="s">
        <v>3353</v>
      </c>
      <c r="C122" s="239"/>
      <c r="D122" s="259"/>
      <c r="E122" s="239"/>
      <c r="F122" s="266" t="s">
        <v>3287</v>
      </c>
      <c r="G122" s="240"/>
      <c r="H122" s="240"/>
      <c r="I122" s="240"/>
      <c r="J122" s="266"/>
      <c r="K122" s="266"/>
      <c r="L122" s="266"/>
      <c r="M122" s="266"/>
      <c r="N122" s="239"/>
      <c r="O122" s="239"/>
      <c r="P122" s="239"/>
      <c r="Q122" s="240">
        <v>20180314</v>
      </c>
      <c r="R122" s="266"/>
      <c r="S122" s="266"/>
    </row>
    <row r="123" spans="1:19" s="235" customFormat="1" x14ac:dyDescent="0.25">
      <c r="A123" s="241"/>
      <c r="B123" s="314" t="s">
        <v>3229</v>
      </c>
      <c r="C123" s="250"/>
      <c r="D123" s="250"/>
      <c r="E123" s="241"/>
      <c r="F123" s="251"/>
      <c r="G123" s="233"/>
      <c r="H123" s="242"/>
      <c r="I123" s="242"/>
      <c r="J123" s="251"/>
      <c r="K123" s="251"/>
      <c r="L123" s="251"/>
      <c r="M123" s="251"/>
      <c r="N123" s="236"/>
      <c r="O123" s="236"/>
      <c r="Q123" s="236">
        <v>20180314</v>
      </c>
      <c r="R123" s="237"/>
      <c r="S123" s="237"/>
    </row>
    <row r="124" spans="1:19" x14ac:dyDescent="0.25">
      <c r="A124" s="239"/>
      <c r="B124" s="239" t="s">
        <v>3045</v>
      </c>
      <c r="C124" s="239"/>
      <c r="D124" s="259"/>
      <c r="E124" s="239"/>
      <c r="F124" s="266" t="s">
        <v>3334</v>
      </c>
      <c r="G124" s="240"/>
      <c r="H124" s="240"/>
      <c r="I124" s="240"/>
      <c r="J124" s="266"/>
      <c r="K124" s="266"/>
      <c r="L124" s="266"/>
      <c r="M124" s="266"/>
      <c r="N124" s="239"/>
      <c r="O124" s="239"/>
      <c r="P124" s="239"/>
      <c r="Q124" s="240">
        <v>20180314</v>
      </c>
      <c r="R124" s="266"/>
      <c r="S124" s="266"/>
    </row>
    <row r="125" spans="1:19" s="235" customFormat="1" x14ac:dyDescent="0.25">
      <c r="A125" s="241"/>
      <c r="B125" s="314" t="s">
        <v>3229</v>
      </c>
      <c r="C125" s="250"/>
      <c r="D125" s="250"/>
      <c r="E125" s="241"/>
      <c r="F125" s="251"/>
      <c r="G125" s="233"/>
      <c r="H125" s="242"/>
      <c r="I125" s="242"/>
      <c r="J125" s="251"/>
      <c r="K125" s="251"/>
      <c r="L125" s="251"/>
      <c r="M125" s="251"/>
      <c r="N125" s="236"/>
      <c r="O125" s="236"/>
      <c r="Q125" s="236">
        <v>20180314</v>
      </c>
      <c r="R125" s="237"/>
      <c r="S125" s="237"/>
    </row>
    <row r="126" spans="1:19" x14ac:dyDescent="0.25">
      <c r="A126" s="239"/>
      <c r="B126" s="239" t="s">
        <v>3099</v>
      </c>
      <c r="C126" s="239" t="s">
        <v>3040</v>
      </c>
      <c r="D126" s="259"/>
      <c r="E126" s="239"/>
      <c r="F126" s="266" t="s">
        <v>3338</v>
      </c>
      <c r="G126" s="240"/>
      <c r="H126" s="240"/>
      <c r="I126" s="240" t="s">
        <v>2755</v>
      </c>
      <c r="J126" s="266"/>
      <c r="K126" s="266"/>
      <c r="L126" s="266"/>
      <c r="M126" s="266"/>
      <c r="N126" s="239"/>
      <c r="O126" s="239"/>
      <c r="P126" s="239"/>
      <c r="Q126" s="240">
        <v>20180228</v>
      </c>
      <c r="R126" s="266"/>
      <c r="S126" s="266"/>
    </row>
    <row r="127" spans="1:19" x14ac:dyDescent="0.25">
      <c r="A127" s="244"/>
      <c r="B127" s="256" t="s">
        <v>3101</v>
      </c>
      <c r="C127" s="244"/>
      <c r="D127" s="260"/>
      <c r="E127" s="244"/>
      <c r="F127" s="256"/>
      <c r="G127" s="243" t="s">
        <v>3101</v>
      </c>
      <c r="H127" s="243">
        <v>1</v>
      </c>
      <c r="I127" s="243" t="s">
        <v>2653</v>
      </c>
      <c r="J127" s="256"/>
      <c r="K127" s="256"/>
      <c r="L127" s="256"/>
      <c r="M127" s="256"/>
      <c r="N127" s="254"/>
      <c r="O127" s="254"/>
      <c r="P127" s="254"/>
      <c r="Q127" s="255">
        <v>20180228</v>
      </c>
      <c r="R127" s="263"/>
      <c r="S127" s="263"/>
    </row>
    <row r="128" spans="1:19" x14ac:dyDescent="0.25">
      <c r="A128" s="239"/>
      <c r="B128" s="239" t="s">
        <v>1829</v>
      </c>
      <c r="C128" s="239" t="s">
        <v>3356</v>
      </c>
      <c r="D128" s="259"/>
      <c r="E128" s="239"/>
      <c r="F128" s="266"/>
      <c r="G128" s="240"/>
      <c r="H128" s="240"/>
      <c r="I128" s="240" t="s">
        <v>2653</v>
      </c>
      <c r="J128" s="266" t="s">
        <v>2755</v>
      </c>
      <c r="K128" s="266"/>
      <c r="L128" s="266"/>
      <c r="M128" s="266"/>
      <c r="N128" s="239"/>
      <c r="O128" s="239"/>
      <c r="P128" s="239"/>
      <c r="Q128" s="240">
        <v>20180314</v>
      </c>
      <c r="R128" s="266"/>
      <c r="S128" s="266"/>
    </row>
    <row r="129" spans="1:19" x14ac:dyDescent="0.25">
      <c r="B129" s="46" t="s">
        <v>1472</v>
      </c>
      <c r="C129" s="46" t="s">
        <v>3283</v>
      </c>
      <c r="E129" s="286"/>
      <c r="F129" s="313"/>
      <c r="G129" s="233" t="s">
        <v>706</v>
      </c>
      <c r="I129" s="233" t="s">
        <v>2653</v>
      </c>
      <c r="Q129" s="233">
        <v>20180314</v>
      </c>
    </row>
    <row r="130" spans="1:19" x14ac:dyDescent="0.25">
      <c r="B130" s="46" t="s">
        <v>3284</v>
      </c>
      <c r="C130" s="46" t="s">
        <v>3285</v>
      </c>
      <c r="E130" s="286"/>
      <c r="F130" s="313"/>
      <c r="G130" s="233" t="s">
        <v>706</v>
      </c>
      <c r="I130" s="233" t="s">
        <v>2653</v>
      </c>
      <c r="Q130" s="233">
        <v>20180314</v>
      </c>
    </row>
    <row r="131" spans="1:19" x14ac:dyDescent="0.25">
      <c r="A131" s="239"/>
      <c r="B131" s="239" t="s">
        <v>2815</v>
      </c>
      <c r="C131" s="239" t="s">
        <v>2920</v>
      </c>
      <c r="D131" s="259" t="s">
        <v>15</v>
      </c>
      <c r="E131" s="239"/>
      <c r="F131" s="266" t="s">
        <v>3313</v>
      </c>
      <c r="G131" s="240"/>
      <c r="H131" s="240"/>
      <c r="I131" s="240" t="s">
        <v>2653</v>
      </c>
      <c r="J131" s="266"/>
      <c r="K131" s="266" t="s">
        <v>2653</v>
      </c>
      <c r="L131" s="266"/>
      <c r="M131" s="266"/>
      <c r="N131" s="239"/>
      <c r="O131" s="239"/>
      <c r="P131" s="239"/>
      <c r="Q131" s="240">
        <v>20180208</v>
      </c>
      <c r="R131" s="266"/>
      <c r="S131" s="266"/>
    </row>
    <row r="132" spans="1:19" x14ac:dyDescent="0.25">
      <c r="B132" s="46" t="s">
        <v>2803</v>
      </c>
      <c r="C132" s="46" t="s">
        <v>3049</v>
      </c>
      <c r="D132" s="46" t="s">
        <v>15</v>
      </c>
      <c r="E132" s="286"/>
      <c r="F132" s="313"/>
      <c r="G132" s="233" t="s">
        <v>2803</v>
      </c>
      <c r="H132" s="233">
        <v>1</v>
      </c>
      <c r="I132" s="233" t="s">
        <v>2755</v>
      </c>
      <c r="M132" s="268" t="s">
        <v>2755</v>
      </c>
      <c r="Q132" s="233">
        <v>20180220</v>
      </c>
    </row>
    <row r="133" spans="1:19" x14ac:dyDescent="0.25">
      <c r="B133" s="46" t="s">
        <v>3301</v>
      </c>
      <c r="E133" s="286"/>
      <c r="F133" s="313"/>
      <c r="G133" s="233" t="s">
        <v>28</v>
      </c>
      <c r="H133" s="233" t="s">
        <v>59</v>
      </c>
      <c r="Q133" s="233">
        <v>20180228</v>
      </c>
    </row>
    <row r="134" spans="1:19" x14ac:dyDescent="0.25">
      <c r="B134" s="46" t="s">
        <v>2828</v>
      </c>
      <c r="C134" s="46" t="s">
        <v>3087</v>
      </c>
      <c r="G134" s="233" t="s">
        <v>19</v>
      </c>
      <c r="H134" s="233">
        <v>1</v>
      </c>
      <c r="K134" s="241" t="s">
        <v>2653</v>
      </c>
      <c r="M134" s="287" t="s">
        <v>2755</v>
      </c>
      <c r="P134" s="241" t="s">
        <v>3058</v>
      </c>
      <c r="Q134" s="233">
        <v>20180208</v>
      </c>
    </row>
    <row r="135" spans="1:19" x14ac:dyDescent="0.25">
      <c r="B135" s="46" t="s">
        <v>3042</v>
      </c>
      <c r="C135" s="285" t="s">
        <v>1969</v>
      </c>
      <c r="D135" s="46" t="s">
        <v>15</v>
      </c>
      <c r="E135" s="286"/>
      <c r="F135" s="313"/>
      <c r="G135" s="233" t="s">
        <v>28</v>
      </c>
      <c r="H135" s="233" t="s">
        <v>59</v>
      </c>
      <c r="I135" s="233" t="s">
        <v>2653</v>
      </c>
      <c r="M135" s="287" t="s">
        <v>2755</v>
      </c>
      <c r="Q135" s="233">
        <v>20180220</v>
      </c>
    </row>
    <row r="136" spans="1:19" x14ac:dyDescent="0.25">
      <c r="B136" s="46" t="s">
        <v>3039</v>
      </c>
      <c r="C136" s="285" t="s">
        <v>3040</v>
      </c>
      <c r="E136" s="286"/>
      <c r="F136" s="313"/>
      <c r="G136" s="233" t="s">
        <v>2850</v>
      </c>
      <c r="H136" s="233" t="s">
        <v>25</v>
      </c>
      <c r="I136" s="233" t="s">
        <v>2653</v>
      </c>
      <c r="M136" s="287" t="s">
        <v>2755</v>
      </c>
      <c r="Q136" s="233">
        <v>20180220</v>
      </c>
    </row>
    <row r="137" spans="1:19" x14ac:dyDescent="0.25">
      <c r="B137" s="46" t="s">
        <v>3078</v>
      </c>
      <c r="C137" s="285" t="s">
        <v>1881</v>
      </c>
      <c r="D137" s="46" t="s">
        <v>15</v>
      </c>
      <c r="E137" s="286"/>
      <c r="F137" s="313"/>
      <c r="G137" s="233" t="s">
        <v>41</v>
      </c>
      <c r="H137" s="233">
        <v>1</v>
      </c>
      <c r="I137" s="233" t="s">
        <v>2653</v>
      </c>
      <c r="J137" s="238" t="s">
        <v>2755</v>
      </c>
      <c r="K137" s="268" t="s">
        <v>2755</v>
      </c>
      <c r="L137" s="268" t="s">
        <v>3038</v>
      </c>
      <c r="M137" s="290" t="s">
        <v>3079</v>
      </c>
      <c r="N137" s="233" t="s">
        <v>15</v>
      </c>
      <c r="Q137" s="233">
        <v>20180222</v>
      </c>
    </row>
    <row r="138" spans="1:19" x14ac:dyDescent="0.25">
      <c r="B138" s="46" t="s">
        <v>1092</v>
      </c>
      <c r="C138" s="285" t="s">
        <v>940</v>
      </c>
      <c r="D138" s="46" t="s">
        <v>15</v>
      </c>
      <c r="E138" s="286"/>
      <c r="F138" s="313"/>
      <c r="G138" s="233" t="s">
        <v>2803</v>
      </c>
      <c r="H138" s="233" t="s">
        <v>25</v>
      </c>
      <c r="I138" s="233" t="s">
        <v>2653</v>
      </c>
      <c r="J138" s="238" t="s">
        <v>2755</v>
      </c>
      <c r="K138" s="268" t="s">
        <v>2755</v>
      </c>
      <c r="M138" s="290" t="s">
        <v>2653</v>
      </c>
      <c r="Q138" s="233">
        <v>20180222</v>
      </c>
    </row>
    <row r="139" spans="1:19" x14ac:dyDescent="0.25">
      <c r="A139" s="244"/>
      <c r="B139" s="244" t="s">
        <v>3286</v>
      </c>
      <c r="C139" s="244"/>
      <c r="D139" s="244"/>
      <c r="E139" s="244"/>
      <c r="F139" s="256"/>
      <c r="G139" s="243" t="s">
        <v>3286</v>
      </c>
      <c r="H139" s="243" t="s">
        <v>25</v>
      </c>
      <c r="I139" s="243" t="s">
        <v>2653</v>
      </c>
      <c r="J139" s="256"/>
      <c r="K139" s="256"/>
      <c r="L139" s="256"/>
      <c r="M139" s="288" t="s">
        <v>2755</v>
      </c>
      <c r="N139" s="244"/>
      <c r="O139" s="244"/>
      <c r="P139" s="244"/>
      <c r="Q139" s="243">
        <v>20180208</v>
      </c>
      <c r="R139" s="256"/>
      <c r="S139" s="256"/>
    </row>
    <row r="140" spans="1:19" x14ac:dyDescent="0.25">
      <c r="A140" s="244"/>
      <c r="B140" s="244" t="s">
        <v>3001</v>
      </c>
      <c r="C140" s="244" t="s">
        <v>2922</v>
      </c>
      <c r="D140" s="244"/>
      <c r="E140" s="244"/>
      <c r="F140" s="256"/>
      <c r="G140" s="243" t="s">
        <v>2885</v>
      </c>
      <c r="H140" s="243" t="s">
        <v>25</v>
      </c>
      <c r="I140" s="243" t="s">
        <v>2653</v>
      </c>
      <c r="J140" s="256"/>
      <c r="K140" s="256"/>
      <c r="L140" s="256"/>
      <c r="M140" s="288" t="s">
        <v>2755</v>
      </c>
      <c r="N140" s="244"/>
      <c r="O140" s="244"/>
      <c r="P140" s="244"/>
      <c r="Q140" s="243">
        <v>20180208</v>
      </c>
      <c r="R140" s="256"/>
      <c r="S140" s="256"/>
    </row>
    <row r="141" spans="1:19" ht="14.25" customHeight="1" x14ac:dyDescent="0.25">
      <c r="A141" s="244"/>
      <c r="B141" s="244" t="s">
        <v>980</v>
      </c>
      <c r="C141" s="246" t="s">
        <v>2879</v>
      </c>
      <c r="D141" s="246" t="s">
        <v>15</v>
      </c>
      <c r="E141" s="244" t="s">
        <v>2881</v>
      </c>
      <c r="F141" s="256"/>
      <c r="G141" s="243" t="s">
        <v>3348</v>
      </c>
      <c r="H141" s="243" t="s">
        <v>59</v>
      </c>
      <c r="I141" s="243" t="s">
        <v>2653</v>
      </c>
      <c r="J141" s="256"/>
      <c r="K141" s="256"/>
      <c r="L141" s="256"/>
      <c r="M141" s="288" t="s">
        <v>2755</v>
      </c>
      <c r="N141" s="244"/>
      <c r="O141" s="244"/>
      <c r="P141" s="244"/>
      <c r="Q141" s="243">
        <v>20180208</v>
      </c>
      <c r="R141" s="256"/>
      <c r="S141" s="256"/>
    </row>
    <row r="142" spans="1:19" ht="14.25" customHeight="1" x14ac:dyDescent="0.25">
      <c r="A142" s="244"/>
      <c r="B142" s="244" t="s">
        <v>822</v>
      </c>
      <c r="C142" s="244" t="s">
        <v>2928</v>
      </c>
      <c r="D142" s="260" t="s">
        <v>15</v>
      </c>
      <c r="E142" s="244" t="s">
        <v>2984</v>
      </c>
      <c r="F142" s="256"/>
      <c r="G142" s="243" t="s">
        <v>822</v>
      </c>
      <c r="H142" s="243" t="s">
        <v>59</v>
      </c>
      <c r="I142" s="243" t="s">
        <v>2653</v>
      </c>
      <c r="J142" s="256"/>
      <c r="K142" s="256"/>
      <c r="L142" s="256"/>
      <c r="M142" s="288" t="s">
        <v>2755</v>
      </c>
      <c r="N142" s="254" t="s">
        <v>2991</v>
      </c>
      <c r="O142" s="254" t="s">
        <v>2857</v>
      </c>
      <c r="P142" s="244"/>
      <c r="Q142" s="243">
        <v>20180319</v>
      </c>
      <c r="R142" s="256" t="s">
        <v>3314</v>
      </c>
      <c r="S142" s="256"/>
    </row>
    <row r="143" spans="1:19" x14ac:dyDescent="0.25">
      <c r="A143" s="244"/>
      <c r="B143" s="244" t="s">
        <v>3312</v>
      </c>
      <c r="C143" s="244" t="s">
        <v>2927</v>
      </c>
      <c r="D143" s="260" t="s">
        <v>15</v>
      </c>
      <c r="E143" s="244"/>
      <c r="F143" s="256"/>
      <c r="G143" s="243" t="s">
        <v>3312</v>
      </c>
      <c r="H143" s="243" t="s">
        <v>50</v>
      </c>
      <c r="I143" s="243" t="s">
        <v>2653</v>
      </c>
      <c r="J143" s="256"/>
      <c r="K143" s="256"/>
      <c r="L143" s="256"/>
      <c r="M143" s="288" t="s">
        <v>2755</v>
      </c>
      <c r="N143" s="254" t="s">
        <v>2991</v>
      </c>
      <c r="O143" s="254" t="s">
        <v>822</v>
      </c>
      <c r="P143" s="254"/>
      <c r="Q143" s="243">
        <v>20180319</v>
      </c>
      <c r="R143" s="256" t="s">
        <v>3314</v>
      </c>
      <c r="S143" s="263"/>
    </row>
    <row r="144" spans="1:19" x14ac:dyDescent="0.25">
      <c r="A144" s="244"/>
      <c r="B144" s="244" t="s">
        <v>3002</v>
      </c>
      <c r="C144" s="244" t="s">
        <v>3003</v>
      </c>
      <c r="D144" s="260"/>
      <c r="E144" s="244"/>
      <c r="F144" s="256"/>
      <c r="G144" s="243" t="s">
        <v>3002</v>
      </c>
      <c r="H144" s="243" t="s">
        <v>25</v>
      </c>
      <c r="I144" s="243" t="s">
        <v>2755</v>
      </c>
      <c r="J144" s="256"/>
      <c r="K144" s="256"/>
      <c r="L144" s="256"/>
      <c r="M144" s="256" t="s">
        <v>2653</v>
      </c>
      <c r="N144" s="254"/>
      <c r="O144" s="254"/>
      <c r="P144" s="254"/>
      <c r="Q144" s="255">
        <v>20180219</v>
      </c>
      <c r="R144" s="263"/>
      <c r="S144" s="263"/>
    </row>
    <row r="145" spans="1:19" x14ac:dyDescent="0.25">
      <c r="A145" s="244"/>
      <c r="B145" s="244" t="s">
        <v>932</v>
      </c>
      <c r="C145" s="244" t="s">
        <v>3013</v>
      </c>
      <c r="D145" s="260"/>
      <c r="E145" s="244"/>
      <c r="F145" s="256"/>
      <c r="G145" s="243" t="s">
        <v>932</v>
      </c>
      <c r="H145" s="243" t="s">
        <v>25</v>
      </c>
      <c r="I145" s="243" t="s">
        <v>2755</v>
      </c>
      <c r="J145" s="256"/>
      <c r="K145" s="256"/>
      <c r="L145" s="256"/>
      <c r="M145" s="256" t="s">
        <v>2653</v>
      </c>
      <c r="N145" s="254" t="s">
        <v>2991</v>
      </c>
      <c r="O145" s="254" t="s">
        <v>3016</v>
      </c>
      <c r="P145" s="254"/>
      <c r="Q145" s="255">
        <v>20180219</v>
      </c>
      <c r="R145" s="263"/>
      <c r="S145" s="263"/>
    </row>
    <row r="146" spans="1:19" x14ac:dyDescent="0.25">
      <c r="A146" s="244"/>
      <c r="B146" s="256" t="s">
        <v>3316</v>
      </c>
      <c r="C146" s="244" t="s">
        <v>1028</v>
      </c>
      <c r="D146" s="260" t="s">
        <v>2930</v>
      </c>
      <c r="E146" s="244" t="s">
        <v>2931</v>
      </c>
      <c r="F146" s="256"/>
      <c r="G146" s="243" t="s">
        <v>1289</v>
      </c>
      <c r="H146" s="243" t="s">
        <v>25</v>
      </c>
      <c r="I146" s="243" t="s">
        <v>2755</v>
      </c>
      <c r="J146" s="256"/>
      <c r="K146" s="256"/>
      <c r="L146" s="256" t="s">
        <v>2653</v>
      </c>
      <c r="M146" s="256" t="s">
        <v>2755</v>
      </c>
      <c r="N146" s="254" t="s">
        <v>2991</v>
      </c>
      <c r="O146" s="254" t="s">
        <v>3318</v>
      </c>
      <c r="P146" s="254"/>
      <c r="Q146" s="255" t="s">
        <v>3319</v>
      </c>
      <c r="R146" s="263" t="s">
        <v>1101</v>
      </c>
      <c r="S146" s="263"/>
    </row>
    <row r="147" spans="1:19" x14ac:dyDescent="0.25">
      <c r="A147" s="244"/>
      <c r="B147" s="256" t="s">
        <v>3317</v>
      </c>
      <c r="C147" s="244" t="s">
        <v>3040</v>
      </c>
      <c r="D147" s="260"/>
      <c r="E147" s="244"/>
      <c r="F147" s="256"/>
      <c r="G147" s="243" t="s">
        <v>3318</v>
      </c>
      <c r="H147" s="243" t="s">
        <v>25</v>
      </c>
      <c r="I147" s="243" t="s">
        <v>2755</v>
      </c>
      <c r="J147" s="256"/>
      <c r="K147" s="256"/>
      <c r="L147" s="256"/>
      <c r="M147" s="256" t="s">
        <v>2755</v>
      </c>
      <c r="N147" s="254" t="s">
        <v>2991</v>
      </c>
      <c r="O147" s="254" t="s">
        <v>1289</v>
      </c>
      <c r="P147" s="254"/>
      <c r="Q147" s="255">
        <v>20180319</v>
      </c>
      <c r="R147" s="263"/>
      <c r="S147" s="263"/>
    </row>
    <row r="148" spans="1:19" x14ac:dyDescent="0.25">
      <c r="A148" s="244"/>
      <c r="B148" s="256" t="s">
        <v>1021</v>
      </c>
      <c r="C148" s="244" t="s">
        <v>3040</v>
      </c>
      <c r="D148" s="260"/>
      <c r="E148" s="244"/>
      <c r="F148" s="256"/>
      <c r="G148" s="243" t="s">
        <v>1021</v>
      </c>
      <c r="H148" s="243" t="s">
        <v>25</v>
      </c>
      <c r="I148" s="243" t="s">
        <v>2653</v>
      </c>
      <c r="J148" s="256"/>
      <c r="K148" s="256"/>
      <c r="L148" s="256"/>
      <c r="M148" s="256" t="s">
        <v>2755</v>
      </c>
      <c r="N148" s="254"/>
      <c r="O148" s="254"/>
      <c r="P148" s="254"/>
      <c r="Q148" s="255">
        <v>20180321</v>
      </c>
      <c r="R148" s="263" t="s">
        <v>1133</v>
      </c>
      <c r="S148" s="263"/>
    </row>
    <row r="149" spans="1:19" x14ac:dyDescent="0.25">
      <c r="A149" s="244"/>
      <c r="B149" s="256" t="s">
        <v>3016</v>
      </c>
      <c r="C149" s="244" t="s">
        <v>3004</v>
      </c>
      <c r="D149" s="260"/>
      <c r="E149" s="244"/>
      <c r="F149" s="256"/>
      <c r="G149" s="243" t="s">
        <v>3016</v>
      </c>
      <c r="H149" s="243" t="s">
        <v>25</v>
      </c>
      <c r="I149" s="243" t="s">
        <v>2755</v>
      </c>
      <c r="J149" s="256"/>
      <c r="K149" s="256"/>
      <c r="L149" s="256"/>
      <c r="M149" s="256" t="s">
        <v>3038</v>
      </c>
      <c r="N149" s="254" t="s">
        <v>2991</v>
      </c>
      <c r="O149" s="254" t="s">
        <v>932</v>
      </c>
      <c r="P149" s="254"/>
      <c r="Q149" s="255">
        <v>20180219</v>
      </c>
      <c r="R149" s="263"/>
      <c r="S149" s="263"/>
    </row>
    <row r="150" spans="1:19" x14ac:dyDescent="0.25">
      <c r="A150" s="244"/>
      <c r="B150" s="256" t="s">
        <v>3088</v>
      </c>
      <c r="C150" s="244" t="s">
        <v>3040</v>
      </c>
      <c r="D150" s="260"/>
      <c r="E150" s="244"/>
      <c r="F150" s="256"/>
      <c r="G150" s="243" t="s">
        <v>3089</v>
      </c>
      <c r="H150" s="243" t="s">
        <v>25</v>
      </c>
      <c r="I150" s="243" t="s">
        <v>2755</v>
      </c>
      <c r="J150" s="256"/>
      <c r="K150" s="256"/>
      <c r="L150" s="256"/>
      <c r="M150" s="256"/>
      <c r="N150" s="254" t="s">
        <v>2991</v>
      </c>
      <c r="O150" s="254" t="s">
        <v>3091</v>
      </c>
      <c r="P150" s="254" t="s">
        <v>3093</v>
      </c>
      <c r="Q150" s="255">
        <v>20180228</v>
      </c>
      <c r="R150" s="263"/>
      <c r="S150" s="263"/>
    </row>
    <row r="151" spans="1:19" x14ac:dyDescent="0.25">
      <c r="A151" s="244"/>
      <c r="B151" s="256" t="s">
        <v>3091</v>
      </c>
      <c r="C151" s="244" t="s">
        <v>3040</v>
      </c>
      <c r="D151" s="260"/>
      <c r="E151" s="244"/>
      <c r="F151" s="256"/>
      <c r="G151" s="243" t="s">
        <v>3092</v>
      </c>
      <c r="H151" s="243" t="s">
        <v>25</v>
      </c>
      <c r="I151" s="243" t="s">
        <v>2755</v>
      </c>
      <c r="J151" s="256"/>
      <c r="K151" s="256"/>
      <c r="L151" s="256"/>
      <c r="M151" s="256"/>
      <c r="N151" s="254" t="s">
        <v>2991</v>
      </c>
      <c r="O151" s="254" t="s">
        <v>3088</v>
      </c>
      <c r="P151" s="254" t="s">
        <v>3093</v>
      </c>
      <c r="Q151" s="255">
        <v>20180228</v>
      </c>
      <c r="R151" s="263"/>
      <c r="S151" s="263"/>
    </row>
    <row r="152" spans="1:19" x14ac:dyDescent="0.25">
      <c r="A152" s="244"/>
      <c r="B152" s="256" t="s">
        <v>3101</v>
      </c>
      <c r="C152" s="244" t="s">
        <v>3040</v>
      </c>
      <c r="D152" s="260"/>
      <c r="E152" s="244"/>
      <c r="F152" s="256"/>
      <c r="G152" s="243" t="s">
        <v>3101</v>
      </c>
      <c r="H152" s="243">
        <v>1</v>
      </c>
      <c r="I152" s="243" t="s">
        <v>2653</v>
      </c>
      <c r="J152" s="256"/>
      <c r="K152" s="256"/>
      <c r="L152" s="256"/>
      <c r="M152" s="256"/>
      <c r="N152" s="254"/>
      <c r="O152" s="254"/>
      <c r="P152" s="254"/>
      <c r="Q152" s="255">
        <v>20180228</v>
      </c>
      <c r="R152" s="263"/>
      <c r="S152" s="263"/>
    </row>
    <row r="153" spans="1:19" x14ac:dyDescent="0.25">
      <c r="A153" s="244"/>
      <c r="B153" s="256" t="s">
        <v>3260</v>
      </c>
      <c r="C153" s="244" t="s">
        <v>3040</v>
      </c>
      <c r="D153" s="260"/>
      <c r="E153" s="244"/>
      <c r="F153" s="256"/>
      <c r="G153" s="243" t="s">
        <v>3260</v>
      </c>
      <c r="H153" s="243" t="s">
        <v>25</v>
      </c>
      <c r="I153" s="243"/>
      <c r="J153" s="256"/>
      <c r="K153" s="256"/>
      <c r="L153" s="256"/>
      <c r="M153" s="256"/>
      <c r="N153" s="254"/>
      <c r="O153" s="254"/>
      <c r="P153" s="254"/>
      <c r="Q153" s="255">
        <v>20180313</v>
      </c>
      <c r="R153" s="263"/>
      <c r="S153" s="263"/>
    </row>
    <row r="154" spans="1:19" x14ac:dyDescent="0.25">
      <c r="A154" s="244"/>
      <c r="B154" s="256" t="s">
        <v>3228</v>
      </c>
      <c r="C154" s="244" t="s">
        <v>3040</v>
      </c>
      <c r="D154" s="260"/>
      <c r="E154" s="244"/>
      <c r="F154" s="256"/>
      <c r="G154" s="243" t="s">
        <v>3228</v>
      </c>
      <c r="H154" s="243" t="s">
        <v>25</v>
      </c>
      <c r="I154" s="243"/>
      <c r="J154" s="256"/>
      <c r="K154" s="256"/>
      <c r="L154" s="256"/>
      <c r="M154" s="256"/>
      <c r="N154" s="254"/>
      <c r="O154" s="254"/>
      <c r="P154" s="254"/>
      <c r="Q154" s="255">
        <v>20180313</v>
      </c>
      <c r="R154" s="263"/>
      <c r="S154" s="263"/>
    </row>
    <row r="155" spans="1:19" x14ac:dyDescent="0.25">
      <c r="A155" s="244"/>
      <c r="B155" s="256" t="s">
        <v>3349</v>
      </c>
      <c r="C155" s="244" t="s">
        <v>3040</v>
      </c>
      <c r="D155" s="260"/>
      <c r="E155" s="244"/>
      <c r="F155" s="256"/>
      <c r="G155" s="243" t="s">
        <v>3349</v>
      </c>
      <c r="H155" s="243" t="s">
        <v>25</v>
      </c>
      <c r="I155" s="243"/>
      <c r="J155" s="256"/>
      <c r="K155" s="256"/>
      <c r="L155" s="256"/>
      <c r="M155" s="256"/>
      <c r="N155" s="254"/>
      <c r="O155" s="254"/>
      <c r="P155" s="254"/>
      <c r="Q155" s="255">
        <v>20180307</v>
      </c>
      <c r="R155" s="263"/>
      <c r="S155" s="263"/>
    </row>
    <row r="156" spans="1:19" x14ac:dyDescent="0.25">
      <c r="A156" s="244"/>
      <c r="B156" s="256" t="s">
        <v>3354</v>
      </c>
      <c r="C156" s="244" t="s">
        <v>3040</v>
      </c>
      <c r="D156" s="260"/>
      <c r="E156" s="244"/>
      <c r="F156" s="256"/>
      <c r="G156" s="243" t="s">
        <v>3354</v>
      </c>
      <c r="H156" s="243" t="s">
        <v>25</v>
      </c>
      <c r="I156" s="243" t="s">
        <v>2755</v>
      </c>
      <c r="J156" s="256"/>
      <c r="K156" s="256"/>
      <c r="L156" s="256"/>
      <c r="M156" s="256"/>
      <c r="N156" s="254"/>
      <c r="O156" s="254"/>
      <c r="P156" s="254"/>
      <c r="Q156" s="255">
        <v>20170321</v>
      </c>
      <c r="R156" s="263"/>
      <c r="S156" s="263"/>
    </row>
    <row r="157" spans="1:19" x14ac:dyDescent="0.25">
      <c r="A157" s="244"/>
      <c r="B157" s="256" t="s">
        <v>3371</v>
      </c>
      <c r="C157" s="244" t="s">
        <v>3040</v>
      </c>
      <c r="D157" s="260"/>
      <c r="E157" s="244"/>
      <c r="F157" s="256"/>
      <c r="G157" s="243" t="s">
        <v>3371</v>
      </c>
      <c r="H157" s="243" t="s">
        <v>25</v>
      </c>
      <c r="I157" s="243" t="s">
        <v>2755</v>
      </c>
      <c r="J157" s="256"/>
      <c r="K157" s="256"/>
      <c r="L157" s="256"/>
      <c r="M157" s="256"/>
      <c r="N157" s="254"/>
      <c r="O157" s="254"/>
      <c r="P157" s="254"/>
      <c r="Q157" s="255">
        <v>20170321</v>
      </c>
      <c r="R157" s="263" t="s">
        <v>3373</v>
      </c>
      <c r="S157" s="263"/>
    </row>
    <row r="158" spans="1:19" x14ac:dyDescent="0.25">
      <c r="A158" s="239"/>
      <c r="B158" s="239" t="s">
        <v>3308</v>
      </c>
      <c r="C158" s="239" t="s">
        <v>3040</v>
      </c>
      <c r="D158" s="239"/>
      <c r="E158" s="239"/>
      <c r="F158" s="266"/>
      <c r="G158" s="240"/>
      <c r="H158" s="240"/>
      <c r="I158" s="240" t="s">
        <v>2755</v>
      </c>
      <c r="J158" s="266" t="s">
        <v>2755</v>
      </c>
      <c r="K158" s="266" t="s">
        <v>2755</v>
      </c>
      <c r="L158" s="266" t="s">
        <v>2755</v>
      </c>
      <c r="M158" s="266" t="s">
        <v>3309</v>
      </c>
      <c r="N158" s="253"/>
      <c r="O158" s="253"/>
      <c r="P158" s="252"/>
      <c r="Q158" s="253">
        <v>20180319</v>
      </c>
      <c r="R158" s="291"/>
      <c r="S158" s="291"/>
    </row>
    <row r="159" spans="1:19" x14ac:dyDescent="0.25">
      <c r="B159" s="235" t="s">
        <v>1</v>
      </c>
      <c r="C159" s="238" t="s">
        <v>3310</v>
      </c>
      <c r="D159" s="238"/>
      <c r="E159" s="238"/>
      <c r="G159" s="242" t="s">
        <v>2803</v>
      </c>
      <c r="H159" s="233" t="s">
        <v>25</v>
      </c>
      <c r="I159" s="233" t="s">
        <v>2755</v>
      </c>
      <c r="K159" s="238"/>
      <c r="L159" s="238"/>
      <c r="M159" s="238" t="s">
        <v>2653</v>
      </c>
      <c r="Q159" s="233">
        <v>20180319</v>
      </c>
    </row>
    <row r="160" spans="1:19" x14ac:dyDescent="0.25">
      <c r="B160" s="46" t="s">
        <v>3322</v>
      </c>
      <c r="C160" s="46" t="s">
        <v>3087</v>
      </c>
      <c r="D160" s="46" t="s">
        <v>3382</v>
      </c>
      <c r="G160" s="233" t="s">
        <v>19</v>
      </c>
      <c r="H160" s="233">
        <v>1</v>
      </c>
      <c r="K160" s="241" t="s">
        <v>2653</v>
      </c>
      <c r="M160" s="287" t="s">
        <v>2755</v>
      </c>
      <c r="P160" s="241" t="s">
        <v>3383</v>
      </c>
      <c r="Q160" s="233" t="s">
        <v>3384</v>
      </c>
    </row>
    <row r="161" spans="1:16384" x14ac:dyDescent="0.25">
      <c r="A161" s="244"/>
      <c r="B161" s="244" t="s">
        <v>3287</v>
      </c>
      <c r="C161" s="246" t="s">
        <v>3311</v>
      </c>
      <c r="D161" s="246" t="s">
        <v>15</v>
      </c>
      <c r="E161" s="244"/>
      <c r="F161" s="256" t="s">
        <v>15</v>
      </c>
      <c r="G161" s="243" t="s">
        <v>3287</v>
      </c>
      <c r="H161" s="243" t="s">
        <v>25</v>
      </c>
      <c r="I161" s="243" t="s">
        <v>2755</v>
      </c>
      <c r="J161" s="256"/>
      <c r="K161" s="256"/>
      <c r="L161" s="256"/>
      <c r="M161" s="256"/>
      <c r="N161" s="263"/>
      <c r="O161" s="263"/>
      <c r="P161" s="254"/>
      <c r="Q161" s="255">
        <v>20180319</v>
      </c>
      <c r="R161" s="263"/>
      <c r="S161" s="263"/>
    </row>
    <row r="162" spans="1:16384" x14ac:dyDescent="0.25">
      <c r="A162" s="291"/>
      <c r="B162" s="291" t="s">
        <v>3312</v>
      </c>
      <c r="C162" s="239" t="s">
        <v>3040</v>
      </c>
      <c r="D162" s="291"/>
      <c r="E162" s="291"/>
      <c r="F162" s="291" t="s">
        <v>3313</v>
      </c>
      <c r="G162" s="291"/>
      <c r="H162" s="291"/>
      <c r="I162" s="291"/>
      <c r="J162" s="291"/>
      <c r="K162" s="291"/>
      <c r="L162" s="291"/>
      <c r="M162" s="291"/>
      <c r="N162" s="291"/>
      <c r="O162" s="291"/>
      <c r="P162" s="291"/>
      <c r="Q162" s="253">
        <v>20180319</v>
      </c>
      <c r="R162" s="291"/>
      <c r="S162" s="291"/>
      <c r="T162" s="291"/>
      <c r="U162" s="291"/>
      <c r="V162" s="291"/>
      <c r="W162" s="291"/>
      <c r="X162" s="291"/>
      <c r="Y162" s="291"/>
      <c r="Z162" s="291"/>
      <c r="AA162" s="291"/>
      <c r="AB162" s="291"/>
      <c r="AC162" s="291"/>
      <c r="AD162" s="291"/>
      <c r="AE162" s="291"/>
      <c r="AF162" s="291"/>
      <c r="AG162" s="291"/>
      <c r="AH162" s="291"/>
      <c r="AI162" s="291"/>
      <c r="AJ162" s="291"/>
      <c r="AK162" s="291"/>
      <c r="AL162" s="291"/>
      <c r="AM162" s="291"/>
      <c r="AN162" s="291"/>
      <c r="AO162" s="291"/>
      <c r="AP162" s="291"/>
      <c r="AQ162" s="291"/>
      <c r="AR162" s="291"/>
      <c r="AS162" s="291"/>
      <c r="AT162" s="291"/>
      <c r="AU162" s="291"/>
      <c r="AV162" s="291"/>
      <c r="AW162" s="291"/>
      <c r="AX162" s="291"/>
      <c r="AY162" s="291"/>
      <c r="AZ162" s="291"/>
      <c r="BA162" s="291"/>
      <c r="BB162" s="291"/>
      <c r="BC162" s="291"/>
      <c r="BD162" s="291"/>
      <c r="BE162" s="291"/>
      <c r="BF162" s="291"/>
      <c r="BG162" s="291"/>
      <c r="BH162" s="291"/>
      <c r="BI162" s="291"/>
      <c r="BJ162" s="291"/>
      <c r="BK162" s="291"/>
      <c r="BL162" s="291"/>
      <c r="BM162" s="291"/>
      <c r="BN162" s="291"/>
      <c r="BO162" s="291"/>
      <c r="BP162" s="291"/>
      <c r="BQ162" s="291"/>
      <c r="BR162" s="291"/>
      <c r="BS162" s="291"/>
      <c r="BT162" s="291"/>
      <c r="BU162" s="291"/>
      <c r="BV162" s="291"/>
      <c r="BW162" s="291"/>
      <c r="BX162" s="291"/>
      <c r="BY162" s="291"/>
      <c r="BZ162" s="291"/>
      <c r="CA162" s="291"/>
      <c r="CB162" s="291"/>
      <c r="CC162" s="291"/>
      <c r="CD162" s="291"/>
      <c r="CE162" s="291"/>
      <c r="CF162" s="291"/>
      <c r="CG162" s="291"/>
      <c r="CH162" s="291"/>
      <c r="CI162" s="291"/>
      <c r="CJ162" s="291"/>
      <c r="CK162" s="291"/>
      <c r="CL162" s="291"/>
      <c r="CM162" s="291"/>
      <c r="CN162" s="291"/>
      <c r="CO162" s="291"/>
      <c r="CP162" s="291"/>
      <c r="CQ162" s="291"/>
      <c r="CR162" s="291"/>
      <c r="CS162" s="291"/>
      <c r="CT162" s="291"/>
      <c r="CU162" s="291"/>
      <c r="CV162" s="291"/>
      <c r="CW162" s="291"/>
      <c r="CX162" s="291"/>
      <c r="CY162" s="291"/>
      <c r="CZ162" s="291"/>
      <c r="DA162" s="291"/>
      <c r="DB162" s="291"/>
      <c r="DC162" s="291"/>
      <c r="DD162" s="291"/>
      <c r="DE162" s="291"/>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1"/>
      <c r="EB162" s="291"/>
      <c r="EC162" s="291"/>
      <c r="ED162" s="291"/>
      <c r="EE162" s="291"/>
      <c r="EF162" s="291"/>
      <c r="EG162" s="291"/>
      <c r="EH162" s="291"/>
      <c r="EI162" s="291"/>
      <c r="EJ162" s="291"/>
      <c r="EK162" s="291"/>
      <c r="EL162" s="291"/>
      <c r="EM162" s="291"/>
      <c r="EN162" s="291"/>
      <c r="EO162" s="291"/>
      <c r="EP162" s="291"/>
      <c r="EQ162" s="291"/>
      <c r="ER162" s="291"/>
      <c r="ES162" s="291"/>
      <c r="ET162" s="291"/>
      <c r="EU162" s="291"/>
      <c r="EV162" s="291"/>
      <c r="EW162" s="291"/>
      <c r="EX162" s="291"/>
      <c r="EY162" s="291"/>
      <c r="EZ162" s="291"/>
      <c r="FA162" s="291"/>
      <c r="FB162" s="291"/>
      <c r="FC162" s="291"/>
      <c r="FD162" s="291"/>
      <c r="FE162" s="291"/>
      <c r="FF162" s="291"/>
      <c r="FG162" s="291"/>
      <c r="FH162" s="291"/>
      <c r="FI162" s="291"/>
      <c r="FJ162" s="291"/>
      <c r="FK162" s="291"/>
      <c r="FL162" s="291"/>
      <c r="FM162" s="291"/>
      <c r="FN162" s="291"/>
      <c r="FO162" s="291"/>
      <c r="FP162" s="291"/>
      <c r="FQ162" s="291"/>
      <c r="FR162" s="291"/>
      <c r="FS162" s="291"/>
      <c r="FT162" s="291"/>
      <c r="FU162" s="291"/>
      <c r="FV162" s="291"/>
      <c r="FW162" s="291"/>
      <c r="FX162" s="291"/>
      <c r="FY162" s="291"/>
      <c r="FZ162" s="291"/>
      <c r="GA162" s="291"/>
      <c r="GB162" s="291"/>
      <c r="GC162" s="291"/>
      <c r="GD162" s="291"/>
      <c r="GE162" s="291"/>
      <c r="GF162" s="291"/>
      <c r="GG162" s="291"/>
      <c r="GH162" s="291"/>
      <c r="GI162" s="291"/>
      <c r="GJ162" s="291"/>
      <c r="GK162" s="291"/>
      <c r="GL162" s="291"/>
      <c r="GM162" s="291"/>
      <c r="GN162" s="291"/>
      <c r="GO162" s="291"/>
      <c r="GP162" s="291"/>
      <c r="GQ162" s="291"/>
      <c r="GR162" s="291"/>
      <c r="GS162" s="291"/>
      <c r="GT162" s="291"/>
      <c r="GU162" s="291"/>
      <c r="GV162" s="291"/>
      <c r="GW162" s="291"/>
      <c r="GX162" s="291"/>
      <c r="GY162" s="291"/>
      <c r="GZ162" s="291"/>
      <c r="HA162" s="291"/>
      <c r="HB162" s="291"/>
      <c r="HC162" s="291"/>
      <c r="HD162" s="291"/>
      <c r="HE162" s="291"/>
      <c r="HF162" s="291"/>
      <c r="HG162" s="291"/>
      <c r="HH162" s="291"/>
      <c r="HI162" s="291"/>
      <c r="HJ162" s="291"/>
      <c r="HK162" s="291"/>
      <c r="HL162" s="291"/>
      <c r="HM162" s="291"/>
      <c r="HN162" s="291"/>
      <c r="HO162" s="291"/>
      <c r="HP162" s="291"/>
      <c r="HQ162" s="291"/>
      <c r="HR162" s="291"/>
      <c r="HS162" s="291"/>
      <c r="HT162" s="291"/>
      <c r="HU162" s="291"/>
      <c r="HV162" s="291"/>
      <c r="HW162" s="291"/>
      <c r="HX162" s="291"/>
      <c r="HY162" s="291"/>
      <c r="HZ162" s="291"/>
      <c r="IA162" s="291"/>
      <c r="IB162" s="291"/>
      <c r="IC162" s="291"/>
      <c r="ID162" s="291"/>
      <c r="IE162" s="291"/>
      <c r="IF162" s="291"/>
      <c r="IG162" s="291"/>
      <c r="IH162" s="291"/>
      <c r="II162" s="291"/>
      <c r="IJ162" s="291"/>
      <c r="IK162" s="291"/>
      <c r="IL162" s="291"/>
      <c r="IM162" s="291"/>
      <c r="IN162" s="291"/>
      <c r="IO162" s="291"/>
      <c r="IP162" s="291"/>
      <c r="IQ162" s="291"/>
      <c r="IR162" s="291"/>
      <c r="IS162" s="291"/>
      <c r="IT162" s="291"/>
      <c r="IU162" s="291"/>
      <c r="IV162" s="291"/>
      <c r="IW162" s="291"/>
      <c r="IX162" s="291"/>
      <c r="IY162" s="291"/>
      <c r="IZ162" s="291"/>
      <c r="JA162" s="291"/>
      <c r="JB162" s="291"/>
      <c r="JC162" s="291"/>
      <c r="JD162" s="291"/>
      <c r="JE162" s="291"/>
      <c r="JF162" s="291"/>
      <c r="JG162" s="291"/>
      <c r="JH162" s="291"/>
      <c r="JI162" s="291"/>
      <c r="JJ162" s="291"/>
      <c r="JK162" s="291"/>
      <c r="JL162" s="291"/>
      <c r="JM162" s="291"/>
      <c r="JN162" s="291"/>
      <c r="JO162" s="291"/>
      <c r="JP162" s="291"/>
      <c r="JQ162" s="291"/>
      <c r="JR162" s="291"/>
      <c r="JS162" s="291"/>
      <c r="JT162" s="291"/>
      <c r="JU162" s="291"/>
      <c r="JV162" s="291"/>
      <c r="JW162" s="291"/>
      <c r="JX162" s="291"/>
      <c r="JY162" s="291"/>
      <c r="JZ162" s="291"/>
      <c r="KA162" s="291"/>
      <c r="KB162" s="291"/>
      <c r="KC162" s="291"/>
      <c r="KD162" s="291"/>
      <c r="KE162" s="291"/>
      <c r="KF162" s="291"/>
      <c r="KG162" s="291"/>
      <c r="KH162" s="291"/>
      <c r="KI162" s="291"/>
      <c r="KJ162" s="291"/>
      <c r="KK162" s="291"/>
      <c r="KL162" s="291"/>
      <c r="KM162" s="291"/>
      <c r="KN162" s="291"/>
      <c r="KO162" s="291"/>
      <c r="KP162" s="291"/>
      <c r="KQ162" s="291"/>
      <c r="KR162" s="291"/>
      <c r="KS162" s="291"/>
      <c r="KT162" s="291"/>
      <c r="KU162" s="291"/>
      <c r="KV162" s="291"/>
      <c r="KW162" s="291"/>
      <c r="KX162" s="291"/>
      <c r="KY162" s="291"/>
      <c r="KZ162" s="291"/>
      <c r="LA162" s="291"/>
      <c r="LB162" s="291"/>
      <c r="LC162" s="291"/>
      <c r="LD162" s="291"/>
      <c r="LE162" s="291"/>
      <c r="LF162" s="291"/>
      <c r="LG162" s="291"/>
      <c r="LH162" s="291"/>
      <c r="LI162" s="291"/>
      <c r="LJ162" s="291"/>
      <c r="LK162" s="291"/>
      <c r="LL162" s="291"/>
      <c r="LM162" s="291"/>
      <c r="LN162" s="291"/>
      <c r="LO162" s="291"/>
      <c r="LP162" s="291"/>
      <c r="LQ162" s="291"/>
      <c r="LR162" s="291"/>
      <c r="LS162" s="291"/>
      <c r="LT162" s="291"/>
      <c r="LU162" s="291"/>
      <c r="LV162" s="291"/>
      <c r="LW162" s="291"/>
      <c r="LX162" s="291"/>
      <c r="LY162" s="291"/>
      <c r="LZ162" s="291"/>
      <c r="MA162" s="291"/>
      <c r="MB162" s="291"/>
      <c r="MC162" s="291"/>
      <c r="MD162" s="291"/>
      <c r="ME162" s="291"/>
      <c r="MF162" s="291"/>
      <c r="MG162" s="291"/>
      <c r="MH162" s="291"/>
      <c r="MI162" s="291"/>
      <c r="MJ162" s="291"/>
      <c r="MK162" s="291"/>
      <c r="ML162" s="291"/>
      <c r="MM162" s="291"/>
      <c r="MN162" s="291"/>
      <c r="MO162" s="291"/>
      <c r="MP162" s="291"/>
      <c r="MQ162" s="291"/>
      <c r="MR162" s="291"/>
      <c r="MS162" s="291"/>
      <c r="MT162" s="291"/>
      <c r="MU162" s="291"/>
      <c r="MV162" s="291"/>
      <c r="MW162" s="291"/>
      <c r="MX162" s="291"/>
      <c r="MY162" s="291"/>
      <c r="MZ162" s="291"/>
      <c r="NA162" s="291"/>
      <c r="NB162" s="291"/>
      <c r="NC162" s="291"/>
      <c r="ND162" s="291"/>
      <c r="NE162" s="291"/>
      <c r="NF162" s="291"/>
      <c r="NG162" s="291"/>
      <c r="NH162" s="291"/>
      <c r="NI162" s="291"/>
      <c r="NJ162" s="291"/>
      <c r="NK162" s="291"/>
      <c r="NL162" s="291"/>
      <c r="NM162" s="291"/>
      <c r="NN162" s="291"/>
      <c r="NO162" s="291"/>
      <c r="NP162" s="291"/>
      <c r="NQ162" s="291"/>
      <c r="NR162" s="291"/>
      <c r="NS162" s="291"/>
      <c r="NT162" s="291"/>
      <c r="NU162" s="291"/>
      <c r="NV162" s="291"/>
      <c r="NW162" s="291"/>
      <c r="NX162" s="291"/>
      <c r="NY162" s="291"/>
      <c r="NZ162" s="291"/>
      <c r="OA162" s="291"/>
      <c r="OB162" s="291"/>
      <c r="OC162" s="291"/>
      <c r="OD162" s="291"/>
      <c r="OE162" s="291"/>
      <c r="OF162" s="291"/>
      <c r="OG162" s="291"/>
      <c r="OH162" s="291"/>
      <c r="OI162" s="291"/>
      <c r="OJ162" s="291"/>
      <c r="OK162" s="291"/>
      <c r="OL162" s="291"/>
      <c r="OM162" s="291"/>
      <c r="ON162" s="291"/>
      <c r="OO162" s="291"/>
      <c r="OP162" s="291"/>
      <c r="OQ162" s="291"/>
      <c r="OR162" s="291"/>
      <c r="OS162" s="291"/>
      <c r="OT162" s="291"/>
      <c r="OU162" s="291"/>
      <c r="OV162" s="291"/>
      <c r="OW162" s="291"/>
      <c r="OX162" s="291"/>
      <c r="OY162" s="291"/>
      <c r="OZ162" s="291"/>
      <c r="PA162" s="291"/>
      <c r="PB162" s="291"/>
      <c r="PC162" s="291"/>
      <c r="PD162" s="291"/>
      <c r="PE162" s="291"/>
      <c r="PF162" s="291"/>
      <c r="PG162" s="291"/>
      <c r="PH162" s="291"/>
      <c r="PI162" s="291"/>
      <c r="PJ162" s="291"/>
      <c r="PK162" s="291"/>
      <c r="PL162" s="291"/>
      <c r="PM162" s="291"/>
      <c r="PN162" s="291"/>
      <c r="PO162" s="291"/>
      <c r="PP162" s="291"/>
      <c r="PQ162" s="291"/>
      <c r="PR162" s="291"/>
      <c r="PS162" s="291"/>
      <c r="PT162" s="291"/>
      <c r="PU162" s="291"/>
      <c r="PV162" s="291"/>
      <c r="PW162" s="291"/>
      <c r="PX162" s="291"/>
      <c r="PY162" s="291"/>
      <c r="PZ162" s="291"/>
      <c r="QA162" s="291"/>
      <c r="QB162" s="291"/>
      <c r="QC162" s="291"/>
      <c r="QD162" s="291"/>
      <c r="QE162" s="291"/>
      <c r="QF162" s="291"/>
      <c r="QG162" s="291"/>
      <c r="QH162" s="291"/>
      <c r="QI162" s="291"/>
      <c r="QJ162" s="291"/>
      <c r="QK162" s="291"/>
      <c r="QL162" s="291"/>
      <c r="QM162" s="291"/>
      <c r="QN162" s="291"/>
      <c r="QO162" s="291"/>
      <c r="QP162" s="291"/>
      <c r="QQ162" s="291"/>
      <c r="QR162" s="291"/>
      <c r="QS162" s="291"/>
      <c r="QT162" s="291"/>
      <c r="QU162" s="291"/>
      <c r="QV162" s="291"/>
      <c r="QW162" s="291"/>
      <c r="QX162" s="291"/>
      <c r="QY162" s="291"/>
      <c r="QZ162" s="291"/>
      <c r="RA162" s="291"/>
      <c r="RB162" s="291"/>
      <c r="RC162" s="291"/>
      <c r="RD162" s="291"/>
      <c r="RE162" s="291"/>
      <c r="RF162" s="291"/>
      <c r="RG162" s="291"/>
      <c r="RH162" s="291"/>
      <c r="RI162" s="291"/>
      <c r="RJ162" s="291"/>
      <c r="RK162" s="291"/>
      <c r="RL162" s="291"/>
      <c r="RM162" s="291"/>
      <c r="RN162" s="291"/>
      <c r="RO162" s="291"/>
      <c r="RP162" s="291"/>
      <c r="RQ162" s="291"/>
      <c r="RR162" s="291"/>
      <c r="RS162" s="291"/>
      <c r="RT162" s="291"/>
      <c r="RU162" s="291"/>
      <c r="RV162" s="291"/>
      <c r="RW162" s="291"/>
      <c r="RX162" s="291"/>
      <c r="RY162" s="291"/>
      <c r="RZ162" s="291"/>
      <c r="SA162" s="291"/>
      <c r="SB162" s="291"/>
      <c r="SC162" s="291"/>
      <c r="SD162" s="291"/>
      <c r="SE162" s="291"/>
      <c r="SF162" s="291"/>
      <c r="SG162" s="291"/>
      <c r="SH162" s="291"/>
      <c r="SI162" s="291"/>
      <c r="SJ162" s="291"/>
      <c r="SK162" s="291"/>
      <c r="SL162" s="291"/>
      <c r="SM162" s="291"/>
      <c r="SN162" s="291"/>
      <c r="SO162" s="291"/>
      <c r="SP162" s="291"/>
      <c r="SQ162" s="291"/>
      <c r="SR162" s="291"/>
      <c r="SS162" s="291"/>
      <c r="ST162" s="291"/>
      <c r="SU162" s="291"/>
      <c r="SV162" s="291"/>
      <c r="SW162" s="291"/>
      <c r="SX162" s="291"/>
      <c r="SY162" s="291"/>
      <c r="SZ162" s="291"/>
      <c r="TA162" s="291"/>
      <c r="TB162" s="291"/>
      <c r="TC162" s="291"/>
      <c r="TD162" s="291"/>
      <c r="TE162" s="291"/>
      <c r="TF162" s="291"/>
      <c r="TG162" s="291"/>
      <c r="TH162" s="291"/>
      <c r="TI162" s="291"/>
      <c r="TJ162" s="291"/>
      <c r="TK162" s="291"/>
      <c r="TL162" s="291"/>
      <c r="TM162" s="291"/>
      <c r="TN162" s="291"/>
      <c r="TO162" s="291"/>
      <c r="TP162" s="291"/>
      <c r="TQ162" s="291"/>
      <c r="TR162" s="291"/>
      <c r="TS162" s="291"/>
      <c r="TT162" s="291"/>
      <c r="TU162" s="291"/>
      <c r="TV162" s="291"/>
      <c r="TW162" s="291"/>
      <c r="TX162" s="291"/>
      <c r="TY162" s="291"/>
      <c r="TZ162" s="291"/>
      <c r="UA162" s="291"/>
      <c r="UB162" s="291"/>
      <c r="UC162" s="291"/>
      <c r="UD162" s="291"/>
      <c r="UE162" s="291"/>
      <c r="UF162" s="291"/>
      <c r="UG162" s="291"/>
      <c r="UH162" s="291"/>
      <c r="UI162" s="291"/>
      <c r="UJ162" s="291"/>
      <c r="UK162" s="291"/>
      <c r="UL162" s="291"/>
      <c r="UM162" s="291"/>
      <c r="UN162" s="291"/>
      <c r="UO162" s="291"/>
      <c r="UP162" s="291"/>
      <c r="UQ162" s="291"/>
      <c r="UR162" s="291"/>
      <c r="US162" s="291"/>
      <c r="UT162" s="291"/>
      <c r="UU162" s="291"/>
      <c r="UV162" s="291"/>
      <c r="UW162" s="291"/>
      <c r="UX162" s="291"/>
      <c r="UY162" s="291"/>
      <c r="UZ162" s="291"/>
      <c r="VA162" s="291"/>
      <c r="VB162" s="291"/>
      <c r="VC162" s="291"/>
      <c r="VD162" s="291"/>
      <c r="VE162" s="291"/>
      <c r="VF162" s="291"/>
      <c r="VG162" s="291"/>
      <c r="VH162" s="291"/>
      <c r="VI162" s="291"/>
      <c r="VJ162" s="291"/>
      <c r="VK162" s="291"/>
      <c r="VL162" s="291"/>
      <c r="VM162" s="291"/>
      <c r="VN162" s="291"/>
      <c r="VO162" s="291"/>
      <c r="VP162" s="291"/>
      <c r="VQ162" s="291"/>
      <c r="VR162" s="291"/>
      <c r="VS162" s="291"/>
      <c r="VT162" s="291"/>
      <c r="VU162" s="291"/>
      <c r="VV162" s="291"/>
      <c r="VW162" s="291"/>
      <c r="VX162" s="291"/>
      <c r="VY162" s="291"/>
      <c r="VZ162" s="291"/>
      <c r="WA162" s="291"/>
      <c r="WB162" s="291"/>
      <c r="WC162" s="291"/>
      <c r="WD162" s="291"/>
      <c r="WE162" s="291"/>
      <c r="WF162" s="291"/>
      <c r="WG162" s="291"/>
      <c r="WH162" s="291"/>
      <c r="WI162" s="291"/>
      <c r="WJ162" s="291"/>
      <c r="WK162" s="291"/>
      <c r="WL162" s="291"/>
      <c r="WM162" s="291"/>
      <c r="WN162" s="291"/>
      <c r="WO162" s="291"/>
      <c r="WP162" s="291"/>
      <c r="WQ162" s="291"/>
      <c r="WR162" s="291"/>
      <c r="WS162" s="291"/>
      <c r="WT162" s="291"/>
      <c r="WU162" s="291"/>
      <c r="WV162" s="291"/>
      <c r="WW162" s="291"/>
      <c r="WX162" s="291"/>
      <c r="WY162" s="291"/>
      <c r="WZ162" s="291"/>
      <c r="XA162" s="291"/>
      <c r="XB162" s="291"/>
      <c r="XC162" s="291"/>
      <c r="XD162" s="291"/>
      <c r="XE162" s="291"/>
      <c r="XF162" s="291"/>
      <c r="XG162" s="291"/>
      <c r="XH162" s="291"/>
      <c r="XI162" s="291"/>
      <c r="XJ162" s="291"/>
      <c r="XK162" s="291"/>
      <c r="XL162" s="291"/>
      <c r="XM162" s="291"/>
      <c r="XN162" s="291"/>
      <c r="XO162" s="291"/>
      <c r="XP162" s="291"/>
      <c r="XQ162" s="291"/>
      <c r="XR162" s="291"/>
      <c r="XS162" s="291"/>
      <c r="XT162" s="291"/>
      <c r="XU162" s="291"/>
      <c r="XV162" s="291"/>
      <c r="XW162" s="291"/>
      <c r="XX162" s="291"/>
      <c r="XY162" s="291"/>
      <c r="XZ162" s="291"/>
      <c r="YA162" s="291"/>
      <c r="YB162" s="291"/>
      <c r="YC162" s="291"/>
      <c r="YD162" s="291"/>
      <c r="YE162" s="291"/>
      <c r="YF162" s="291"/>
      <c r="YG162" s="291"/>
      <c r="YH162" s="291"/>
      <c r="YI162" s="291"/>
      <c r="YJ162" s="291"/>
      <c r="YK162" s="291"/>
      <c r="YL162" s="291"/>
      <c r="YM162" s="291"/>
      <c r="YN162" s="291"/>
      <c r="YO162" s="291"/>
      <c r="YP162" s="291"/>
      <c r="YQ162" s="291"/>
      <c r="YR162" s="291"/>
      <c r="YS162" s="291"/>
      <c r="YT162" s="291"/>
      <c r="YU162" s="291"/>
      <c r="YV162" s="291"/>
      <c r="YW162" s="291"/>
      <c r="YX162" s="291"/>
      <c r="YY162" s="291"/>
      <c r="YZ162" s="291"/>
      <c r="ZA162" s="291"/>
      <c r="ZB162" s="291"/>
      <c r="ZC162" s="291"/>
      <c r="ZD162" s="291"/>
      <c r="ZE162" s="291"/>
      <c r="ZF162" s="291"/>
      <c r="ZG162" s="291"/>
      <c r="ZH162" s="291"/>
      <c r="ZI162" s="291"/>
      <c r="ZJ162" s="291"/>
      <c r="ZK162" s="291"/>
      <c r="ZL162" s="291"/>
      <c r="ZM162" s="291"/>
      <c r="ZN162" s="291"/>
      <c r="ZO162" s="291"/>
      <c r="ZP162" s="291"/>
      <c r="ZQ162" s="291"/>
      <c r="ZR162" s="291"/>
      <c r="ZS162" s="291"/>
      <c r="ZT162" s="291"/>
      <c r="ZU162" s="291"/>
      <c r="ZV162" s="291"/>
      <c r="ZW162" s="291"/>
      <c r="ZX162" s="291"/>
      <c r="ZY162" s="291"/>
      <c r="ZZ162" s="291"/>
      <c r="AAA162" s="291"/>
      <c r="AAB162" s="291"/>
      <c r="AAC162" s="291"/>
      <c r="AAD162" s="291"/>
      <c r="AAE162" s="291"/>
      <c r="AAF162" s="291"/>
      <c r="AAG162" s="291"/>
      <c r="AAH162" s="291"/>
      <c r="AAI162" s="291"/>
      <c r="AAJ162" s="291"/>
      <c r="AAK162" s="291"/>
      <c r="AAL162" s="291"/>
      <c r="AAM162" s="291"/>
      <c r="AAN162" s="291"/>
      <c r="AAO162" s="291"/>
      <c r="AAP162" s="291"/>
      <c r="AAQ162" s="291"/>
      <c r="AAR162" s="291"/>
      <c r="AAS162" s="291"/>
      <c r="AAT162" s="291"/>
      <c r="AAU162" s="291"/>
      <c r="AAV162" s="291"/>
      <c r="AAW162" s="291"/>
      <c r="AAX162" s="291"/>
      <c r="AAY162" s="291"/>
      <c r="AAZ162" s="291"/>
      <c r="ABA162" s="291"/>
      <c r="ABB162" s="291"/>
      <c r="ABC162" s="291"/>
      <c r="ABD162" s="291"/>
      <c r="ABE162" s="291"/>
      <c r="ABF162" s="291"/>
      <c r="ABG162" s="291"/>
      <c r="ABH162" s="291"/>
      <c r="ABI162" s="291"/>
      <c r="ABJ162" s="291"/>
      <c r="ABK162" s="291"/>
      <c r="ABL162" s="291"/>
      <c r="ABM162" s="291"/>
      <c r="ABN162" s="291"/>
      <c r="ABO162" s="291"/>
      <c r="ABP162" s="291"/>
      <c r="ABQ162" s="291"/>
      <c r="ABR162" s="291"/>
      <c r="ABS162" s="291"/>
      <c r="ABT162" s="291"/>
      <c r="ABU162" s="291"/>
      <c r="ABV162" s="291"/>
      <c r="ABW162" s="291"/>
      <c r="ABX162" s="291"/>
      <c r="ABY162" s="291"/>
      <c r="ABZ162" s="291"/>
      <c r="ACA162" s="291"/>
      <c r="ACB162" s="291"/>
      <c r="ACC162" s="291"/>
      <c r="ACD162" s="291"/>
      <c r="ACE162" s="291"/>
      <c r="ACF162" s="291"/>
      <c r="ACG162" s="291"/>
      <c r="ACH162" s="291"/>
      <c r="ACI162" s="291"/>
      <c r="ACJ162" s="291"/>
      <c r="ACK162" s="291"/>
      <c r="ACL162" s="291"/>
      <c r="ACM162" s="291"/>
      <c r="ACN162" s="291"/>
      <c r="ACO162" s="291"/>
      <c r="ACP162" s="291"/>
      <c r="ACQ162" s="291"/>
      <c r="ACR162" s="291"/>
      <c r="ACS162" s="291"/>
      <c r="ACT162" s="291"/>
      <c r="ACU162" s="291"/>
      <c r="ACV162" s="291"/>
      <c r="ACW162" s="291"/>
      <c r="ACX162" s="291"/>
      <c r="ACY162" s="291"/>
      <c r="ACZ162" s="291"/>
      <c r="ADA162" s="291"/>
      <c r="ADB162" s="291"/>
      <c r="ADC162" s="291"/>
      <c r="ADD162" s="291"/>
      <c r="ADE162" s="291"/>
      <c r="ADF162" s="291"/>
      <c r="ADG162" s="291"/>
      <c r="ADH162" s="291"/>
      <c r="ADI162" s="291"/>
      <c r="ADJ162" s="291"/>
      <c r="ADK162" s="291"/>
      <c r="ADL162" s="291"/>
      <c r="ADM162" s="291"/>
      <c r="ADN162" s="291"/>
      <c r="ADO162" s="291"/>
      <c r="ADP162" s="291"/>
      <c r="ADQ162" s="291"/>
      <c r="ADR162" s="291"/>
      <c r="ADS162" s="291"/>
      <c r="ADT162" s="291"/>
      <c r="ADU162" s="291"/>
      <c r="ADV162" s="291"/>
      <c r="ADW162" s="291"/>
      <c r="ADX162" s="291"/>
      <c r="ADY162" s="291"/>
      <c r="ADZ162" s="291"/>
      <c r="AEA162" s="291"/>
      <c r="AEB162" s="291"/>
      <c r="AEC162" s="291"/>
      <c r="AED162" s="291"/>
      <c r="AEE162" s="291"/>
      <c r="AEF162" s="291"/>
      <c r="AEG162" s="291"/>
      <c r="AEH162" s="291"/>
      <c r="AEI162" s="291"/>
      <c r="AEJ162" s="291"/>
      <c r="AEK162" s="291"/>
      <c r="AEL162" s="291"/>
      <c r="AEM162" s="291"/>
      <c r="AEN162" s="291"/>
      <c r="AEO162" s="291"/>
      <c r="AEP162" s="291"/>
      <c r="AEQ162" s="291"/>
      <c r="AER162" s="291"/>
      <c r="AES162" s="291"/>
      <c r="AET162" s="291"/>
      <c r="AEU162" s="291"/>
      <c r="AEV162" s="291"/>
      <c r="AEW162" s="291"/>
      <c r="AEX162" s="291"/>
      <c r="AEY162" s="291"/>
      <c r="AEZ162" s="291"/>
      <c r="AFA162" s="291"/>
      <c r="AFB162" s="291"/>
      <c r="AFC162" s="291"/>
      <c r="AFD162" s="291"/>
      <c r="AFE162" s="291"/>
      <c r="AFF162" s="291"/>
      <c r="AFG162" s="291"/>
      <c r="AFH162" s="291"/>
      <c r="AFI162" s="291"/>
      <c r="AFJ162" s="291"/>
      <c r="AFK162" s="291"/>
      <c r="AFL162" s="291"/>
      <c r="AFM162" s="291"/>
      <c r="AFN162" s="291"/>
      <c r="AFO162" s="291"/>
      <c r="AFP162" s="291"/>
      <c r="AFQ162" s="291"/>
      <c r="AFR162" s="291"/>
      <c r="AFS162" s="291"/>
      <c r="AFT162" s="291"/>
      <c r="AFU162" s="291"/>
      <c r="AFV162" s="291"/>
      <c r="AFW162" s="291"/>
      <c r="AFX162" s="291"/>
      <c r="AFY162" s="291"/>
      <c r="AFZ162" s="291"/>
      <c r="AGA162" s="291"/>
      <c r="AGB162" s="291"/>
      <c r="AGC162" s="291"/>
      <c r="AGD162" s="291"/>
      <c r="AGE162" s="291"/>
      <c r="AGF162" s="291"/>
      <c r="AGG162" s="291"/>
      <c r="AGH162" s="291"/>
      <c r="AGI162" s="291"/>
      <c r="AGJ162" s="291"/>
      <c r="AGK162" s="291"/>
      <c r="AGL162" s="291"/>
      <c r="AGM162" s="291"/>
      <c r="AGN162" s="291"/>
      <c r="AGO162" s="291"/>
      <c r="AGP162" s="291"/>
      <c r="AGQ162" s="291"/>
      <c r="AGR162" s="291"/>
      <c r="AGS162" s="291"/>
      <c r="AGT162" s="291"/>
      <c r="AGU162" s="291"/>
      <c r="AGV162" s="291"/>
      <c r="AGW162" s="291"/>
      <c r="AGX162" s="291"/>
      <c r="AGY162" s="291"/>
      <c r="AGZ162" s="291"/>
      <c r="AHA162" s="291"/>
      <c r="AHB162" s="291"/>
      <c r="AHC162" s="291"/>
      <c r="AHD162" s="291"/>
      <c r="AHE162" s="291"/>
      <c r="AHF162" s="291"/>
      <c r="AHG162" s="291"/>
      <c r="AHH162" s="291"/>
      <c r="AHI162" s="291"/>
      <c r="AHJ162" s="291"/>
      <c r="AHK162" s="291"/>
      <c r="AHL162" s="291"/>
      <c r="AHM162" s="291"/>
      <c r="AHN162" s="291"/>
      <c r="AHO162" s="291"/>
      <c r="AHP162" s="291"/>
      <c r="AHQ162" s="291"/>
      <c r="AHR162" s="291"/>
      <c r="AHS162" s="291"/>
      <c r="AHT162" s="291"/>
      <c r="AHU162" s="291"/>
      <c r="AHV162" s="291"/>
      <c r="AHW162" s="291"/>
      <c r="AHX162" s="291"/>
      <c r="AHY162" s="291"/>
      <c r="AHZ162" s="291"/>
      <c r="AIA162" s="291"/>
      <c r="AIB162" s="291"/>
      <c r="AIC162" s="291"/>
      <c r="AID162" s="291"/>
      <c r="AIE162" s="291"/>
      <c r="AIF162" s="291"/>
      <c r="AIG162" s="291"/>
      <c r="AIH162" s="291"/>
      <c r="AII162" s="291"/>
      <c r="AIJ162" s="291"/>
      <c r="AIK162" s="291"/>
      <c r="AIL162" s="291"/>
      <c r="AIM162" s="291"/>
      <c r="AIN162" s="291"/>
      <c r="AIO162" s="291"/>
      <c r="AIP162" s="291"/>
      <c r="AIQ162" s="291"/>
      <c r="AIR162" s="291"/>
      <c r="AIS162" s="291"/>
      <c r="AIT162" s="291"/>
      <c r="AIU162" s="291"/>
      <c r="AIV162" s="291"/>
      <c r="AIW162" s="291"/>
      <c r="AIX162" s="291"/>
      <c r="AIY162" s="291"/>
      <c r="AIZ162" s="291"/>
      <c r="AJA162" s="291"/>
      <c r="AJB162" s="291"/>
      <c r="AJC162" s="291"/>
      <c r="AJD162" s="291"/>
      <c r="AJE162" s="291"/>
      <c r="AJF162" s="291"/>
      <c r="AJG162" s="291"/>
      <c r="AJH162" s="291"/>
      <c r="AJI162" s="291"/>
      <c r="AJJ162" s="291"/>
      <c r="AJK162" s="291"/>
      <c r="AJL162" s="291"/>
      <c r="AJM162" s="291"/>
      <c r="AJN162" s="291"/>
      <c r="AJO162" s="291"/>
      <c r="AJP162" s="291"/>
      <c r="AJQ162" s="291"/>
      <c r="AJR162" s="291"/>
      <c r="AJS162" s="291"/>
      <c r="AJT162" s="291"/>
      <c r="AJU162" s="291"/>
      <c r="AJV162" s="291"/>
      <c r="AJW162" s="291"/>
      <c r="AJX162" s="291"/>
      <c r="AJY162" s="291"/>
      <c r="AJZ162" s="291"/>
      <c r="AKA162" s="291"/>
      <c r="AKB162" s="291"/>
      <c r="AKC162" s="291"/>
      <c r="AKD162" s="291"/>
      <c r="AKE162" s="291"/>
      <c r="AKF162" s="291"/>
      <c r="AKG162" s="291"/>
      <c r="AKH162" s="291"/>
      <c r="AKI162" s="291"/>
      <c r="AKJ162" s="291"/>
      <c r="AKK162" s="291"/>
      <c r="AKL162" s="291"/>
      <c r="AKM162" s="291"/>
      <c r="AKN162" s="291"/>
      <c r="AKO162" s="291"/>
      <c r="AKP162" s="291"/>
      <c r="AKQ162" s="291"/>
      <c r="AKR162" s="291"/>
      <c r="AKS162" s="291"/>
      <c r="AKT162" s="291"/>
      <c r="AKU162" s="291"/>
      <c r="AKV162" s="291"/>
      <c r="AKW162" s="291"/>
      <c r="AKX162" s="291"/>
      <c r="AKY162" s="291"/>
      <c r="AKZ162" s="291"/>
      <c r="ALA162" s="291"/>
      <c r="ALB162" s="291"/>
      <c r="ALC162" s="291"/>
      <c r="ALD162" s="291"/>
      <c r="ALE162" s="291"/>
      <c r="ALF162" s="291"/>
      <c r="ALG162" s="291"/>
      <c r="ALH162" s="291"/>
      <c r="ALI162" s="291"/>
      <c r="ALJ162" s="291"/>
      <c r="ALK162" s="291"/>
      <c r="ALL162" s="291"/>
      <c r="ALM162" s="291"/>
      <c r="ALN162" s="291"/>
      <c r="ALO162" s="291"/>
      <c r="ALP162" s="291"/>
      <c r="ALQ162" s="291"/>
      <c r="ALR162" s="291"/>
      <c r="ALS162" s="291"/>
      <c r="ALT162" s="291"/>
      <c r="ALU162" s="291"/>
      <c r="ALV162" s="291"/>
      <c r="ALW162" s="291"/>
      <c r="ALX162" s="291"/>
      <c r="ALY162" s="291"/>
      <c r="ALZ162" s="291"/>
      <c r="AMA162" s="291"/>
      <c r="AMB162" s="291"/>
      <c r="AMC162" s="291"/>
      <c r="AMD162" s="291"/>
      <c r="AME162" s="291"/>
      <c r="AMF162" s="291"/>
      <c r="AMG162" s="291"/>
      <c r="AMH162" s="291"/>
      <c r="AMI162" s="291"/>
      <c r="AMJ162" s="291"/>
      <c r="AMK162" s="291"/>
      <c r="AML162" s="291"/>
      <c r="AMM162" s="291"/>
      <c r="AMN162" s="291"/>
      <c r="AMO162" s="291"/>
      <c r="AMP162" s="291"/>
      <c r="AMQ162" s="291"/>
      <c r="AMR162" s="291"/>
      <c r="AMS162" s="291"/>
      <c r="AMT162" s="291"/>
      <c r="AMU162" s="291"/>
      <c r="AMV162" s="291"/>
      <c r="AMW162" s="291"/>
      <c r="AMX162" s="291"/>
      <c r="AMY162" s="291"/>
      <c r="AMZ162" s="291"/>
      <c r="ANA162" s="291"/>
      <c r="ANB162" s="291"/>
      <c r="ANC162" s="291"/>
      <c r="AND162" s="291"/>
      <c r="ANE162" s="291"/>
      <c r="ANF162" s="291"/>
      <c r="ANG162" s="291"/>
      <c r="ANH162" s="291"/>
      <c r="ANI162" s="291"/>
      <c r="ANJ162" s="291"/>
      <c r="ANK162" s="291"/>
      <c r="ANL162" s="291"/>
      <c r="ANM162" s="291"/>
      <c r="ANN162" s="291"/>
      <c r="ANO162" s="291"/>
      <c r="ANP162" s="291"/>
      <c r="ANQ162" s="291"/>
      <c r="ANR162" s="291"/>
      <c r="ANS162" s="291"/>
      <c r="ANT162" s="291"/>
      <c r="ANU162" s="291"/>
      <c r="ANV162" s="291"/>
      <c r="ANW162" s="291"/>
      <c r="ANX162" s="291"/>
      <c r="ANY162" s="291"/>
      <c r="ANZ162" s="291"/>
      <c r="AOA162" s="291"/>
      <c r="AOB162" s="291"/>
      <c r="AOC162" s="291"/>
      <c r="AOD162" s="291"/>
      <c r="AOE162" s="291"/>
      <c r="AOF162" s="291"/>
      <c r="AOG162" s="291"/>
      <c r="AOH162" s="291"/>
      <c r="AOI162" s="291"/>
      <c r="AOJ162" s="291"/>
      <c r="AOK162" s="291"/>
      <c r="AOL162" s="291"/>
      <c r="AOM162" s="291"/>
      <c r="AON162" s="291"/>
      <c r="AOO162" s="291"/>
      <c r="AOP162" s="291"/>
      <c r="AOQ162" s="291"/>
      <c r="AOR162" s="291"/>
      <c r="AOS162" s="291"/>
      <c r="AOT162" s="291"/>
      <c r="AOU162" s="291"/>
      <c r="AOV162" s="291"/>
      <c r="AOW162" s="291"/>
      <c r="AOX162" s="291"/>
      <c r="AOY162" s="291"/>
      <c r="AOZ162" s="291"/>
      <c r="APA162" s="291"/>
      <c r="APB162" s="291"/>
      <c r="APC162" s="291"/>
      <c r="APD162" s="291"/>
      <c r="APE162" s="291"/>
      <c r="APF162" s="291"/>
      <c r="APG162" s="291"/>
      <c r="APH162" s="291"/>
      <c r="API162" s="291"/>
      <c r="APJ162" s="291"/>
      <c r="APK162" s="291"/>
      <c r="APL162" s="291"/>
      <c r="APM162" s="291"/>
      <c r="APN162" s="291"/>
      <c r="APO162" s="291"/>
      <c r="APP162" s="291"/>
      <c r="APQ162" s="291"/>
      <c r="APR162" s="291"/>
      <c r="APS162" s="291"/>
      <c r="APT162" s="291"/>
      <c r="APU162" s="291"/>
      <c r="APV162" s="291"/>
      <c r="APW162" s="291"/>
      <c r="APX162" s="291"/>
      <c r="APY162" s="291"/>
      <c r="APZ162" s="291"/>
      <c r="AQA162" s="291"/>
      <c r="AQB162" s="291"/>
      <c r="AQC162" s="291"/>
      <c r="AQD162" s="291"/>
      <c r="AQE162" s="291"/>
      <c r="AQF162" s="291"/>
      <c r="AQG162" s="291"/>
      <c r="AQH162" s="291"/>
      <c r="AQI162" s="291"/>
      <c r="AQJ162" s="291"/>
      <c r="AQK162" s="291"/>
      <c r="AQL162" s="291"/>
      <c r="AQM162" s="291"/>
      <c r="AQN162" s="291"/>
      <c r="AQO162" s="291"/>
      <c r="AQP162" s="291"/>
      <c r="AQQ162" s="291"/>
      <c r="AQR162" s="291"/>
      <c r="AQS162" s="291"/>
      <c r="AQT162" s="291"/>
      <c r="AQU162" s="291"/>
      <c r="AQV162" s="291"/>
      <c r="AQW162" s="291"/>
      <c r="AQX162" s="291"/>
      <c r="AQY162" s="291"/>
      <c r="AQZ162" s="291"/>
      <c r="ARA162" s="291"/>
      <c r="ARB162" s="291"/>
      <c r="ARC162" s="291"/>
      <c r="ARD162" s="291"/>
      <c r="ARE162" s="291"/>
      <c r="ARF162" s="291"/>
      <c r="ARG162" s="291"/>
      <c r="ARH162" s="291"/>
      <c r="ARI162" s="291"/>
      <c r="ARJ162" s="291"/>
      <c r="ARK162" s="291"/>
      <c r="ARL162" s="291"/>
      <c r="ARM162" s="291"/>
      <c r="ARN162" s="291"/>
      <c r="ARO162" s="291"/>
      <c r="ARP162" s="291"/>
      <c r="ARQ162" s="291"/>
      <c r="ARR162" s="291"/>
      <c r="ARS162" s="291"/>
      <c r="ART162" s="291"/>
      <c r="ARU162" s="291"/>
      <c r="ARV162" s="291"/>
      <c r="ARW162" s="291"/>
      <c r="ARX162" s="291"/>
      <c r="ARY162" s="291"/>
      <c r="ARZ162" s="291"/>
      <c r="ASA162" s="291"/>
      <c r="ASB162" s="291"/>
      <c r="ASC162" s="291"/>
      <c r="ASD162" s="291"/>
      <c r="ASE162" s="291"/>
      <c r="ASF162" s="291"/>
      <c r="ASG162" s="291"/>
      <c r="ASH162" s="291"/>
      <c r="ASI162" s="291"/>
      <c r="ASJ162" s="291"/>
      <c r="ASK162" s="291"/>
      <c r="ASL162" s="291"/>
      <c r="ASM162" s="291"/>
      <c r="ASN162" s="291"/>
      <c r="ASO162" s="291"/>
      <c r="ASP162" s="291"/>
      <c r="ASQ162" s="291"/>
      <c r="ASR162" s="291"/>
      <c r="ASS162" s="291"/>
      <c r="AST162" s="291"/>
      <c r="ASU162" s="291"/>
      <c r="ASV162" s="291"/>
      <c r="ASW162" s="291"/>
      <c r="ASX162" s="291"/>
      <c r="ASY162" s="291"/>
      <c r="ASZ162" s="291"/>
      <c r="ATA162" s="291"/>
      <c r="ATB162" s="291"/>
      <c r="ATC162" s="291"/>
      <c r="ATD162" s="291"/>
      <c r="ATE162" s="291"/>
      <c r="ATF162" s="291"/>
      <c r="ATG162" s="291"/>
      <c r="ATH162" s="291"/>
      <c r="ATI162" s="291"/>
      <c r="ATJ162" s="291"/>
      <c r="ATK162" s="291"/>
      <c r="ATL162" s="291"/>
      <c r="ATM162" s="291"/>
      <c r="ATN162" s="291"/>
      <c r="ATO162" s="291"/>
      <c r="ATP162" s="291"/>
      <c r="ATQ162" s="291"/>
      <c r="ATR162" s="291"/>
      <c r="ATS162" s="291"/>
      <c r="ATT162" s="291"/>
      <c r="ATU162" s="291"/>
      <c r="ATV162" s="291"/>
      <c r="ATW162" s="291"/>
      <c r="ATX162" s="291"/>
      <c r="ATY162" s="291"/>
      <c r="ATZ162" s="291"/>
      <c r="AUA162" s="291"/>
      <c r="AUB162" s="291"/>
      <c r="AUC162" s="291"/>
      <c r="AUD162" s="291"/>
      <c r="AUE162" s="291"/>
      <c r="AUF162" s="291"/>
      <c r="AUG162" s="291"/>
      <c r="AUH162" s="291"/>
      <c r="AUI162" s="291"/>
      <c r="AUJ162" s="291"/>
      <c r="AUK162" s="291"/>
      <c r="AUL162" s="291"/>
      <c r="AUM162" s="291"/>
      <c r="AUN162" s="291"/>
      <c r="AUO162" s="291"/>
      <c r="AUP162" s="291"/>
      <c r="AUQ162" s="291"/>
      <c r="AUR162" s="291"/>
      <c r="AUS162" s="291"/>
      <c r="AUT162" s="291"/>
      <c r="AUU162" s="291"/>
      <c r="AUV162" s="291"/>
      <c r="AUW162" s="291"/>
      <c r="AUX162" s="291"/>
      <c r="AUY162" s="291"/>
      <c r="AUZ162" s="291"/>
      <c r="AVA162" s="291"/>
      <c r="AVB162" s="291"/>
      <c r="AVC162" s="291"/>
      <c r="AVD162" s="291"/>
      <c r="AVE162" s="291"/>
      <c r="AVF162" s="291"/>
      <c r="AVG162" s="291"/>
      <c r="AVH162" s="291"/>
      <c r="AVI162" s="291"/>
      <c r="AVJ162" s="291"/>
      <c r="AVK162" s="291"/>
      <c r="AVL162" s="291"/>
      <c r="AVM162" s="291"/>
      <c r="AVN162" s="291"/>
      <c r="AVO162" s="291"/>
      <c r="AVP162" s="291"/>
      <c r="AVQ162" s="291"/>
      <c r="AVR162" s="291"/>
      <c r="AVS162" s="291"/>
      <c r="AVT162" s="291"/>
      <c r="AVU162" s="291"/>
      <c r="AVV162" s="291"/>
      <c r="AVW162" s="291"/>
      <c r="AVX162" s="291"/>
      <c r="AVY162" s="291"/>
      <c r="AVZ162" s="291"/>
      <c r="AWA162" s="291"/>
      <c r="AWB162" s="291"/>
      <c r="AWC162" s="291"/>
      <c r="AWD162" s="291"/>
      <c r="AWE162" s="291"/>
      <c r="AWF162" s="291"/>
      <c r="AWG162" s="291"/>
      <c r="AWH162" s="291"/>
      <c r="AWI162" s="291"/>
      <c r="AWJ162" s="291"/>
      <c r="AWK162" s="291"/>
      <c r="AWL162" s="291"/>
      <c r="AWM162" s="291"/>
      <c r="AWN162" s="291"/>
      <c r="AWO162" s="291"/>
      <c r="AWP162" s="291"/>
      <c r="AWQ162" s="291"/>
      <c r="AWR162" s="291"/>
      <c r="AWS162" s="291"/>
      <c r="AWT162" s="291"/>
      <c r="AWU162" s="291"/>
      <c r="AWV162" s="291"/>
      <c r="AWW162" s="291"/>
      <c r="AWX162" s="291"/>
      <c r="AWY162" s="291"/>
      <c r="AWZ162" s="291"/>
      <c r="AXA162" s="291"/>
      <c r="AXB162" s="291"/>
      <c r="AXC162" s="291"/>
      <c r="AXD162" s="291"/>
      <c r="AXE162" s="291"/>
      <c r="AXF162" s="291"/>
      <c r="AXG162" s="291"/>
      <c r="AXH162" s="291"/>
      <c r="AXI162" s="291"/>
      <c r="AXJ162" s="291"/>
      <c r="AXK162" s="291"/>
      <c r="AXL162" s="291"/>
      <c r="AXM162" s="291"/>
      <c r="AXN162" s="291"/>
      <c r="AXO162" s="291"/>
      <c r="AXP162" s="291"/>
      <c r="AXQ162" s="291"/>
      <c r="AXR162" s="291"/>
      <c r="AXS162" s="291"/>
      <c r="AXT162" s="291"/>
      <c r="AXU162" s="291"/>
      <c r="AXV162" s="291"/>
      <c r="AXW162" s="291"/>
      <c r="AXX162" s="291"/>
      <c r="AXY162" s="291"/>
      <c r="AXZ162" s="291"/>
      <c r="AYA162" s="291"/>
      <c r="AYB162" s="291"/>
      <c r="AYC162" s="291"/>
      <c r="AYD162" s="291"/>
      <c r="AYE162" s="291"/>
      <c r="AYF162" s="291"/>
      <c r="AYG162" s="291"/>
      <c r="AYH162" s="291"/>
      <c r="AYI162" s="291"/>
      <c r="AYJ162" s="291"/>
      <c r="AYK162" s="291"/>
      <c r="AYL162" s="291"/>
      <c r="AYM162" s="291"/>
      <c r="AYN162" s="291"/>
      <c r="AYO162" s="291"/>
      <c r="AYP162" s="291"/>
      <c r="AYQ162" s="291"/>
      <c r="AYR162" s="291"/>
      <c r="AYS162" s="291"/>
      <c r="AYT162" s="291"/>
      <c r="AYU162" s="291"/>
      <c r="AYV162" s="291"/>
      <c r="AYW162" s="291"/>
      <c r="AYX162" s="291"/>
      <c r="AYY162" s="291"/>
      <c r="AYZ162" s="291"/>
      <c r="AZA162" s="291"/>
      <c r="AZB162" s="291"/>
      <c r="AZC162" s="291"/>
      <c r="AZD162" s="291"/>
      <c r="AZE162" s="291"/>
      <c r="AZF162" s="291"/>
      <c r="AZG162" s="291"/>
      <c r="AZH162" s="291"/>
      <c r="AZI162" s="291"/>
      <c r="AZJ162" s="291"/>
      <c r="AZK162" s="291"/>
      <c r="AZL162" s="291"/>
      <c r="AZM162" s="291"/>
      <c r="AZN162" s="291"/>
      <c r="AZO162" s="291"/>
      <c r="AZP162" s="291"/>
      <c r="AZQ162" s="291"/>
      <c r="AZR162" s="291"/>
      <c r="AZS162" s="291"/>
      <c r="AZT162" s="291"/>
      <c r="AZU162" s="291"/>
      <c r="AZV162" s="291"/>
      <c r="AZW162" s="291"/>
      <c r="AZX162" s="291"/>
      <c r="AZY162" s="291"/>
      <c r="AZZ162" s="291"/>
      <c r="BAA162" s="291"/>
      <c r="BAB162" s="291"/>
      <c r="BAC162" s="291"/>
      <c r="BAD162" s="291"/>
      <c r="BAE162" s="291"/>
      <c r="BAF162" s="291"/>
      <c r="BAG162" s="291"/>
      <c r="BAH162" s="291"/>
      <c r="BAI162" s="291"/>
      <c r="BAJ162" s="291"/>
      <c r="BAK162" s="291"/>
      <c r="BAL162" s="291"/>
      <c r="BAM162" s="291"/>
      <c r="BAN162" s="291"/>
      <c r="BAO162" s="291"/>
      <c r="BAP162" s="291"/>
      <c r="BAQ162" s="291"/>
      <c r="BAR162" s="291"/>
      <c r="BAS162" s="291"/>
      <c r="BAT162" s="291"/>
      <c r="BAU162" s="291"/>
      <c r="BAV162" s="291"/>
      <c r="BAW162" s="291"/>
      <c r="BAX162" s="291"/>
      <c r="BAY162" s="291"/>
      <c r="BAZ162" s="291"/>
      <c r="BBA162" s="291"/>
      <c r="BBB162" s="291"/>
      <c r="BBC162" s="291"/>
      <c r="BBD162" s="291"/>
      <c r="BBE162" s="291"/>
      <c r="BBF162" s="291"/>
      <c r="BBG162" s="291"/>
      <c r="BBH162" s="291"/>
      <c r="BBI162" s="291"/>
      <c r="BBJ162" s="291"/>
      <c r="BBK162" s="291"/>
      <c r="BBL162" s="291"/>
      <c r="BBM162" s="291"/>
      <c r="BBN162" s="291"/>
      <c r="BBO162" s="291"/>
      <c r="BBP162" s="291"/>
      <c r="BBQ162" s="291"/>
      <c r="BBR162" s="291"/>
      <c r="BBS162" s="291"/>
      <c r="BBT162" s="291"/>
      <c r="BBU162" s="291"/>
      <c r="BBV162" s="291"/>
      <c r="BBW162" s="291"/>
      <c r="BBX162" s="291"/>
      <c r="BBY162" s="291"/>
      <c r="BBZ162" s="291"/>
      <c r="BCA162" s="291"/>
      <c r="BCB162" s="291"/>
      <c r="BCC162" s="291"/>
      <c r="BCD162" s="291"/>
      <c r="BCE162" s="291"/>
      <c r="BCF162" s="291"/>
      <c r="BCG162" s="291"/>
      <c r="BCH162" s="291"/>
      <c r="BCI162" s="291"/>
      <c r="BCJ162" s="291"/>
      <c r="BCK162" s="291"/>
      <c r="BCL162" s="291"/>
      <c r="BCM162" s="291"/>
      <c r="BCN162" s="291"/>
      <c r="BCO162" s="291"/>
      <c r="BCP162" s="291"/>
      <c r="BCQ162" s="291"/>
      <c r="BCR162" s="291"/>
      <c r="BCS162" s="291"/>
      <c r="BCT162" s="291"/>
      <c r="BCU162" s="291"/>
      <c r="BCV162" s="291"/>
      <c r="BCW162" s="291"/>
      <c r="BCX162" s="291"/>
      <c r="BCY162" s="291"/>
      <c r="BCZ162" s="291"/>
      <c r="BDA162" s="291"/>
      <c r="BDB162" s="291"/>
      <c r="BDC162" s="291"/>
      <c r="BDD162" s="291"/>
      <c r="BDE162" s="291"/>
      <c r="BDF162" s="291"/>
      <c r="BDG162" s="291"/>
      <c r="BDH162" s="291"/>
      <c r="BDI162" s="291"/>
      <c r="BDJ162" s="291"/>
      <c r="BDK162" s="291"/>
      <c r="BDL162" s="291"/>
      <c r="BDM162" s="291"/>
      <c r="BDN162" s="291"/>
      <c r="BDO162" s="291"/>
      <c r="BDP162" s="291"/>
      <c r="BDQ162" s="291"/>
      <c r="BDR162" s="291"/>
      <c r="BDS162" s="291"/>
      <c r="BDT162" s="291"/>
      <c r="BDU162" s="291"/>
      <c r="BDV162" s="291"/>
      <c r="BDW162" s="291"/>
      <c r="BDX162" s="291"/>
      <c r="BDY162" s="291"/>
      <c r="BDZ162" s="291"/>
      <c r="BEA162" s="291"/>
      <c r="BEB162" s="291"/>
      <c r="BEC162" s="291"/>
      <c r="BED162" s="291"/>
      <c r="BEE162" s="291"/>
      <c r="BEF162" s="291"/>
      <c r="BEG162" s="291"/>
      <c r="BEH162" s="291"/>
      <c r="BEI162" s="291"/>
      <c r="BEJ162" s="291"/>
      <c r="BEK162" s="291"/>
      <c r="BEL162" s="291"/>
      <c r="BEM162" s="291"/>
      <c r="BEN162" s="291"/>
      <c r="BEO162" s="291"/>
      <c r="BEP162" s="291"/>
      <c r="BEQ162" s="291"/>
      <c r="BER162" s="291"/>
      <c r="BES162" s="291"/>
      <c r="BET162" s="291"/>
      <c r="BEU162" s="291"/>
      <c r="BEV162" s="291"/>
      <c r="BEW162" s="291"/>
      <c r="BEX162" s="291"/>
      <c r="BEY162" s="291"/>
      <c r="BEZ162" s="291"/>
      <c r="BFA162" s="291"/>
      <c r="BFB162" s="291"/>
      <c r="BFC162" s="291"/>
      <c r="BFD162" s="291"/>
      <c r="BFE162" s="291"/>
      <c r="BFF162" s="291"/>
      <c r="BFG162" s="291"/>
      <c r="BFH162" s="291"/>
      <c r="BFI162" s="291"/>
      <c r="BFJ162" s="291"/>
      <c r="BFK162" s="291"/>
      <c r="BFL162" s="291"/>
      <c r="BFM162" s="291"/>
      <c r="BFN162" s="291"/>
      <c r="BFO162" s="291"/>
      <c r="BFP162" s="291"/>
      <c r="BFQ162" s="291"/>
      <c r="BFR162" s="291"/>
      <c r="BFS162" s="291"/>
      <c r="BFT162" s="291"/>
      <c r="BFU162" s="291"/>
      <c r="BFV162" s="291"/>
      <c r="BFW162" s="291"/>
      <c r="BFX162" s="291"/>
      <c r="BFY162" s="291"/>
      <c r="BFZ162" s="291"/>
      <c r="BGA162" s="291"/>
      <c r="BGB162" s="291"/>
      <c r="BGC162" s="291"/>
      <c r="BGD162" s="291"/>
      <c r="BGE162" s="291"/>
      <c r="BGF162" s="291"/>
      <c r="BGG162" s="291"/>
      <c r="BGH162" s="291"/>
      <c r="BGI162" s="291"/>
      <c r="BGJ162" s="291"/>
      <c r="BGK162" s="291"/>
      <c r="BGL162" s="291"/>
      <c r="BGM162" s="291"/>
      <c r="BGN162" s="291"/>
      <c r="BGO162" s="291"/>
      <c r="BGP162" s="291"/>
      <c r="BGQ162" s="291"/>
      <c r="BGR162" s="291"/>
      <c r="BGS162" s="291"/>
      <c r="BGT162" s="291"/>
      <c r="BGU162" s="291"/>
      <c r="BGV162" s="291"/>
      <c r="BGW162" s="291"/>
      <c r="BGX162" s="291"/>
      <c r="BGY162" s="291"/>
      <c r="BGZ162" s="291"/>
      <c r="BHA162" s="291"/>
      <c r="BHB162" s="291"/>
      <c r="BHC162" s="291"/>
      <c r="BHD162" s="291"/>
      <c r="BHE162" s="291"/>
      <c r="BHF162" s="291"/>
      <c r="BHG162" s="291"/>
      <c r="BHH162" s="291"/>
      <c r="BHI162" s="291"/>
      <c r="BHJ162" s="291"/>
      <c r="BHK162" s="291"/>
      <c r="BHL162" s="291"/>
      <c r="BHM162" s="291"/>
      <c r="BHN162" s="291"/>
      <c r="BHO162" s="291"/>
      <c r="BHP162" s="291"/>
      <c r="BHQ162" s="291"/>
      <c r="BHR162" s="291"/>
      <c r="BHS162" s="291"/>
      <c r="BHT162" s="291"/>
      <c r="BHU162" s="291"/>
      <c r="BHV162" s="291"/>
      <c r="BHW162" s="291"/>
      <c r="BHX162" s="291"/>
      <c r="BHY162" s="291"/>
      <c r="BHZ162" s="291"/>
      <c r="BIA162" s="291"/>
      <c r="BIB162" s="291"/>
      <c r="BIC162" s="291"/>
      <c r="BID162" s="291"/>
      <c r="BIE162" s="291"/>
      <c r="BIF162" s="291"/>
      <c r="BIG162" s="291"/>
      <c r="BIH162" s="291"/>
      <c r="BII162" s="291"/>
      <c r="BIJ162" s="291"/>
      <c r="BIK162" s="291"/>
      <c r="BIL162" s="291"/>
      <c r="BIM162" s="291"/>
      <c r="BIN162" s="291"/>
      <c r="BIO162" s="291"/>
      <c r="BIP162" s="291"/>
      <c r="BIQ162" s="291"/>
      <c r="BIR162" s="291"/>
      <c r="BIS162" s="291"/>
      <c r="BIT162" s="291"/>
      <c r="BIU162" s="291"/>
      <c r="BIV162" s="291"/>
      <c r="BIW162" s="291"/>
      <c r="BIX162" s="291"/>
      <c r="BIY162" s="291"/>
      <c r="BIZ162" s="291"/>
      <c r="BJA162" s="291"/>
      <c r="BJB162" s="291"/>
      <c r="BJC162" s="291"/>
      <c r="BJD162" s="291"/>
      <c r="BJE162" s="291"/>
      <c r="BJF162" s="291"/>
      <c r="BJG162" s="291"/>
      <c r="BJH162" s="291"/>
      <c r="BJI162" s="291"/>
      <c r="BJJ162" s="291"/>
      <c r="BJK162" s="291"/>
      <c r="BJL162" s="291"/>
      <c r="BJM162" s="291"/>
      <c r="BJN162" s="291"/>
      <c r="BJO162" s="291"/>
      <c r="BJP162" s="291"/>
      <c r="BJQ162" s="291"/>
      <c r="BJR162" s="291"/>
      <c r="BJS162" s="291"/>
      <c r="BJT162" s="291"/>
      <c r="BJU162" s="291"/>
      <c r="BJV162" s="291"/>
      <c r="BJW162" s="291"/>
      <c r="BJX162" s="291"/>
      <c r="BJY162" s="291"/>
      <c r="BJZ162" s="291"/>
      <c r="BKA162" s="291"/>
      <c r="BKB162" s="291"/>
      <c r="BKC162" s="291"/>
      <c r="BKD162" s="291"/>
      <c r="BKE162" s="291"/>
      <c r="BKF162" s="291"/>
      <c r="BKG162" s="291"/>
      <c r="BKH162" s="291"/>
      <c r="BKI162" s="291"/>
      <c r="BKJ162" s="291"/>
      <c r="BKK162" s="291"/>
      <c r="BKL162" s="291"/>
      <c r="BKM162" s="291"/>
      <c r="BKN162" s="291"/>
      <c r="BKO162" s="291"/>
      <c r="BKP162" s="291"/>
      <c r="BKQ162" s="291"/>
      <c r="BKR162" s="291"/>
      <c r="BKS162" s="291"/>
      <c r="BKT162" s="291"/>
      <c r="BKU162" s="291"/>
      <c r="BKV162" s="291"/>
      <c r="BKW162" s="291"/>
      <c r="BKX162" s="291"/>
      <c r="BKY162" s="291"/>
      <c r="BKZ162" s="291"/>
      <c r="BLA162" s="291"/>
      <c r="BLB162" s="291"/>
      <c r="BLC162" s="291"/>
      <c r="BLD162" s="291"/>
      <c r="BLE162" s="291"/>
      <c r="BLF162" s="291"/>
      <c r="BLG162" s="291"/>
      <c r="BLH162" s="291"/>
      <c r="BLI162" s="291"/>
      <c r="BLJ162" s="291"/>
      <c r="BLK162" s="291"/>
      <c r="BLL162" s="291"/>
      <c r="BLM162" s="291"/>
      <c r="BLN162" s="291"/>
      <c r="BLO162" s="291"/>
      <c r="BLP162" s="291"/>
      <c r="BLQ162" s="291"/>
      <c r="BLR162" s="291"/>
      <c r="BLS162" s="291"/>
      <c r="BLT162" s="291"/>
      <c r="BLU162" s="291"/>
      <c r="BLV162" s="291"/>
      <c r="BLW162" s="291"/>
      <c r="BLX162" s="291"/>
      <c r="BLY162" s="291"/>
      <c r="BLZ162" s="291"/>
      <c r="BMA162" s="291"/>
      <c r="BMB162" s="291"/>
      <c r="BMC162" s="291"/>
      <c r="BMD162" s="291"/>
      <c r="BME162" s="291"/>
      <c r="BMF162" s="291"/>
      <c r="BMG162" s="291"/>
      <c r="BMH162" s="291"/>
      <c r="BMI162" s="291"/>
      <c r="BMJ162" s="291"/>
      <c r="BMK162" s="291"/>
      <c r="BML162" s="291"/>
      <c r="BMM162" s="291"/>
      <c r="BMN162" s="291"/>
      <c r="BMO162" s="291"/>
      <c r="BMP162" s="291"/>
      <c r="BMQ162" s="291"/>
      <c r="BMR162" s="291"/>
      <c r="BMS162" s="291"/>
      <c r="BMT162" s="291"/>
      <c r="BMU162" s="291"/>
      <c r="BMV162" s="291"/>
      <c r="BMW162" s="291"/>
      <c r="BMX162" s="291"/>
      <c r="BMY162" s="291"/>
      <c r="BMZ162" s="291"/>
      <c r="BNA162" s="291"/>
      <c r="BNB162" s="291"/>
      <c r="BNC162" s="291"/>
      <c r="BND162" s="291"/>
      <c r="BNE162" s="291"/>
      <c r="BNF162" s="291"/>
      <c r="BNG162" s="291"/>
      <c r="BNH162" s="291"/>
      <c r="BNI162" s="291"/>
      <c r="BNJ162" s="291"/>
      <c r="BNK162" s="291"/>
      <c r="BNL162" s="291"/>
      <c r="BNM162" s="291"/>
      <c r="BNN162" s="291"/>
      <c r="BNO162" s="291"/>
      <c r="BNP162" s="291"/>
      <c r="BNQ162" s="291"/>
      <c r="BNR162" s="291"/>
      <c r="BNS162" s="291"/>
      <c r="BNT162" s="291"/>
      <c r="BNU162" s="291"/>
      <c r="BNV162" s="291"/>
      <c r="BNW162" s="291"/>
      <c r="BNX162" s="291"/>
      <c r="BNY162" s="291"/>
      <c r="BNZ162" s="291"/>
      <c r="BOA162" s="291"/>
      <c r="BOB162" s="291"/>
      <c r="BOC162" s="291"/>
      <c r="BOD162" s="291"/>
      <c r="BOE162" s="291"/>
      <c r="BOF162" s="291"/>
      <c r="BOG162" s="291"/>
      <c r="BOH162" s="291"/>
      <c r="BOI162" s="291"/>
      <c r="BOJ162" s="291"/>
      <c r="BOK162" s="291"/>
      <c r="BOL162" s="291"/>
      <c r="BOM162" s="291"/>
      <c r="BON162" s="291"/>
      <c r="BOO162" s="291"/>
      <c r="BOP162" s="291"/>
      <c r="BOQ162" s="291"/>
      <c r="BOR162" s="291"/>
      <c r="BOS162" s="291"/>
      <c r="BOT162" s="291"/>
      <c r="BOU162" s="291"/>
      <c r="BOV162" s="291"/>
      <c r="BOW162" s="291"/>
      <c r="BOX162" s="291"/>
      <c r="BOY162" s="291"/>
      <c r="BOZ162" s="291"/>
      <c r="BPA162" s="291"/>
      <c r="BPB162" s="291"/>
      <c r="BPC162" s="291"/>
      <c r="BPD162" s="291"/>
      <c r="BPE162" s="291"/>
      <c r="BPF162" s="291"/>
      <c r="BPG162" s="291"/>
      <c r="BPH162" s="291"/>
      <c r="BPI162" s="291"/>
      <c r="BPJ162" s="291"/>
      <c r="BPK162" s="291"/>
      <c r="BPL162" s="291"/>
      <c r="BPM162" s="291"/>
      <c r="BPN162" s="291"/>
      <c r="BPO162" s="291"/>
      <c r="BPP162" s="291"/>
      <c r="BPQ162" s="291"/>
      <c r="BPR162" s="291"/>
      <c r="BPS162" s="291"/>
      <c r="BPT162" s="291"/>
      <c r="BPU162" s="291"/>
      <c r="BPV162" s="291"/>
      <c r="BPW162" s="291"/>
      <c r="BPX162" s="291"/>
      <c r="BPY162" s="291"/>
      <c r="BPZ162" s="291"/>
      <c r="BQA162" s="291"/>
      <c r="BQB162" s="291"/>
      <c r="BQC162" s="291"/>
      <c r="BQD162" s="291"/>
      <c r="BQE162" s="291"/>
      <c r="BQF162" s="291"/>
      <c r="BQG162" s="291"/>
      <c r="BQH162" s="291"/>
      <c r="BQI162" s="291"/>
      <c r="BQJ162" s="291"/>
      <c r="BQK162" s="291"/>
      <c r="BQL162" s="291"/>
      <c r="BQM162" s="291"/>
      <c r="BQN162" s="291"/>
      <c r="BQO162" s="291"/>
      <c r="BQP162" s="291"/>
      <c r="BQQ162" s="291"/>
      <c r="BQR162" s="291"/>
      <c r="BQS162" s="291"/>
      <c r="BQT162" s="291"/>
      <c r="BQU162" s="291"/>
      <c r="BQV162" s="291"/>
      <c r="BQW162" s="291"/>
      <c r="BQX162" s="291"/>
      <c r="BQY162" s="291"/>
      <c r="BQZ162" s="291"/>
      <c r="BRA162" s="291"/>
      <c r="BRB162" s="291"/>
      <c r="BRC162" s="291"/>
      <c r="BRD162" s="291"/>
      <c r="BRE162" s="291"/>
      <c r="BRF162" s="291"/>
      <c r="BRG162" s="291"/>
      <c r="BRH162" s="291"/>
      <c r="BRI162" s="291"/>
      <c r="BRJ162" s="291"/>
      <c r="BRK162" s="291"/>
      <c r="BRL162" s="291"/>
      <c r="BRM162" s="291"/>
      <c r="BRN162" s="291"/>
      <c r="BRO162" s="291"/>
      <c r="BRP162" s="291"/>
      <c r="BRQ162" s="291"/>
      <c r="BRR162" s="291"/>
      <c r="BRS162" s="291"/>
      <c r="BRT162" s="291"/>
      <c r="BRU162" s="291"/>
      <c r="BRV162" s="291"/>
      <c r="BRW162" s="291"/>
      <c r="BRX162" s="291"/>
      <c r="BRY162" s="291"/>
      <c r="BRZ162" s="291"/>
      <c r="BSA162" s="291"/>
      <c r="BSB162" s="291"/>
      <c r="BSC162" s="291"/>
      <c r="BSD162" s="291"/>
      <c r="BSE162" s="291"/>
      <c r="BSF162" s="291"/>
      <c r="BSG162" s="291"/>
      <c r="BSH162" s="291"/>
      <c r="BSI162" s="291"/>
      <c r="BSJ162" s="291"/>
      <c r="BSK162" s="291"/>
      <c r="BSL162" s="291"/>
      <c r="BSM162" s="291"/>
      <c r="BSN162" s="291"/>
      <c r="BSO162" s="291"/>
      <c r="BSP162" s="291"/>
      <c r="BSQ162" s="291"/>
      <c r="BSR162" s="291"/>
      <c r="BSS162" s="291"/>
      <c r="BST162" s="291"/>
      <c r="BSU162" s="291"/>
      <c r="BSV162" s="291"/>
      <c r="BSW162" s="291"/>
      <c r="BSX162" s="291"/>
      <c r="BSY162" s="291"/>
      <c r="BSZ162" s="291"/>
      <c r="BTA162" s="291"/>
      <c r="BTB162" s="291"/>
      <c r="BTC162" s="291"/>
      <c r="BTD162" s="291"/>
      <c r="BTE162" s="291"/>
      <c r="BTF162" s="291"/>
      <c r="BTG162" s="291"/>
      <c r="BTH162" s="291"/>
      <c r="BTI162" s="291"/>
      <c r="BTJ162" s="291"/>
      <c r="BTK162" s="291"/>
      <c r="BTL162" s="291"/>
      <c r="BTM162" s="291"/>
      <c r="BTN162" s="291"/>
      <c r="BTO162" s="291"/>
      <c r="BTP162" s="291"/>
      <c r="BTQ162" s="291"/>
      <c r="BTR162" s="291"/>
      <c r="BTS162" s="291"/>
      <c r="BTT162" s="291"/>
      <c r="BTU162" s="291"/>
      <c r="BTV162" s="291"/>
      <c r="BTW162" s="291"/>
      <c r="BTX162" s="291"/>
      <c r="BTY162" s="291"/>
      <c r="BTZ162" s="291"/>
      <c r="BUA162" s="291"/>
      <c r="BUB162" s="291"/>
      <c r="BUC162" s="291"/>
      <c r="BUD162" s="291"/>
      <c r="BUE162" s="291"/>
      <c r="BUF162" s="291"/>
      <c r="BUG162" s="291"/>
      <c r="BUH162" s="291"/>
      <c r="BUI162" s="291"/>
      <c r="BUJ162" s="291"/>
      <c r="BUK162" s="291"/>
      <c r="BUL162" s="291"/>
      <c r="BUM162" s="291"/>
      <c r="BUN162" s="291"/>
      <c r="BUO162" s="291"/>
      <c r="BUP162" s="291"/>
      <c r="BUQ162" s="291"/>
      <c r="BUR162" s="291"/>
      <c r="BUS162" s="291"/>
      <c r="BUT162" s="291"/>
      <c r="BUU162" s="291"/>
      <c r="BUV162" s="291"/>
      <c r="BUW162" s="291"/>
      <c r="BUX162" s="291"/>
      <c r="BUY162" s="291"/>
      <c r="BUZ162" s="291"/>
      <c r="BVA162" s="291"/>
      <c r="BVB162" s="291"/>
      <c r="BVC162" s="291"/>
      <c r="BVD162" s="291"/>
      <c r="BVE162" s="291"/>
      <c r="BVF162" s="291"/>
      <c r="BVG162" s="291"/>
      <c r="BVH162" s="291"/>
      <c r="BVI162" s="291"/>
      <c r="BVJ162" s="291"/>
      <c r="BVK162" s="291"/>
      <c r="BVL162" s="291"/>
      <c r="BVM162" s="291"/>
      <c r="BVN162" s="291"/>
      <c r="BVO162" s="291"/>
      <c r="BVP162" s="291"/>
      <c r="BVQ162" s="291"/>
      <c r="BVR162" s="291"/>
      <c r="BVS162" s="291"/>
      <c r="BVT162" s="291"/>
      <c r="BVU162" s="291"/>
      <c r="BVV162" s="291"/>
      <c r="BVW162" s="291"/>
      <c r="BVX162" s="291"/>
      <c r="BVY162" s="291"/>
      <c r="BVZ162" s="291"/>
      <c r="BWA162" s="291"/>
      <c r="BWB162" s="291"/>
      <c r="BWC162" s="291"/>
      <c r="BWD162" s="291"/>
      <c r="BWE162" s="291"/>
      <c r="BWF162" s="291"/>
      <c r="BWG162" s="291"/>
      <c r="BWH162" s="291"/>
      <c r="BWI162" s="291"/>
      <c r="BWJ162" s="291"/>
      <c r="BWK162" s="291"/>
      <c r="BWL162" s="291"/>
      <c r="BWM162" s="291"/>
      <c r="BWN162" s="291"/>
      <c r="BWO162" s="291"/>
      <c r="BWP162" s="291"/>
      <c r="BWQ162" s="291"/>
      <c r="BWR162" s="291"/>
      <c r="BWS162" s="291"/>
      <c r="BWT162" s="291"/>
      <c r="BWU162" s="291"/>
      <c r="BWV162" s="291"/>
      <c r="BWW162" s="291"/>
      <c r="BWX162" s="291"/>
      <c r="BWY162" s="291"/>
      <c r="BWZ162" s="291"/>
      <c r="BXA162" s="291"/>
      <c r="BXB162" s="291"/>
      <c r="BXC162" s="291"/>
      <c r="BXD162" s="291"/>
      <c r="BXE162" s="291"/>
      <c r="BXF162" s="291"/>
      <c r="BXG162" s="291"/>
      <c r="BXH162" s="291"/>
      <c r="BXI162" s="291"/>
      <c r="BXJ162" s="291"/>
      <c r="BXK162" s="291"/>
      <c r="BXL162" s="291"/>
      <c r="BXM162" s="291"/>
      <c r="BXN162" s="291"/>
      <c r="BXO162" s="291"/>
      <c r="BXP162" s="291"/>
      <c r="BXQ162" s="291"/>
      <c r="BXR162" s="291"/>
      <c r="BXS162" s="291"/>
      <c r="BXT162" s="291"/>
      <c r="BXU162" s="291"/>
      <c r="BXV162" s="291"/>
      <c r="BXW162" s="291"/>
      <c r="BXX162" s="291"/>
      <c r="BXY162" s="291"/>
      <c r="BXZ162" s="291"/>
      <c r="BYA162" s="291"/>
      <c r="BYB162" s="291"/>
      <c r="BYC162" s="291"/>
      <c r="BYD162" s="291"/>
      <c r="BYE162" s="291"/>
      <c r="BYF162" s="291"/>
      <c r="BYG162" s="291"/>
      <c r="BYH162" s="291"/>
      <c r="BYI162" s="291"/>
      <c r="BYJ162" s="291"/>
      <c r="BYK162" s="291"/>
      <c r="BYL162" s="291"/>
      <c r="BYM162" s="291"/>
      <c r="BYN162" s="291"/>
      <c r="BYO162" s="291"/>
      <c r="BYP162" s="291"/>
      <c r="BYQ162" s="291"/>
      <c r="BYR162" s="291"/>
      <c r="BYS162" s="291"/>
      <c r="BYT162" s="291"/>
      <c r="BYU162" s="291"/>
      <c r="BYV162" s="291"/>
      <c r="BYW162" s="291"/>
      <c r="BYX162" s="291"/>
      <c r="BYY162" s="291"/>
      <c r="BYZ162" s="291"/>
      <c r="BZA162" s="291"/>
      <c r="BZB162" s="291"/>
      <c r="BZC162" s="291"/>
      <c r="BZD162" s="291"/>
      <c r="BZE162" s="291"/>
      <c r="BZF162" s="291"/>
      <c r="BZG162" s="291"/>
      <c r="BZH162" s="291"/>
      <c r="BZI162" s="291"/>
      <c r="BZJ162" s="291"/>
      <c r="BZK162" s="291"/>
      <c r="BZL162" s="291"/>
      <c r="BZM162" s="291"/>
      <c r="BZN162" s="291"/>
      <c r="BZO162" s="291"/>
      <c r="BZP162" s="291"/>
      <c r="BZQ162" s="291"/>
      <c r="BZR162" s="291"/>
      <c r="BZS162" s="291"/>
      <c r="BZT162" s="291"/>
      <c r="BZU162" s="291"/>
      <c r="BZV162" s="291"/>
      <c r="BZW162" s="291"/>
      <c r="BZX162" s="291"/>
      <c r="BZY162" s="291"/>
      <c r="BZZ162" s="291"/>
      <c r="CAA162" s="291"/>
      <c r="CAB162" s="291"/>
      <c r="CAC162" s="291"/>
      <c r="CAD162" s="291"/>
      <c r="CAE162" s="291"/>
      <c r="CAF162" s="291"/>
      <c r="CAG162" s="291"/>
      <c r="CAH162" s="291"/>
      <c r="CAI162" s="291"/>
      <c r="CAJ162" s="291"/>
      <c r="CAK162" s="291"/>
      <c r="CAL162" s="291"/>
      <c r="CAM162" s="291"/>
      <c r="CAN162" s="291"/>
      <c r="CAO162" s="291"/>
      <c r="CAP162" s="291"/>
      <c r="CAQ162" s="291"/>
      <c r="CAR162" s="291"/>
      <c r="CAS162" s="291"/>
      <c r="CAT162" s="291"/>
      <c r="CAU162" s="291"/>
      <c r="CAV162" s="291"/>
      <c r="CAW162" s="291"/>
      <c r="CAX162" s="291"/>
      <c r="CAY162" s="291"/>
      <c r="CAZ162" s="291"/>
      <c r="CBA162" s="291"/>
      <c r="CBB162" s="291"/>
      <c r="CBC162" s="291"/>
      <c r="CBD162" s="291"/>
      <c r="CBE162" s="291"/>
      <c r="CBF162" s="291"/>
      <c r="CBG162" s="291"/>
      <c r="CBH162" s="291"/>
      <c r="CBI162" s="291"/>
      <c r="CBJ162" s="291"/>
      <c r="CBK162" s="291"/>
      <c r="CBL162" s="291"/>
      <c r="CBM162" s="291"/>
      <c r="CBN162" s="291"/>
      <c r="CBO162" s="291"/>
      <c r="CBP162" s="291"/>
      <c r="CBQ162" s="291"/>
      <c r="CBR162" s="291"/>
      <c r="CBS162" s="291"/>
      <c r="CBT162" s="291"/>
      <c r="CBU162" s="291"/>
      <c r="CBV162" s="291"/>
      <c r="CBW162" s="291"/>
      <c r="CBX162" s="291"/>
      <c r="CBY162" s="291"/>
      <c r="CBZ162" s="291"/>
      <c r="CCA162" s="291"/>
      <c r="CCB162" s="291"/>
      <c r="CCC162" s="291"/>
      <c r="CCD162" s="291"/>
      <c r="CCE162" s="291"/>
      <c r="CCF162" s="291"/>
      <c r="CCG162" s="291"/>
      <c r="CCH162" s="291"/>
      <c r="CCI162" s="291"/>
      <c r="CCJ162" s="291"/>
      <c r="CCK162" s="291"/>
      <c r="CCL162" s="291"/>
      <c r="CCM162" s="291"/>
      <c r="CCN162" s="291"/>
      <c r="CCO162" s="291"/>
      <c r="CCP162" s="291"/>
      <c r="CCQ162" s="291"/>
      <c r="CCR162" s="291"/>
      <c r="CCS162" s="291"/>
      <c r="CCT162" s="291"/>
      <c r="CCU162" s="291"/>
      <c r="CCV162" s="291"/>
      <c r="CCW162" s="291"/>
      <c r="CCX162" s="291"/>
      <c r="CCY162" s="291"/>
      <c r="CCZ162" s="291"/>
      <c r="CDA162" s="291"/>
      <c r="CDB162" s="291"/>
      <c r="CDC162" s="291"/>
      <c r="CDD162" s="291"/>
      <c r="CDE162" s="291"/>
      <c r="CDF162" s="291"/>
      <c r="CDG162" s="291"/>
      <c r="CDH162" s="291"/>
      <c r="CDI162" s="291"/>
      <c r="CDJ162" s="291"/>
      <c r="CDK162" s="291"/>
      <c r="CDL162" s="291"/>
      <c r="CDM162" s="291"/>
      <c r="CDN162" s="291"/>
      <c r="CDO162" s="291"/>
      <c r="CDP162" s="291"/>
      <c r="CDQ162" s="291"/>
      <c r="CDR162" s="291"/>
      <c r="CDS162" s="291"/>
      <c r="CDT162" s="291"/>
      <c r="CDU162" s="291"/>
      <c r="CDV162" s="291"/>
      <c r="CDW162" s="291"/>
      <c r="CDX162" s="291"/>
      <c r="CDY162" s="291"/>
      <c r="CDZ162" s="291"/>
      <c r="CEA162" s="291"/>
      <c r="CEB162" s="291"/>
      <c r="CEC162" s="291"/>
      <c r="CED162" s="291"/>
      <c r="CEE162" s="291"/>
      <c r="CEF162" s="291"/>
      <c r="CEG162" s="291"/>
      <c r="CEH162" s="291"/>
      <c r="CEI162" s="291"/>
      <c r="CEJ162" s="291"/>
      <c r="CEK162" s="291"/>
      <c r="CEL162" s="291"/>
      <c r="CEM162" s="291"/>
      <c r="CEN162" s="291"/>
      <c r="CEO162" s="291"/>
      <c r="CEP162" s="291"/>
      <c r="CEQ162" s="291"/>
      <c r="CER162" s="291"/>
      <c r="CES162" s="291"/>
      <c r="CET162" s="291"/>
      <c r="CEU162" s="291"/>
      <c r="CEV162" s="291"/>
      <c r="CEW162" s="291"/>
      <c r="CEX162" s="291"/>
      <c r="CEY162" s="291"/>
      <c r="CEZ162" s="291"/>
      <c r="CFA162" s="291"/>
      <c r="CFB162" s="291"/>
      <c r="CFC162" s="291"/>
      <c r="CFD162" s="291"/>
      <c r="CFE162" s="291"/>
      <c r="CFF162" s="291"/>
      <c r="CFG162" s="291"/>
      <c r="CFH162" s="291"/>
      <c r="CFI162" s="291"/>
      <c r="CFJ162" s="291"/>
      <c r="CFK162" s="291"/>
      <c r="CFL162" s="291"/>
      <c r="CFM162" s="291"/>
      <c r="CFN162" s="291"/>
      <c r="CFO162" s="291"/>
      <c r="CFP162" s="291"/>
      <c r="CFQ162" s="291"/>
      <c r="CFR162" s="291"/>
      <c r="CFS162" s="291"/>
      <c r="CFT162" s="291"/>
      <c r="CFU162" s="291"/>
      <c r="CFV162" s="291"/>
      <c r="CFW162" s="291"/>
      <c r="CFX162" s="291"/>
      <c r="CFY162" s="291"/>
      <c r="CFZ162" s="291"/>
      <c r="CGA162" s="291"/>
      <c r="CGB162" s="291"/>
      <c r="CGC162" s="291"/>
      <c r="CGD162" s="291"/>
      <c r="CGE162" s="291"/>
      <c r="CGF162" s="291"/>
      <c r="CGG162" s="291"/>
      <c r="CGH162" s="291"/>
      <c r="CGI162" s="291"/>
      <c r="CGJ162" s="291"/>
      <c r="CGK162" s="291"/>
      <c r="CGL162" s="291"/>
      <c r="CGM162" s="291"/>
      <c r="CGN162" s="291"/>
      <c r="CGO162" s="291"/>
      <c r="CGP162" s="291"/>
      <c r="CGQ162" s="291"/>
      <c r="CGR162" s="291"/>
      <c r="CGS162" s="291"/>
      <c r="CGT162" s="291"/>
      <c r="CGU162" s="291"/>
      <c r="CGV162" s="291"/>
      <c r="CGW162" s="291"/>
      <c r="CGX162" s="291"/>
      <c r="CGY162" s="291"/>
      <c r="CGZ162" s="291"/>
      <c r="CHA162" s="291"/>
      <c r="CHB162" s="291"/>
      <c r="CHC162" s="291"/>
      <c r="CHD162" s="291"/>
      <c r="CHE162" s="291"/>
      <c r="CHF162" s="291"/>
      <c r="CHG162" s="291"/>
      <c r="CHH162" s="291"/>
      <c r="CHI162" s="291"/>
      <c r="CHJ162" s="291"/>
      <c r="CHK162" s="291"/>
      <c r="CHL162" s="291"/>
      <c r="CHM162" s="291"/>
      <c r="CHN162" s="291"/>
      <c r="CHO162" s="291"/>
      <c r="CHP162" s="291"/>
      <c r="CHQ162" s="291"/>
      <c r="CHR162" s="291"/>
      <c r="CHS162" s="291"/>
      <c r="CHT162" s="291"/>
      <c r="CHU162" s="291"/>
      <c r="CHV162" s="291"/>
      <c r="CHW162" s="291"/>
      <c r="CHX162" s="291"/>
      <c r="CHY162" s="291"/>
      <c r="CHZ162" s="291"/>
      <c r="CIA162" s="291"/>
      <c r="CIB162" s="291"/>
      <c r="CIC162" s="291"/>
      <c r="CID162" s="291"/>
      <c r="CIE162" s="291"/>
      <c r="CIF162" s="291"/>
      <c r="CIG162" s="291"/>
      <c r="CIH162" s="291"/>
      <c r="CII162" s="291"/>
      <c r="CIJ162" s="291"/>
      <c r="CIK162" s="291"/>
      <c r="CIL162" s="291"/>
      <c r="CIM162" s="291"/>
      <c r="CIN162" s="291"/>
      <c r="CIO162" s="291"/>
      <c r="CIP162" s="291"/>
      <c r="CIQ162" s="291"/>
      <c r="CIR162" s="291"/>
      <c r="CIS162" s="291"/>
      <c r="CIT162" s="291"/>
      <c r="CIU162" s="291"/>
      <c r="CIV162" s="291"/>
      <c r="CIW162" s="291"/>
      <c r="CIX162" s="291"/>
      <c r="CIY162" s="291"/>
      <c r="CIZ162" s="291"/>
      <c r="CJA162" s="291"/>
      <c r="CJB162" s="291"/>
      <c r="CJC162" s="291"/>
      <c r="CJD162" s="291"/>
      <c r="CJE162" s="291"/>
      <c r="CJF162" s="291"/>
      <c r="CJG162" s="291"/>
      <c r="CJH162" s="291"/>
      <c r="CJI162" s="291"/>
      <c r="CJJ162" s="291"/>
      <c r="CJK162" s="291"/>
      <c r="CJL162" s="291"/>
      <c r="CJM162" s="291"/>
      <c r="CJN162" s="291"/>
      <c r="CJO162" s="291"/>
      <c r="CJP162" s="291"/>
      <c r="CJQ162" s="291"/>
      <c r="CJR162" s="291"/>
      <c r="CJS162" s="291"/>
      <c r="CJT162" s="291"/>
      <c r="CJU162" s="291"/>
      <c r="CJV162" s="291"/>
      <c r="CJW162" s="291"/>
      <c r="CJX162" s="291"/>
      <c r="CJY162" s="291"/>
      <c r="CJZ162" s="291"/>
      <c r="CKA162" s="291"/>
      <c r="CKB162" s="291"/>
      <c r="CKC162" s="291"/>
      <c r="CKD162" s="291"/>
      <c r="CKE162" s="291"/>
      <c r="CKF162" s="291"/>
      <c r="CKG162" s="291"/>
      <c r="CKH162" s="291"/>
      <c r="CKI162" s="291"/>
      <c r="CKJ162" s="291"/>
      <c r="CKK162" s="291"/>
      <c r="CKL162" s="291"/>
      <c r="CKM162" s="291"/>
      <c r="CKN162" s="291"/>
      <c r="CKO162" s="291"/>
      <c r="CKP162" s="291"/>
      <c r="CKQ162" s="291"/>
      <c r="CKR162" s="291"/>
      <c r="CKS162" s="291"/>
      <c r="CKT162" s="291"/>
      <c r="CKU162" s="291"/>
      <c r="CKV162" s="291"/>
      <c r="CKW162" s="291"/>
      <c r="CKX162" s="291"/>
      <c r="CKY162" s="291"/>
      <c r="CKZ162" s="291"/>
      <c r="CLA162" s="291"/>
      <c r="CLB162" s="291"/>
      <c r="CLC162" s="291"/>
      <c r="CLD162" s="291"/>
      <c r="CLE162" s="291"/>
      <c r="CLF162" s="291"/>
      <c r="CLG162" s="291"/>
      <c r="CLH162" s="291"/>
      <c r="CLI162" s="291"/>
      <c r="CLJ162" s="291"/>
      <c r="CLK162" s="291"/>
      <c r="CLL162" s="291"/>
      <c r="CLM162" s="291"/>
      <c r="CLN162" s="291"/>
      <c r="CLO162" s="291"/>
      <c r="CLP162" s="291"/>
      <c r="CLQ162" s="291"/>
      <c r="CLR162" s="291"/>
      <c r="CLS162" s="291"/>
      <c r="CLT162" s="291"/>
      <c r="CLU162" s="291"/>
      <c r="CLV162" s="291"/>
      <c r="CLW162" s="291"/>
      <c r="CLX162" s="291"/>
      <c r="CLY162" s="291"/>
      <c r="CLZ162" s="291"/>
      <c r="CMA162" s="291"/>
      <c r="CMB162" s="291"/>
      <c r="CMC162" s="291"/>
      <c r="CMD162" s="291"/>
      <c r="CME162" s="291"/>
      <c r="CMF162" s="291"/>
      <c r="CMG162" s="291"/>
      <c r="CMH162" s="291"/>
      <c r="CMI162" s="291"/>
      <c r="CMJ162" s="291"/>
      <c r="CMK162" s="291"/>
      <c r="CML162" s="291"/>
      <c r="CMM162" s="291"/>
      <c r="CMN162" s="291"/>
      <c r="CMO162" s="291"/>
      <c r="CMP162" s="291"/>
      <c r="CMQ162" s="291"/>
      <c r="CMR162" s="291"/>
      <c r="CMS162" s="291"/>
      <c r="CMT162" s="291"/>
      <c r="CMU162" s="291"/>
      <c r="CMV162" s="291"/>
      <c r="CMW162" s="291"/>
      <c r="CMX162" s="291"/>
      <c r="CMY162" s="291"/>
      <c r="CMZ162" s="291"/>
      <c r="CNA162" s="291"/>
      <c r="CNB162" s="291"/>
      <c r="CNC162" s="291"/>
      <c r="CND162" s="291"/>
      <c r="CNE162" s="291"/>
      <c r="CNF162" s="291"/>
      <c r="CNG162" s="291"/>
      <c r="CNH162" s="291"/>
      <c r="CNI162" s="291"/>
      <c r="CNJ162" s="291"/>
      <c r="CNK162" s="291"/>
      <c r="CNL162" s="291"/>
      <c r="CNM162" s="291"/>
      <c r="CNN162" s="291"/>
      <c r="CNO162" s="291"/>
      <c r="CNP162" s="291"/>
      <c r="CNQ162" s="291"/>
      <c r="CNR162" s="291"/>
      <c r="CNS162" s="291"/>
      <c r="CNT162" s="291"/>
      <c r="CNU162" s="291"/>
      <c r="CNV162" s="291"/>
      <c r="CNW162" s="291"/>
      <c r="CNX162" s="291"/>
      <c r="CNY162" s="291"/>
      <c r="CNZ162" s="291"/>
      <c r="COA162" s="291"/>
      <c r="COB162" s="291"/>
      <c r="COC162" s="291"/>
      <c r="COD162" s="291"/>
      <c r="COE162" s="291"/>
      <c r="COF162" s="291"/>
      <c r="COG162" s="291"/>
      <c r="COH162" s="291"/>
      <c r="COI162" s="291"/>
      <c r="COJ162" s="291"/>
      <c r="COK162" s="291"/>
      <c r="COL162" s="291"/>
      <c r="COM162" s="291"/>
      <c r="CON162" s="291"/>
      <c r="COO162" s="291"/>
      <c r="COP162" s="291"/>
      <c r="COQ162" s="291"/>
      <c r="COR162" s="291"/>
      <c r="COS162" s="291"/>
      <c r="COT162" s="291"/>
      <c r="COU162" s="291"/>
      <c r="COV162" s="291"/>
      <c r="COW162" s="291"/>
      <c r="COX162" s="291"/>
      <c r="COY162" s="291"/>
      <c r="COZ162" s="291"/>
      <c r="CPA162" s="291"/>
      <c r="CPB162" s="291"/>
      <c r="CPC162" s="291"/>
      <c r="CPD162" s="291"/>
      <c r="CPE162" s="291"/>
      <c r="CPF162" s="291"/>
      <c r="CPG162" s="291"/>
      <c r="CPH162" s="291"/>
      <c r="CPI162" s="291"/>
      <c r="CPJ162" s="291"/>
      <c r="CPK162" s="291"/>
      <c r="CPL162" s="291"/>
      <c r="CPM162" s="291"/>
      <c r="CPN162" s="291"/>
      <c r="CPO162" s="291"/>
      <c r="CPP162" s="291"/>
      <c r="CPQ162" s="291"/>
      <c r="CPR162" s="291"/>
      <c r="CPS162" s="291"/>
      <c r="CPT162" s="291"/>
      <c r="CPU162" s="291"/>
      <c r="CPV162" s="291"/>
      <c r="CPW162" s="291"/>
      <c r="CPX162" s="291"/>
      <c r="CPY162" s="291"/>
      <c r="CPZ162" s="291"/>
      <c r="CQA162" s="291"/>
      <c r="CQB162" s="291"/>
      <c r="CQC162" s="291"/>
      <c r="CQD162" s="291"/>
      <c r="CQE162" s="291"/>
      <c r="CQF162" s="291"/>
      <c r="CQG162" s="291"/>
      <c r="CQH162" s="291"/>
      <c r="CQI162" s="291"/>
      <c r="CQJ162" s="291"/>
      <c r="CQK162" s="291"/>
      <c r="CQL162" s="291"/>
      <c r="CQM162" s="291"/>
      <c r="CQN162" s="291"/>
      <c r="CQO162" s="291"/>
      <c r="CQP162" s="291"/>
      <c r="CQQ162" s="291"/>
      <c r="CQR162" s="291"/>
      <c r="CQS162" s="291"/>
      <c r="CQT162" s="291"/>
      <c r="CQU162" s="291"/>
      <c r="CQV162" s="291"/>
      <c r="CQW162" s="291"/>
      <c r="CQX162" s="291"/>
      <c r="CQY162" s="291"/>
      <c r="CQZ162" s="291"/>
      <c r="CRA162" s="291"/>
      <c r="CRB162" s="291"/>
      <c r="CRC162" s="291"/>
      <c r="CRD162" s="291"/>
      <c r="CRE162" s="291"/>
      <c r="CRF162" s="291"/>
      <c r="CRG162" s="291"/>
      <c r="CRH162" s="291"/>
      <c r="CRI162" s="291"/>
      <c r="CRJ162" s="291"/>
      <c r="CRK162" s="291"/>
      <c r="CRL162" s="291"/>
      <c r="CRM162" s="291"/>
      <c r="CRN162" s="291"/>
      <c r="CRO162" s="291"/>
      <c r="CRP162" s="291"/>
      <c r="CRQ162" s="291"/>
      <c r="CRR162" s="291"/>
      <c r="CRS162" s="291"/>
      <c r="CRT162" s="291"/>
      <c r="CRU162" s="291"/>
      <c r="CRV162" s="291"/>
      <c r="CRW162" s="291"/>
      <c r="CRX162" s="291"/>
      <c r="CRY162" s="291"/>
      <c r="CRZ162" s="291"/>
      <c r="CSA162" s="291"/>
      <c r="CSB162" s="291"/>
      <c r="CSC162" s="291"/>
      <c r="CSD162" s="291"/>
      <c r="CSE162" s="291"/>
      <c r="CSF162" s="291"/>
      <c r="CSG162" s="291"/>
      <c r="CSH162" s="291"/>
      <c r="CSI162" s="291"/>
      <c r="CSJ162" s="291"/>
      <c r="CSK162" s="291"/>
      <c r="CSL162" s="291"/>
      <c r="CSM162" s="291"/>
      <c r="CSN162" s="291"/>
      <c r="CSO162" s="291"/>
      <c r="CSP162" s="291"/>
      <c r="CSQ162" s="291"/>
      <c r="CSR162" s="291"/>
      <c r="CSS162" s="291"/>
      <c r="CST162" s="291"/>
      <c r="CSU162" s="291"/>
      <c r="CSV162" s="291"/>
      <c r="CSW162" s="291"/>
      <c r="CSX162" s="291"/>
      <c r="CSY162" s="291"/>
      <c r="CSZ162" s="291"/>
      <c r="CTA162" s="291"/>
      <c r="CTB162" s="291"/>
      <c r="CTC162" s="291"/>
      <c r="CTD162" s="291"/>
      <c r="CTE162" s="291"/>
      <c r="CTF162" s="291"/>
      <c r="CTG162" s="291"/>
      <c r="CTH162" s="291"/>
      <c r="CTI162" s="291"/>
      <c r="CTJ162" s="291"/>
      <c r="CTK162" s="291"/>
      <c r="CTL162" s="291"/>
      <c r="CTM162" s="291"/>
      <c r="CTN162" s="291"/>
      <c r="CTO162" s="291"/>
      <c r="CTP162" s="291"/>
      <c r="CTQ162" s="291"/>
      <c r="CTR162" s="291"/>
      <c r="CTS162" s="291"/>
      <c r="CTT162" s="291"/>
      <c r="CTU162" s="291"/>
      <c r="CTV162" s="291"/>
      <c r="CTW162" s="291"/>
      <c r="CTX162" s="291"/>
      <c r="CTY162" s="291"/>
      <c r="CTZ162" s="291"/>
      <c r="CUA162" s="291"/>
      <c r="CUB162" s="291"/>
      <c r="CUC162" s="291"/>
      <c r="CUD162" s="291"/>
      <c r="CUE162" s="291"/>
      <c r="CUF162" s="291"/>
      <c r="CUG162" s="291"/>
      <c r="CUH162" s="291"/>
      <c r="CUI162" s="291"/>
      <c r="CUJ162" s="291"/>
      <c r="CUK162" s="291"/>
      <c r="CUL162" s="291"/>
      <c r="CUM162" s="291"/>
      <c r="CUN162" s="291"/>
      <c r="CUO162" s="291"/>
      <c r="CUP162" s="291"/>
      <c r="CUQ162" s="291"/>
      <c r="CUR162" s="291"/>
      <c r="CUS162" s="291"/>
      <c r="CUT162" s="291"/>
      <c r="CUU162" s="291"/>
      <c r="CUV162" s="291"/>
      <c r="CUW162" s="291"/>
      <c r="CUX162" s="291"/>
      <c r="CUY162" s="291"/>
      <c r="CUZ162" s="291"/>
      <c r="CVA162" s="291"/>
      <c r="CVB162" s="291"/>
      <c r="CVC162" s="291"/>
      <c r="CVD162" s="291"/>
      <c r="CVE162" s="291"/>
      <c r="CVF162" s="291"/>
      <c r="CVG162" s="291"/>
      <c r="CVH162" s="291"/>
      <c r="CVI162" s="291"/>
      <c r="CVJ162" s="291"/>
      <c r="CVK162" s="291"/>
      <c r="CVL162" s="291"/>
      <c r="CVM162" s="291"/>
      <c r="CVN162" s="291"/>
      <c r="CVO162" s="291"/>
      <c r="CVP162" s="291"/>
      <c r="CVQ162" s="291"/>
      <c r="CVR162" s="291"/>
      <c r="CVS162" s="291"/>
      <c r="CVT162" s="291"/>
      <c r="CVU162" s="291"/>
      <c r="CVV162" s="291"/>
      <c r="CVW162" s="291"/>
      <c r="CVX162" s="291"/>
      <c r="CVY162" s="291"/>
      <c r="CVZ162" s="291"/>
      <c r="CWA162" s="291"/>
      <c r="CWB162" s="291"/>
      <c r="CWC162" s="291"/>
      <c r="CWD162" s="291"/>
      <c r="CWE162" s="291"/>
      <c r="CWF162" s="291"/>
      <c r="CWG162" s="291"/>
      <c r="CWH162" s="291"/>
      <c r="CWI162" s="291"/>
      <c r="CWJ162" s="291"/>
      <c r="CWK162" s="291"/>
      <c r="CWL162" s="291"/>
      <c r="CWM162" s="291"/>
      <c r="CWN162" s="291"/>
      <c r="CWO162" s="291"/>
      <c r="CWP162" s="291"/>
      <c r="CWQ162" s="291"/>
      <c r="CWR162" s="291"/>
      <c r="CWS162" s="291"/>
      <c r="CWT162" s="291"/>
      <c r="CWU162" s="291"/>
      <c r="CWV162" s="291"/>
      <c r="CWW162" s="291"/>
      <c r="CWX162" s="291"/>
      <c r="CWY162" s="291"/>
      <c r="CWZ162" s="291"/>
      <c r="CXA162" s="291"/>
      <c r="CXB162" s="291"/>
      <c r="CXC162" s="291"/>
      <c r="CXD162" s="291"/>
      <c r="CXE162" s="291"/>
      <c r="CXF162" s="291"/>
      <c r="CXG162" s="291"/>
      <c r="CXH162" s="291"/>
      <c r="CXI162" s="291"/>
      <c r="CXJ162" s="291"/>
      <c r="CXK162" s="291"/>
      <c r="CXL162" s="291"/>
      <c r="CXM162" s="291"/>
      <c r="CXN162" s="291"/>
      <c r="CXO162" s="291"/>
      <c r="CXP162" s="291"/>
      <c r="CXQ162" s="291"/>
      <c r="CXR162" s="291"/>
      <c r="CXS162" s="291"/>
      <c r="CXT162" s="291"/>
      <c r="CXU162" s="291"/>
      <c r="CXV162" s="291"/>
      <c r="CXW162" s="291"/>
      <c r="CXX162" s="291"/>
      <c r="CXY162" s="291"/>
      <c r="CXZ162" s="291"/>
      <c r="CYA162" s="291"/>
      <c r="CYB162" s="291"/>
      <c r="CYC162" s="291"/>
      <c r="CYD162" s="291"/>
      <c r="CYE162" s="291"/>
      <c r="CYF162" s="291"/>
      <c r="CYG162" s="291"/>
      <c r="CYH162" s="291"/>
      <c r="CYI162" s="291"/>
      <c r="CYJ162" s="291"/>
      <c r="CYK162" s="291"/>
      <c r="CYL162" s="291"/>
      <c r="CYM162" s="291"/>
      <c r="CYN162" s="291"/>
      <c r="CYO162" s="291"/>
      <c r="CYP162" s="291"/>
      <c r="CYQ162" s="291"/>
      <c r="CYR162" s="291"/>
      <c r="CYS162" s="291"/>
      <c r="CYT162" s="291"/>
      <c r="CYU162" s="291"/>
      <c r="CYV162" s="291"/>
      <c r="CYW162" s="291"/>
      <c r="CYX162" s="291"/>
      <c r="CYY162" s="291"/>
      <c r="CYZ162" s="291"/>
      <c r="CZA162" s="291"/>
      <c r="CZB162" s="291"/>
      <c r="CZC162" s="291"/>
      <c r="CZD162" s="291"/>
      <c r="CZE162" s="291"/>
      <c r="CZF162" s="291"/>
      <c r="CZG162" s="291"/>
      <c r="CZH162" s="291"/>
      <c r="CZI162" s="291"/>
      <c r="CZJ162" s="291"/>
      <c r="CZK162" s="291"/>
      <c r="CZL162" s="291"/>
      <c r="CZM162" s="291"/>
      <c r="CZN162" s="291"/>
      <c r="CZO162" s="291"/>
      <c r="CZP162" s="291"/>
      <c r="CZQ162" s="291"/>
      <c r="CZR162" s="291"/>
      <c r="CZS162" s="291"/>
      <c r="CZT162" s="291"/>
      <c r="CZU162" s="291"/>
      <c r="CZV162" s="291"/>
      <c r="CZW162" s="291"/>
      <c r="CZX162" s="291"/>
      <c r="CZY162" s="291"/>
      <c r="CZZ162" s="291"/>
      <c r="DAA162" s="291"/>
      <c r="DAB162" s="291"/>
      <c r="DAC162" s="291"/>
      <c r="DAD162" s="291"/>
      <c r="DAE162" s="291"/>
      <c r="DAF162" s="291"/>
      <c r="DAG162" s="291"/>
      <c r="DAH162" s="291"/>
      <c r="DAI162" s="291"/>
      <c r="DAJ162" s="291"/>
      <c r="DAK162" s="291"/>
      <c r="DAL162" s="291"/>
      <c r="DAM162" s="291"/>
      <c r="DAN162" s="291"/>
      <c r="DAO162" s="291"/>
      <c r="DAP162" s="291"/>
      <c r="DAQ162" s="291"/>
      <c r="DAR162" s="291"/>
      <c r="DAS162" s="291"/>
      <c r="DAT162" s="291"/>
      <c r="DAU162" s="291"/>
      <c r="DAV162" s="291"/>
      <c r="DAW162" s="291"/>
      <c r="DAX162" s="291"/>
      <c r="DAY162" s="291"/>
      <c r="DAZ162" s="291"/>
      <c r="DBA162" s="291"/>
      <c r="DBB162" s="291"/>
      <c r="DBC162" s="291"/>
      <c r="DBD162" s="291"/>
      <c r="DBE162" s="291"/>
      <c r="DBF162" s="291"/>
      <c r="DBG162" s="291"/>
      <c r="DBH162" s="291"/>
      <c r="DBI162" s="291"/>
      <c r="DBJ162" s="291"/>
      <c r="DBK162" s="291"/>
      <c r="DBL162" s="291"/>
      <c r="DBM162" s="291"/>
      <c r="DBN162" s="291"/>
      <c r="DBO162" s="291"/>
      <c r="DBP162" s="291"/>
      <c r="DBQ162" s="291"/>
      <c r="DBR162" s="291"/>
      <c r="DBS162" s="291"/>
      <c r="DBT162" s="291"/>
      <c r="DBU162" s="291"/>
      <c r="DBV162" s="291"/>
      <c r="DBW162" s="291"/>
      <c r="DBX162" s="291"/>
      <c r="DBY162" s="291"/>
      <c r="DBZ162" s="291"/>
      <c r="DCA162" s="291"/>
      <c r="DCB162" s="291"/>
      <c r="DCC162" s="291"/>
      <c r="DCD162" s="291"/>
      <c r="DCE162" s="291"/>
      <c r="DCF162" s="291"/>
      <c r="DCG162" s="291"/>
      <c r="DCH162" s="291"/>
      <c r="DCI162" s="291"/>
      <c r="DCJ162" s="291"/>
      <c r="DCK162" s="291"/>
      <c r="DCL162" s="291"/>
      <c r="DCM162" s="291"/>
      <c r="DCN162" s="291"/>
      <c r="DCO162" s="291"/>
      <c r="DCP162" s="291"/>
      <c r="DCQ162" s="291"/>
      <c r="DCR162" s="291"/>
      <c r="DCS162" s="291"/>
      <c r="DCT162" s="291"/>
      <c r="DCU162" s="291"/>
      <c r="DCV162" s="291"/>
      <c r="DCW162" s="291"/>
      <c r="DCX162" s="291"/>
      <c r="DCY162" s="291"/>
      <c r="DCZ162" s="291"/>
      <c r="DDA162" s="291"/>
      <c r="DDB162" s="291"/>
      <c r="DDC162" s="291"/>
      <c r="DDD162" s="291"/>
      <c r="DDE162" s="291"/>
      <c r="DDF162" s="291"/>
      <c r="DDG162" s="291"/>
      <c r="DDH162" s="291"/>
      <c r="DDI162" s="291"/>
      <c r="DDJ162" s="291"/>
      <c r="DDK162" s="291"/>
      <c r="DDL162" s="291"/>
      <c r="DDM162" s="291"/>
      <c r="DDN162" s="291"/>
      <c r="DDO162" s="291"/>
      <c r="DDP162" s="291"/>
      <c r="DDQ162" s="291"/>
      <c r="DDR162" s="291"/>
      <c r="DDS162" s="291"/>
      <c r="DDT162" s="291"/>
      <c r="DDU162" s="291"/>
      <c r="DDV162" s="291"/>
      <c r="DDW162" s="291"/>
      <c r="DDX162" s="291"/>
      <c r="DDY162" s="291"/>
      <c r="DDZ162" s="291"/>
      <c r="DEA162" s="291"/>
      <c r="DEB162" s="291"/>
      <c r="DEC162" s="291"/>
      <c r="DED162" s="291"/>
      <c r="DEE162" s="291"/>
      <c r="DEF162" s="291"/>
      <c r="DEG162" s="291"/>
      <c r="DEH162" s="291"/>
      <c r="DEI162" s="291"/>
      <c r="DEJ162" s="291"/>
      <c r="DEK162" s="291"/>
      <c r="DEL162" s="291"/>
      <c r="DEM162" s="291"/>
      <c r="DEN162" s="291"/>
      <c r="DEO162" s="291"/>
      <c r="DEP162" s="291"/>
      <c r="DEQ162" s="291"/>
      <c r="DER162" s="291"/>
      <c r="DES162" s="291"/>
      <c r="DET162" s="291"/>
      <c r="DEU162" s="291"/>
      <c r="DEV162" s="291"/>
      <c r="DEW162" s="291"/>
      <c r="DEX162" s="291"/>
      <c r="DEY162" s="291"/>
      <c r="DEZ162" s="291"/>
      <c r="DFA162" s="291"/>
      <c r="DFB162" s="291"/>
      <c r="DFC162" s="291"/>
      <c r="DFD162" s="291"/>
      <c r="DFE162" s="291"/>
      <c r="DFF162" s="291"/>
      <c r="DFG162" s="291"/>
      <c r="DFH162" s="291"/>
      <c r="DFI162" s="291"/>
      <c r="DFJ162" s="291"/>
      <c r="DFK162" s="291"/>
      <c r="DFL162" s="291"/>
      <c r="DFM162" s="291"/>
      <c r="DFN162" s="291"/>
      <c r="DFO162" s="291"/>
      <c r="DFP162" s="291"/>
      <c r="DFQ162" s="291"/>
      <c r="DFR162" s="291"/>
      <c r="DFS162" s="291"/>
      <c r="DFT162" s="291"/>
      <c r="DFU162" s="291"/>
      <c r="DFV162" s="291"/>
      <c r="DFW162" s="291"/>
      <c r="DFX162" s="291"/>
      <c r="DFY162" s="291"/>
      <c r="DFZ162" s="291"/>
      <c r="DGA162" s="291"/>
      <c r="DGB162" s="291"/>
      <c r="DGC162" s="291"/>
      <c r="DGD162" s="291"/>
      <c r="DGE162" s="291"/>
      <c r="DGF162" s="291"/>
      <c r="DGG162" s="291"/>
      <c r="DGH162" s="291"/>
      <c r="DGI162" s="291"/>
      <c r="DGJ162" s="291"/>
      <c r="DGK162" s="291"/>
      <c r="DGL162" s="291"/>
      <c r="DGM162" s="291"/>
      <c r="DGN162" s="291"/>
      <c r="DGO162" s="291"/>
      <c r="DGP162" s="291"/>
      <c r="DGQ162" s="291"/>
      <c r="DGR162" s="291"/>
      <c r="DGS162" s="291"/>
      <c r="DGT162" s="291"/>
      <c r="DGU162" s="291"/>
      <c r="DGV162" s="291"/>
      <c r="DGW162" s="291"/>
      <c r="DGX162" s="291"/>
      <c r="DGY162" s="291"/>
      <c r="DGZ162" s="291"/>
      <c r="DHA162" s="291"/>
      <c r="DHB162" s="291"/>
      <c r="DHC162" s="291"/>
      <c r="DHD162" s="291"/>
      <c r="DHE162" s="291"/>
      <c r="DHF162" s="291"/>
      <c r="DHG162" s="291"/>
      <c r="DHH162" s="291"/>
      <c r="DHI162" s="291"/>
      <c r="DHJ162" s="291"/>
      <c r="DHK162" s="291"/>
      <c r="DHL162" s="291"/>
      <c r="DHM162" s="291"/>
      <c r="DHN162" s="291"/>
      <c r="DHO162" s="291"/>
      <c r="DHP162" s="291"/>
      <c r="DHQ162" s="291"/>
      <c r="DHR162" s="291"/>
      <c r="DHS162" s="291"/>
      <c r="DHT162" s="291"/>
      <c r="DHU162" s="291"/>
      <c r="DHV162" s="291"/>
      <c r="DHW162" s="291"/>
      <c r="DHX162" s="291"/>
      <c r="DHY162" s="291"/>
      <c r="DHZ162" s="291"/>
      <c r="DIA162" s="291"/>
      <c r="DIB162" s="291"/>
      <c r="DIC162" s="291"/>
      <c r="DID162" s="291"/>
      <c r="DIE162" s="291"/>
      <c r="DIF162" s="291"/>
      <c r="DIG162" s="291"/>
      <c r="DIH162" s="291"/>
      <c r="DII162" s="291"/>
      <c r="DIJ162" s="291"/>
      <c r="DIK162" s="291"/>
      <c r="DIL162" s="291"/>
      <c r="DIM162" s="291"/>
      <c r="DIN162" s="291"/>
      <c r="DIO162" s="291"/>
      <c r="DIP162" s="291"/>
      <c r="DIQ162" s="291"/>
      <c r="DIR162" s="291"/>
      <c r="DIS162" s="291"/>
      <c r="DIT162" s="291"/>
      <c r="DIU162" s="291"/>
      <c r="DIV162" s="291"/>
      <c r="DIW162" s="291"/>
      <c r="DIX162" s="291"/>
      <c r="DIY162" s="291"/>
      <c r="DIZ162" s="291"/>
      <c r="DJA162" s="291"/>
      <c r="DJB162" s="291"/>
      <c r="DJC162" s="291"/>
      <c r="DJD162" s="291"/>
      <c r="DJE162" s="291"/>
      <c r="DJF162" s="291"/>
      <c r="DJG162" s="291"/>
      <c r="DJH162" s="291"/>
      <c r="DJI162" s="291"/>
      <c r="DJJ162" s="291"/>
      <c r="DJK162" s="291"/>
      <c r="DJL162" s="291"/>
      <c r="DJM162" s="291"/>
      <c r="DJN162" s="291"/>
      <c r="DJO162" s="291"/>
      <c r="DJP162" s="291"/>
      <c r="DJQ162" s="291"/>
      <c r="DJR162" s="291"/>
      <c r="DJS162" s="291"/>
      <c r="DJT162" s="291"/>
      <c r="DJU162" s="291"/>
      <c r="DJV162" s="291"/>
      <c r="DJW162" s="291"/>
      <c r="DJX162" s="291"/>
      <c r="DJY162" s="291"/>
      <c r="DJZ162" s="291"/>
      <c r="DKA162" s="291"/>
      <c r="DKB162" s="291"/>
      <c r="DKC162" s="291"/>
      <c r="DKD162" s="291"/>
      <c r="DKE162" s="291"/>
      <c r="DKF162" s="291"/>
      <c r="DKG162" s="291"/>
      <c r="DKH162" s="291"/>
      <c r="DKI162" s="291"/>
      <c r="DKJ162" s="291"/>
      <c r="DKK162" s="291"/>
      <c r="DKL162" s="291"/>
      <c r="DKM162" s="291"/>
      <c r="DKN162" s="291"/>
      <c r="DKO162" s="291"/>
      <c r="DKP162" s="291"/>
      <c r="DKQ162" s="291"/>
      <c r="DKR162" s="291"/>
      <c r="DKS162" s="291"/>
      <c r="DKT162" s="291"/>
      <c r="DKU162" s="291"/>
      <c r="DKV162" s="291"/>
      <c r="DKW162" s="291"/>
      <c r="DKX162" s="291"/>
      <c r="DKY162" s="291"/>
      <c r="DKZ162" s="291"/>
      <c r="DLA162" s="291"/>
      <c r="DLB162" s="291"/>
      <c r="DLC162" s="291"/>
      <c r="DLD162" s="291"/>
      <c r="DLE162" s="291"/>
      <c r="DLF162" s="291"/>
      <c r="DLG162" s="291"/>
      <c r="DLH162" s="291"/>
      <c r="DLI162" s="291"/>
      <c r="DLJ162" s="291"/>
      <c r="DLK162" s="291"/>
      <c r="DLL162" s="291"/>
      <c r="DLM162" s="291"/>
      <c r="DLN162" s="291"/>
      <c r="DLO162" s="291"/>
      <c r="DLP162" s="291"/>
      <c r="DLQ162" s="291"/>
      <c r="DLR162" s="291"/>
      <c r="DLS162" s="291"/>
      <c r="DLT162" s="291"/>
      <c r="DLU162" s="291"/>
      <c r="DLV162" s="291"/>
      <c r="DLW162" s="291"/>
      <c r="DLX162" s="291"/>
      <c r="DLY162" s="291"/>
      <c r="DLZ162" s="291"/>
      <c r="DMA162" s="291"/>
      <c r="DMB162" s="291"/>
      <c r="DMC162" s="291"/>
      <c r="DMD162" s="291"/>
      <c r="DME162" s="291"/>
      <c r="DMF162" s="291"/>
      <c r="DMG162" s="291"/>
      <c r="DMH162" s="291"/>
      <c r="DMI162" s="291"/>
      <c r="DMJ162" s="291"/>
      <c r="DMK162" s="291"/>
      <c r="DML162" s="291"/>
      <c r="DMM162" s="291"/>
      <c r="DMN162" s="291"/>
      <c r="DMO162" s="291"/>
      <c r="DMP162" s="291"/>
      <c r="DMQ162" s="291"/>
      <c r="DMR162" s="291"/>
      <c r="DMS162" s="291"/>
      <c r="DMT162" s="291"/>
      <c r="DMU162" s="291"/>
      <c r="DMV162" s="291"/>
      <c r="DMW162" s="291"/>
      <c r="DMX162" s="291"/>
      <c r="DMY162" s="291"/>
      <c r="DMZ162" s="291"/>
      <c r="DNA162" s="291"/>
      <c r="DNB162" s="291"/>
      <c r="DNC162" s="291"/>
      <c r="DND162" s="291"/>
      <c r="DNE162" s="291"/>
      <c r="DNF162" s="291"/>
      <c r="DNG162" s="291"/>
      <c r="DNH162" s="291"/>
      <c r="DNI162" s="291"/>
      <c r="DNJ162" s="291"/>
      <c r="DNK162" s="291"/>
      <c r="DNL162" s="291"/>
      <c r="DNM162" s="291"/>
      <c r="DNN162" s="291"/>
      <c r="DNO162" s="291"/>
      <c r="DNP162" s="291"/>
      <c r="DNQ162" s="291"/>
      <c r="DNR162" s="291"/>
      <c r="DNS162" s="291"/>
      <c r="DNT162" s="291"/>
      <c r="DNU162" s="291"/>
      <c r="DNV162" s="291"/>
      <c r="DNW162" s="291"/>
      <c r="DNX162" s="291"/>
      <c r="DNY162" s="291"/>
      <c r="DNZ162" s="291"/>
      <c r="DOA162" s="291"/>
      <c r="DOB162" s="291"/>
      <c r="DOC162" s="291"/>
      <c r="DOD162" s="291"/>
      <c r="DOE162" s="291"/>
      <c r="DOF162" s="291"/>
      <c r="DOG162" s="291"/>
      <c r="DOH162" s="291"/>
      <c r="DOI162" s="291"/>
      <c r="DOJ162" s="291"/>
      <c r="DOK162" s="291"/>
      <c r="DOL162" s="291"/>
      <c r="DOM162" s="291"/>
      <c r="DON162" s="291"/>
      <c r="DOO162" s="291"/>
      <c r="DOP162" s="291"/>
      <c r="DOQ162" s="291"/>
      <c r="DOR162" s="291"/>
      <c r="DOS162" s="291"/>
      <c r="DOT162" s="291"/>
      <c r="DOU162" s="291"/>
      <c r="DOV162" s="291"/>
      <c r="DOW162" s="291"/>
      <c r="DOX162" s="291"/>
      <c r="DOY162" s="291"/>
      <c r="DOZ162" s="291"/>
      <c r="DPA162" s="291"/>
      <c r="DPB162" s="291"/>
      <c r="DPC162" s="291"/>
      <c r="DPD162" s="291"/>
      <c r="DPE162" s="291"/>
      <c r="DPF162" s="291"/>
      <c r="DPG162" s="291"/>
      <c r="DPH162" s="291"/>
      <c r="DPI162" s="291"/>
      <c r="DPJ162" s="291"/>
      <c r="DPK162" s="291"/>
      <c r="DPL162" s="291"/>
      <c r="DPM162" s="291"/>
      <c r="DPN162" s="291"/>
      <c r="DPO162" s="291"/>
      <c r="DPP162" s="291"/>
      <c r="DPQ162" s="291"/>
      <c r="DPR162" s="291"/>
      <c r="DPS162" s="291"/>
      <c r="DPT162" s="291"/>
      <c r="DPU162" s="291"/>
      <c r="DPV162" s="291"/>
      <c r="DPW162" s="291"/>
      <c r="DPX162" s="291"/>
      <c r="DPY162" s="291"/>
      <c r="DPZ162" s="291"/>
      <c r="DQA162" s="291"/>
      <c r="DQB162" s="291"/>
      <c r="DQC162" s="291"/>
      <c r="DQD162" s="291"/>
      <c r="DQE162" s="291"/>
      <c r="DQF162" s="291"/>
      <c r="DQG162" s="291"/>
      <c r="DQH162" s="291"/>
      <c r="DQI162" s="291"/>
      <c r="DQJ162" s="291"/>
      <c r="DQK162" s="291"/>
      <c r="DQL162" s="291"/>
      <c r="DQM162" s="291"/>
      <c r="DQN162" s="291"/>
      <c r="DQO162" s="291"/>
      <c r="DQP162" s="291"/>
      <c r="DQQ162" s="291"/>
      <c r="DQR162" s="291"/>
      <c r="DQS162" s="291"/>
      <c r="DQT162" s="291"/>
      <c r="DQU162" s="291"/>
      <c r="DQV162" s="291"/>
      <c r="DQW162" s="291"/>
      <c r="DQX162" s="291"/>
      <c r="DQY162" s="291"/>
      <c r="DQZ162" s="291"/>
      <c r="DRA162" s="291"/>
      <c r="DRB162" s="291"/>
      <c r="DRC162" s="291"/>
      <c r="DRD162" s="291"/>
      <c r="DRE162" s="291"/>
      <c r="DRF162" s="291"/>
      <c r="DRG162" s="291"/>
      <c r="DRH162" s="291"/>
      <c r="DRI162" s="291"/>
      <c r="DRJ162" s="291"/>
      <c r="DRK162" s="291"/>
      <c r="DRL162" s="291"/>
      <c r="DRM162" s="291"/>
      <c r="DRN162" s="291"/>
      <c r="DRO162" s="291"/>
      <c r="DRP162" s="291"/>
      <c r="DRQ162" s="291"/>
      <c r="DRR162" s="291"/>
      <c r="DRS162" s="291"/>
      <c r="DRT162" s="291"/>
      <c r="DRU162" s="291"/>
      <c r="DRV162" s="291"/>
      <c r="DRW162" s="291"/>
      <c r="DRX162" s="291"/>
      <c r="DRY162" s="291"/>
      <c r="DRZ162" s="291"/>
      <c r="DSA162" s="291"/>
      <c r="DSB162" s="291"/>
      <c r="DSC162" s="291"/>
      <c r="DSD162" s="291"/>
      <c r="DSE162" s="291"/>
      <c r="DSF162" s="291"/>
      <c r="DSG162" s="291"/>
      <c r="DSH162" s="291"/>
      <c r="DSI162" s="291"/>
      <c r="DSJ162" s="291"/>
      <c r="DSK162" s="291"/>
      <c r="DSL162" s="291"/>
      <c r="DSM162" s="291"/>
      <c r="DSN162" s="291"/>
      <c r="DSO162" s="291"/>
      <c r="DSP162" s="291"/>
      <c r="DSQ162" s="291"/>
      <c r="DSR162" s="291"/>
      <c r="DSS162" s="291"/>
      <c r="DST162" s="291"/>
      <c r="DSU162" s="291"/>
      <c r="DSV162" s="291"/>
      <c r="DSW162" s="291"/>
      <c r="DSX162" s="291"/>
      <c r="DSY162" s="291"/>
      <c r="DSZ162" s="291"/>
      <c r="DTA162" s="291"/>
      <c r="DTB162" s="291"/>
      <c r="DTC162" s="291"/>
      <c r="DTD162" s="291"/>
      <c r="DTE162" s="291"/>
      <c r="DTF162" s="291"/>
      <c r="DTG162" s="291"/>
      <c r="DTH162" s="291"/>
      <c r="DTI162" s="291"/>
      <c r="DTJ162" s="291"/>
      <c r="DTK162" s="291"/>
      <c r="DTL162" s="291"/>
      <c r="DTM162" s="291"/>
      <c r="DTN162" s="291"/>
      <c r="DTO162" s="291"/>
      <c r="DTP162" s="291"/>
      <c r="DTQ162" s="291"/>
      <c r="DTR162" s="291"/>
      <c r="DTS162" s="291"/>
      <c r="DTT162" s="291"/>
      <c r="DTU162" s="291"/>
      <c r="DTV162" s="291"/>
      <c r="DTW162" s="291"/>
      <c r="DTX162" s="291"/>
      <c r="DTY162" s="291"/>
      <c r="DTZ162" s="291"/>
      <c r="DUA162" s="291"/>
      <c r="DUB162" s="291"/>
      <c r="DUC162" s="291"/>
      <c r="DUD162" s="291"/>
      <c r="DUE162" s="291"/>
      <c r="DUF162" s="291"/>
      <c r="DUG162" s="291"/>
      <c r="DUH162" s="291"/>
      <c r="DUI162" s="291"/>
      <c r="DUJ162" s="291"/>
      <c r="DUK162" s="291"/>
      <c r="DUL162" s="291"/>
      <c r="DUM162" s="291"/>
      <c r="DUN162" s="291"/>
      <c r="DUO162" s="291"/>
      <c r="DUP162" s="291"/>
      <c r="DUQ162" s="291"/>
      <c r="DUR162" s="291"/>
      <c r="DUS162" s="291"/>
      <c r="DUT162" s="291"/>
      <c r="DUU162" s="291"/>
      <c r="DUV162" s="291"/>
      <c r="DUW162" s="291"/>
      <c r="DUX162" s="291"/>
      <c r="DUY162" s="291"/>
      <c r="DUZ162" s="291"/>
      <c r="DVA162" s="291"/>
      <c r="DVB162" s="291"/>
      <c r="DVC162" s="291"/>
      <c r="DVD162" s="291"/>
      <c r="DVE162" s="291"/>
      <c r="DVF162" s="291"/>
      <c r="DVG162" s="291"/>
      <c r="DVH162" s="291"/>
      <c r="DVI162" s="291"/>
      <c r="DVJ162" s="291"/>
      <c r="DVK162" s="291"/>
      <c r="DVL162" s="291"/>
      <c r="DVM162" s="291"/>
      <c r="DVN162" s="291"/>
      <c r="DVO162" s="291"/>
      <c r="DVP162" s="291"/>
      <c r="DVQ162" s="291"/>
      <c r="DVR162" s="291"/>
      <c r="DVS162" s="291"/>
      <c r="DVT162" s="291"/>
      <c r="DVU162" s="291"/>
      <c r="DVV162" s="291"/>
      <c r="DVW162" s="291"/>
      <c r="DVX162" s="291"/>
      <c r="DVY162" s="291"/>
      <c r="DVZ162" s="291"/>
      <c r="DWA162" s="291"/>
      <c r="DWB162" s="291"/>
      <c r="DWC162" s="291"/>
      <c r="DWD162" s="291"/>
      <c r="DWE162" s="291"/>
      <c r="DWF162" s="291"/>
      <c r="DWG162" s="291"/>
      <c r="DWH162" s="291"/>
      <c r="DWI162" s="291"/>
      <c r="DWJ162" s="291"/>
      <c r="DWK162" s="291"/>
      <c r="DWL162" s="291"/>
      <c r="DWM162" s="291"/>
      <c r="DWN162" s="291"/>
      <c r="DWO162" s="291"/>
      <c r="DWP162" s="291"/>
      <c r="DWQ162" s="291"/>
      <c r="DWR162" s="291"/>
      <c r="DWS162" s="291"/>
      <c r="DWT162" s="291"/>
      <c r="DWU162" s="291"/>
      <c r="DWV162" s="291"/>
      <c r="DWW162" s="291"/>
      <c r="DWX162" s="291"/>
      <c r="DWY162" s="291"/>
      <c r="DWZ162" s="291"/>
      <c r="DXA162" s="291"/>
      <c r="DXB162" s="291"/>
      <c r="DXC162" s="291"/>
      <c r="DXD162" s="291"/>
      <c r="DXE162" s="291"/>
      <c r="DXF162" s="291"/>
      <c r="DXG162" s="291"/>
      <c r="DXH162" s="291"/>
      <c r="DXI162" s="291"/>
      <c r="DXJ162" s="291"/>
      <c r="DXK162" s="291"/>
      <c r="DXL162" s="291"/>
      <c r="DXM162" s="291"/>
      <c r="DXN162" s="291"/>
      <c r="DXO162" s="291"/>
      <c r="DXP162" s="291"/>
      <c r="DXQ162" s="291"/>
      <c r="DXR162" s="291"/>
      <c r="DXS162" s="291"/>
      <c r="DXT162" s="291"/>
      <c r="DXU162" s="291"/>
      <c r="DXV162" s="291"/>
      <c r="DXW162" s="291"/>
      <c r="DXX162" s="291"/>
      <c r="DXY162" s="291"/>
      <c r="DXZ162" s="291"/>
      <c r="DYA162" s="291"/>
      <c r="DYB162" s="291"/>
      <c r="DYC162" s="291"/>
      <c r="DYD162" s="291"/>
      <c r="DYE162" s="291"/>
      <c r="DYF162" s="291"/>
      <c r="DYG162" s="291"/>
      <c r="DYH162" s="291"/>
      <c r="DYI162" s="291"/>
      <c r="DYJ162" s="291"/>
      <c r="DYK162" s="291"/>
      <c r="DYL162" s="291"/>
      <c r="DYM162" s="291"/>
      <c r="DYN162" s="291"/>
      <c r="DYO162" s="291"/>
      <c r="DYP162" s="291"/>
      <c r="DYQ162" s="291"/>
      <c r="DYR162" s="291"/>
      <c r="DYS162" s="291"/>
      <c r="DYT162" s="291"/>
      <c r="DYU162" s="291"/>
      <c r="DYV162" s="291"/>
      <c r="DYW162" s="291"/>
      <c r="DYX162" s="291"/>
      <c r="DYY162" s="291"/>
      <c r="DYZ162" s="291"/>
      <c r="DZA162" s="291"/>
      <c r="DZB162" s="291"/>
      <c r="DZC162" s="291"/>
      <c r="DZD162" s="291"/>
      <c r="DZE162" s="291"/>
      <c r="DZF162" s="291"/>
      <c r="DZG162" s="291"/>
      <c r="DZH162" s="291"/>
      <c r="DZI162" s="291"/>
      <c r="DZJ162" s="291"/>
      <c r="DZK162" s="291"/>
      <c r="DZL162" s="291"/>
      <c r="DZM162" s="291"/>
      <c r="DZN162" s="291"/>
      <c r="DZO162" s="291"/>
      <c r="DZP162" s="291"/>
      <c r="DZQ162" s="291"/>
      <c r="DZR162" s="291"/>
      <c r="DZS162" s="291"/>
      <c r="DZT162" s="291"/>
      <c r="DZU162" s="291"/>
      <c r="DZV162" s="291"/>
      <c r="DZW162" s="291"/>
      <c r="DZX162" s="291"/>
      <c r="DZY162" s="291"/>
      <c r="DZZ162" s="291"/>
      <c r="EAA162" s="291"/>
      <c r="EAB162" s="291"/>
      <c r="EAC162" s="291"/>
      <c r="EAD162" s="291"/>
      <c r="EAE162" s="291"/>
      <c r="EAF162" s="291"/>
      <c r="EAG162" s="291"/>
      <c r="EAH162" s="291"/>
      <c r="EAI162" s="291"/>
      <c r="EAJ162" s="291"/>
      <c r="EAK162" s="291"/>
      <c r="EAL162" s="291"/>
      <c r="EAM162" s="291"/>
      <c r="EAN162" s="291"/>
      <c r="EAO162" s="291"/>
      <c r="EAP162" s="291"/>
      <c r="EAQ162" s="291"/>
      <c r="EAR162" s="291"/>
      <c r="EAS162" s="291"/>
      <c r="EAT162" s="291"/>
      <c r="EAU162" s="291"/>
      <c r="EAV162" s="291"/>
      <c r="EAW162" s="291"/>
      <c r="EAX162" s="291"/>
      <c r="EAY162" s="291"/>
      <c r="EAZ162" s="291"/>
      <c r="EBA162" s="291"/>
      <c r="EBB162" s="291"/>
      <c r="EBC162" s="291"/>
      <c r="EBD162" s="291"/>
      <c r="EBE162" s="291"/>
      <c r="EBF162" s="291"/>
      <c r="EBG162" s="291"/>
      <c r="EBH162" s="291"/>
      <c r="EBI162" s="291"/>
      <c r="EBJ162" s="291"/>
      <c r="EBK162" s="291"/>
      <c r="EBL162" s="291"/>
      <c r="EBM162" s="291"/>
      <c r="EBN162" s="291"/>
      <c r="EBO162" s="291"/>
      <c r="EBP162" s="291"/>
      <c r="EBQ162" s="291"/>
      <c r="EBR162" s="291"/>
      <c r="EBS162" s="291"/>
      <c r="EBT162" s="291"/>
      <c r="EBU162" s="291"/>
      <c r="EBV162" s="291"/>
      <c r="EBW162" s="291"/>
      <c r="EBX162" s="291"/>
      <c r="EBY162" s="291"/>
      <c r="EBZ162" s="291"/>
      <c r="ECA162" s="291"/>
      <c r="ECB162" s="291"/>
      <c r="ECC162" s="291"/>
      <c r="ECD162" s="291"/>
      <c r="ECE162" s="291"/>
      <c r="ECF162" s="291"/>
      <c r="ECG162" s="291"/>
      <c r="ECH162" s="291"/>
      <c r="ECI162" s="291"/>
      <c r="ECJ162" s="291"/>
      <c r="ECK162" s="291"/>
      <c r="ECL162" s="291"/>
      <c r="ECM162" s="291"/>
      <c r="ECN162" s="291"/>
      <c r="ECO162" s="291"/>
      <c r="ECP162" s="291"/>
      <c r="ECQ162" s="291"/>
      <c r="ECR162" s="291"/>
      <c r="ECS162" s="291"/>
      <c r="ECT162" s="291"/>
      <c r="ECU162" s="291"/>
      <c r="ECV162" s="291"/>
      <c r="ECW162" s="291"/>
      <c r="ECX162" s="291"/>
      <c r="ECY162" s="291"/>
      <c r="ECZ162" s="291"/>
      <c r="EDA162" s="291"/>
      <c r="EDB162" s="291"/>
      <c r="EDC162" s="291"/>
      <c r="EDD162" s="291"/>
      <c r="EDE162" s="291"/>
      <c r="EDF162" s="291"/>
      <c r="EDG162" s="291"/>
      <c r="EDH162" s="291"/>
      <c r="EDI162" s="291"/>
      <c r="EDJ162" s="291"/>
      <c r="EDK162" s="291"/>
      <c r="EDL162" s="291"/>
      <c r="EDM162" s="291"/>
      <c r="EDN162" s="291"/>
      <c r="EDO162" s="291"/>
      <c r="EDP162" s="291"/>
      <c r="EDQ162" s="291"/>
      <c r="EDR162" s="291"/>
      <c r="EDS162" s="291"/>
      <c r="EDT162" s="291"/>
      <c r="EDU162" s="291"/>
      <c r="EDV162" s="291"/>
      <c r="EDW162" s="291"/>
      <c r="EDX162" s="291"/>
      <c r="EDY162" s="291"/>
      <c r="EDZ162" s="291"/>
      <c r="EEA162" s="291"/>
      <c r="EEB162" s="291"/>
      <c r="EEC162" s="291"/>
      <c r="EED162" s="291"/>
      <c r="EEE162" s="291"/>
      <c r="EEF162" s="291"/>
      <c r="EEG162" s="291"/>
      <c r="EEH162" s="291"/>
      <c r="EEI162" s="291"/>
      <c r="EEJ162" s="291"/>
      <c r="EEK162" s="291"/>
      <c r="EEL162" s="291"/>
      <c r="EEM162" s="291"/>
      <c r="EEN162" s="291"/>
      <c r="EEO162" s="291"/>
      <c r="EEP162" s="291"/>
      <c r="EEQ162" s="291"/>
      <c r="EER162" s="291"/>
      <c r="EES162" s="291"/>
      <c r="EET162" s="291"/>
      <c r="EEU162" s="291"/>
      <c r="EEV162" s="291"/>
      <c r="EEW162" s="291"/>
      <c r="EEX162" s="291"/>
      <c r="EEY162" s="291"/>
      <c r="EEZ162" s="291"/>
      <c r="EFA162" s="291"/>
      <c r="EFB162" s="291"/>
      <c r="EFC162" s="291"/>
      <c r="EFD162" s="291"/>
      <c r="EFE162" s="291"/>
      <c r="EFF162" s="291"/>
      <c r="EFG162" s="291"/>
      <c r="EFH162" s="291"/>
      <c r="EFI162" s="291"/>
      <c r="EFJ162" s="291"/>
      <c r="EFK162" s="291"/>
      <c r="EFL162" s="291"/>
      <c r="EFM162" s="291"/>
      <c r="EFN162" s="291"/>
      <c r="EFO162" s="291"/>
      <c r="EFP162" s="291"/>
      <c r="EFQ162" s="291"/>
      <c r="EFR162" s="291"/>
      <c r="EFS162" s="291"/>
      <c r="EFT162" s="291"/>
      <c r="EFU162" s="291"/>
      <c r="EFV162" s="291"/>
      <c r="EFW162" s="291"/>
      <c r="EFX162" s="291"/>
      <c r="EFY162" s="291"/>
      <c r="EFZ162" s="291"/>
      <c r="EGA162" s="291"/>
      <c r="EGB162" s="291"/>
      <c r="EGC162" s="291"/>
      <c r="EGD162" s="291"/>
      <c r="EGE162" s="291"/>
      <c r="EGF162" s="291"/>
      <c r="EGG162" s="291"/>
      <c r="EGH162" s="291"/>
      <c r="EGI162" s="291"/>
      <c r="EGJ162" s="291"/>
      <c r="EGK162" s="291"/>
      <c r="EGL162" s="291"/>
      <c r="EGM162" s="291"/>
      <c r="EGN162" s="291"/>
      <c r="EGO162" s="291"/>
      <c r="EGP162" s="291"/>
      <c r="EGQ162" s="291"/>
      <c r="EGR162" s="291"/>
      <c r="EGS162" s="291"/>
      <c r="EGT162" s="291"/>
      <c r="EGU162" s="291"/>
      <c r="EGV162" s="291"/>
      <c r="EGW162" s="291"/>
      <c r="EGX162" s="291"/>
      <c r="EGY162" s="291"/>
      <c r="EGZ162" s="291"/>
      <c r="EHA162" s="291"/>
      <c r="EHB162" s="291"/>
      <c r="EHC162" s="291"/>
      <c r="EHD162" s="291"/>
      <c r="EHE162" s="291"/>
      <c r="EHF162" s="291"/>
      <c r="EHG162" s="291"/>
      <c r="EHH162" s="291"/>
      <c r="EHI162" s="291"/>
      <c r="EHJ162" s="291"/>
      <c r="EHK162" s="291"/>
      <c r="EHL162" s="291"/>
      <c r="EHM162" s="291"/>
      <c r="EHN162" s="291"/>
      <c r="EHO162" s="291"/>
      <c r="EHP162" s="291"/>
      <c r="EHQ162" s="291"/>
      <c r="EHR162" s="291"/>
      <c r="EHS162" s="291"/>
      <c r="EHT162" s="291"/>
      <c r="EHU162" s="291"/>
      <c r="EHV162" s="291"/>
      <c r="EHW162" s="291"/>
      <c r="EHX162" s="291"/>
      <c r="EHY162" s="291"/>
      <c r="EHZ162" s="291"/>
      <c r="EIA162" s="291"/>
      <c r="EIB162" s="291"/>
      <c r="EIC162" s="291"/>
      <c r="EID162" s="291"/>
      <c r="EIE162" s="291"/>
      <c r="EIF162" s="291"/>
      <c r="EIG162" s="291"/>
      <c r="EIH162" s="291"/>
      <c r="EII162" s="291"/>
      <c r="EIJ162" s="291"/>
      <c r="EIK162" s="291"/>
      <c r="EIL162" s="291"/>
      <c r="EIM162" s="291"/>
      <c r="EIN162" s="291"/>
      <c r="EIO162" s="291"/>
      <c r="EIP162" s="291"/>
      <c r="EIQ162" s="291"/>
      <c r="EIR162" s="291"/>
      <c r="EIS162" s="291"/>
      <c r="EIT162" s="291"/>
      <c r="EIU162" s="291"/>
      <c r="EIV162" s="291"/>
      <c r="EIW162" s="291"/>
      <c r="EIX162" s="291"/>
      <c r="EIY162" s="291"/>
      <c r="EIZ162" s="291"/>
      <c r="EJA162" s="291"/>
      <c r="EJB162" s="291"/>
      <c r="EJC162" s="291"/>
      <c r="EJD162" s="291"/>
      <c r="EJE162" s="291"/>
      <c r="EJF162" s="291"/>
      <c r="EJG162" s="291"/>
      <c r="EJH162" s="291"/>
      <c r="EJI162" s="291"/>
      <c r="EJJ162" s="291"/>
      <c r="EJK162" s="291"/>
      <c r="EJL162" s="291"/>
      <c r="EJM162" s="291"/>
      <c r="EJN162" s="291"/>
      <c r="EJO162" s="291"/>
      <c r="EJP162" s="291"/>
      <c r="EJQ162" s="291"/>
      <c r="EJR162" s="291"/>
      <c r="EJS162" s="291"/>
      <c r="EJT162" s="291"/>
      <c r="EJU162" s="291"/>
      <c r="EJV162" s="291"/>
      <c r="EJW162" s="291"/>
      <c r="EJX162" s="291"/>
      <c r="EJY162" s="291"/>
      <c r="EJZ162" s="291"/>
      <c r="EKA162" s="291"/>
      <c r="EKB162" s="291"/>
      <c r="EKC162" s="291"/>
      <c r="EKD162" s="291"/>
      <c r="EKE162" s="291"/>
      <c r="EKF162" s="291"/>
      <c r="EKG162" s="291"/>
      <c r="EKH162" s="291"/>
      <c r="EKI162" s="291"/>
      <c r="EKJ162" s="291"/>
      <c r="EKK162" s="291"/>
      <c r="EKL162" s="291"/>
      <c r="EKM162" s="291"/>
      <c r="EKN162" s="291"/>
      <c r="EKO162" s="291"/>
      <c r="EKP162" s="291"/>
      <c r="EKQ162" s="291"/>
      <c r="EKR162" s="291"/>
      <c r="EKS162" s="291"/>
      <c r="EKT162" s="291"/>
      <c r="EKU162" s="291"/>
      <c r="EKV162" s="291"/>
      <c r="EKW162" s="291"/>
      <c r="EKX162" s="291"/>
      <c r="EKY162" s="291"/>
      <c r="EKZ162" s="291"/>
      <c r="ELA162" s="291"/>
      <c r="ELB162" s="291"/>
      <c r="ELC162" s="291"/>
      <c r="ELD162" s="291"/>
      <c r="ELE162" s="291"/>
      <c r="ELF162" s="291"/>
      <c r="ELG162" s="291"/>
      <c r="ELH162" s="291"/>
      <c r="ELI162" s="291"/>
      <c r="ELJ162" s="291"/>
      <c r="ELK162" s="291"/>
      <c r="ELL162" s="291"/>
      <c r="ELM162" s="291"/>
      <c r="ELN162" s="291"/>
      <c r="ELO162" s="291"/>
      <c r="ELP162" s="291"/>
      <c r="ELQ162" s="291"/>
      <c r="ELR162" s="291"/>
      <c r="ELS162" s="291"/>
      <c r="ELT162" s="291"/>
      <c r="ELU162" s="291"/>
      <c r="ELV162" s="291"/>
      <c r="ELW162" s="291"/>
      <c r="ELX162" s="291"/>
      <c r="ELY162" s="291"/>
      <c r="ELZ162" s="291"/>
      <c r="EMA162" s="291"/>
      <c r="EMB162" s="291"/>
      <c r="EMC162" s="291"/>
      <c r="EMD162" s="291"/>
      <c r="EME162" s="291"/>
      <c r="EMF162" s="291"/>
      <c r="EMG162" s="291"/>
      <c r="EMH162" s="291"/>
      <c r="EMI162" s="291"/>
      <c r="EMJ162" s="291"/>
      <c r="EMK162" s="291"/>
      <c r="EML162" s="291"/>
      <c r="EMM162" s="291"/>
      <c r="EMN162" s="291"/>
      <c r="EMO162" s="291"/>
      <c r="EMP162" s="291"/>
      <c r="EMQ162" s="291"/>
      <c r="EMR162" s="291"/>
      <c r="EMS162" s="291"/>
      <c r="EMT162" s="291"/>
      <c r="EMU162" s="291"/>
      <c r="EMV162" s="291"/>
      <c r="EMW162" s="291"/>
      <c r="EMX162" s="291"/>
      <c r="EMY162" s="291"/>
      <c r="EMZ162" s="291"/>
      <c r="ENA162" s="291"/>
      <c r="ENB162" s="291"/>
      <c r="ENC162" s="291"/>
      <c r="END162" s="291"/>
      <c r="ENE162" s="291"/>
      <c r="ENF162" s="291"/>
      <c r="ENG162" s="291"/>
      <c r="ENH162" s="291"/>
      <c r="ENI162" s="291"/>
      <c r="ENJ162" s="291"/>
      <c r="ENK162" s="291"/>
      <c r="ENL162" s="291"/>
      <c r="ENM162" s="291"/>
      <c r="ENN162" s="291"/>
      <c r="ENO162" s="291"/>
      <c r="ENP162" s="291"/>
      <c r="ENQ162" s="291"/>
      <c r="ENR162" s="291"/>
      <c r="ENS162" s="291"/>
      <c r="ENT162" s="291"/>
      <c r="ENU162" s="291"/>
      <c r="ENV162" s="291"/>
      <c r="ENW162" s="291"/>
      <c r="ENX162" s="291"/>
      <c r="ENY162" s="291"/>
      <c r="ENZ162" s="291"/>
      <c r="EOA162" s="291"/>
      <c r="EOB162" s="291"/>
      <c r="EOC162" s="291"/>
      <c r="EOD162" s="291"/>
      <c r="EOE162" s="291"/>
      <c r="EOF162" s="291"/>
      <c r="EOG162" s="291"/>
      <c r="EOH162" s="291"/>
      <c r="EOI162" s="291"/>
      <c r="EOJ162" s="291"/>
      <c r="EOK162" s="291"/>
      <c r="EOL162" s="291"/>
      <c r="EOM162" s="291"/>
      <c r="EON162" s="291"/>
      <c r="EOO162" s="291"/>
      <c r="EOP162" s="291"/>
      <c r="EOQ162" s="291"/>
      <c r="EOR162" s="291"/>
      <c r="EOS162" s="291"/>
      <c r="EOT162" s="291"/>
      <c r="EOU162" s="291"/>
      <c r="EOV162" s="291"/>
      <c r="EOW162" s="291"/>
      <c r="EOX162" s="291"/>
      <c r="EOY162" s="291"/>
      <c r="EOZ162" s="291"/>
      <c r="EPA162" s="291"/>
      <c r="EPB162" s="291"/>
      <c r="EPC162" s="291"/>
      <c r="EPD162" s="291"/>
      <c r="EPE162" s="291"/>
      <c r="EPF162" s="291"/>
      <c r="EPG162" s="291"/>
      <c r="EPH162" s="291"/>
      <c r="EPI162" s="291"/>
      <c r="EPJ162" s="291"/>
      <c r="EPK162" s="291"/>
      <c r="EPL162" s="291"/>
      <c r="EPM162" s="291"/>
      <c r="EPN162" s="291"/>
      <c r="EPO162" s="291"/>
      <c r="EPP162" s="291"/>
      <c r="EPQ162" s="291"/>
      <c r="EPR162" s="291"/>
      <c r="EPS162" s="291"/>
      <c r="EPT162" s="291"/>
      <c r="EPU162" s="291"/>
      <c r="EPV162" s="291"/>
      <c r="EPW162" s="291"/>
      <c r="EPX162" s="291"/>
      <c r="EPY162" s="291"/>
      <c r="EPZ162" s="291"/>
      <c r="EQA162" s="291"/>
      <c r="EQB162" s="291"/>
      <c r="EQC162" s="291"/>
      <c r="EQD162" s="291"/>
      <c r="EQE162" s="291"/>
      <c r="EQF162" s="291"/>
      <c r="EQG162" s="291"/>
      <c r="EQH162" s="291"/>
      <c r="EQI162" s="291"/>
      <c r="EQJ162" s="291"/>
      <c r="EQK162" s="291"/>
      <c r="EQL162" s="291"/>
      <c r="EQM162" s="291"/>
      <c r="EQN162" s="291"/>
      <c r="EQO162" s="291"/>
      <c r="EQP162" s="291"/>
      <c r="EQQ162" s="291"/>
      <c r="EQR162" s="291"/>
      <c r="EQS162" s="291"/>
      <c r="EQT162" s="291"/>
      <c r="EQU162" s="291"/>
      <c r="EQV162" s="291"/>
      <c r="EQW162" s="291"/>
      <c r="EQX162" s="291"/>
      <c r="EQY162" s="291"/>
      <c r="EQZ162" s="291"/>
      <c r="ERA162" s="291"/>
      <c r="ERB162" s="291"/>
      <c r="ERC162" s="291"/>
      <c r="ERD162" s="291"/>
      <c r="ERE162" s="291"/>
      <c r="ERF162" s="291"/>
      <c r="ERG162" s="291"/>
      <c r="ERH162" s="291"/>
      <c r="ERI162" s="291"/>
      <c r="ERJ162" s="291"/>
      <c r="ERK162" s="291"/>
      <c r="ERL162" s="291"/>
      <c r="ERM162" s="291"/>
      <c r="ERN162" s="291"/>
      <c r="ERO162" s="291"/>
      <c r="ERP162" s="291"/>
      <c r="ERQ162" s="291"/>
      <c r="ERR162" s="291"/>
      <c r="ERS162" s="291"/>
      <c r="ERT162" s="291"/>
      <c r="ERU162" s="291"/>
      <c r="ERV162" s="291"/>
      <c r="ERW162" s="291"/>
      <c r="ERX162" s="291"/>
      <c r="ERY162" s="291"/>
      <c r="ERZ162" s="291"/>
      <c r="ESA162" s="291"/>
      <c r="ESB162" s="291"/>
      <c r="ESC162" s="291"/>
      <c r="ESD162" s="291"/>
      <c r="ESE162" s="291"/>
      <c r="ESF162" s="291"/>
      <c r="ESG162" s="291"/>
      <c r="ESH162" s="291"/>
      <c r="ESI162" s="291"/>
      <c r="ESJ162" s="291"/>
      <c r="ESK162" s="291"/>
      <c r="ESL162" s="291"/>
      <c r="ESM162" s="291"/>
      <c r="ESN162" s="291"/>
      <c r="ESO162" s="291"/>
      <c r="ESP162" s="291"/>
      <c r="ESQ162" s="291"/>
      <c r="ESR162" s="291"/>
      <c r="ESS162" s="291"/>
      <c r="EST162" s="291"/>
      <c r="ESU162" s="291"/>
      <c r="ESV162" s="291"/>
      <c r="ESW162" s="291"/>
      <c r="ESX162" s="291"/>
      <c r="ESY162" s="291"/>
      <c r="ESZ162" s="291"/>
      <c r="ETA162" s="291"/>
      <c r="ETB162" s="291"/>
      <c r="ETC162" s="291"/>
      <c r="ETD162" s="291"/>
      <c r="ETE162" s="291"/>
      <c r="ETF162" s="291"/>
      <c r="ETG162" s="291"/>
      <c r="ETH162" s="291"/>
      <c r="ETI162" s="291"/>
      <c r="ETJ162" s="291"/>
      <c r="ETK162" s="291"/>
      <c r="ETL162" s="291"/>
      <c r="ETM162" s="291"/>
      <c r="ETN162" s="291"/>
      <c r="ETO162" s="291"/>
      <c r="ETP162" s="291"/>
      <c r="ETQ162" s="291"/>
      <c r="ETR162" s="291"/>
      <c r="ETS162" s="291"/>
      <c r="ETT162" s="291"/>
      <c r="ETU162" s="291"/>
      <c r="ETV162" s="291"/>
      <c r="ETW162" s="291"/>
      <c r="ETX162" s="291"/>
      <c r="ETY162" s="291"/>
      <c r="ETZ162" s="291"/>
      <c r="EUA162" s="291"/>
      <c r="EUB162" s="291"/>
      <c r="EUC162" s="291"/>
      <c r="EUD162" s="291"/>
      <c r="EUE162" s="291"/>
      <c r="EUF162" s="291"/>
      <c r="EUG162" s="291"/>
      <c r="EUH162" s="291"/>
      <c r="EUI162" s="291"/>
      <c r="EUJ162" s="291"/>
      <c r="EUK162" s="291"/>
      <c r="EUL162" s="291"/>
      <c r="EUM162" s="291"/>
      <c r="EUN162" s="291"/>
      <c r="EUO162" s="291"/>
      <c r="EUP162" s="291"/>
      <c r="EUQ162" s="291"/>
      <c r="EUR162" s="291"/>
      <c r="EUS162" s="291"/>
      <c r="EUT162" s="291"/>
      <c r="EUU162" s="291"/>
      <c r="EUV162" s="291"/>
      <c r="EUW162" s="291"/>
      <c r="EUX162" s="291"/>
      <c r="EUY162" s="291"/>
      <c r="EUZ162" s="291"/>
      <c r="EVA162" s="291"/>
      <c r="EVB162" s="291"/>
      <c r="EVC162" s="291"/>
      <c r="EVD162" s="291"/>
      <c r="EVE162" s="291"/>
      <c r="EVF162" s="291"/>
      <c r="EVG162" s="291"/>
      <c r="EVH162" s="291"/>
      <c r="EVI162" s="291"/>
      <c r="EVJ162" s="291"/>
      <c r="EVK162" s="291"/>
      <c r="EVL162" s="291"/>
      <c r="EVM162" s="291"/>
      <c r="EVN162" s="291"/>
      <c r="EVO162" s="291"/>
      <c r="EVP162" s="291"/>
      <c r="EVQ162" s="291"/>
      <c r="EVR162" s="291"/>
      <c r="EVS162" s="291"/>
      <c r="EVT162" s="291"/>
      <c r="EVU162" s="291"/>
      <c r="EVV162" s="291"/>
      <c r="EVW162" s="291"/>
      <c r="EVX162" s="291"/>
      <c r="EVY162" s="291"/>
      <c r="EVZ162" s="291"/>
      <c r="EWA162" s="291"/>
      <c r="EWB162" s="291"/>
      <c r="EWC162" s="291"/>
      <c r="EWD162" s="291"/>
      <c r="EWE162" s="291"/>
      <c r="EWF162" s="291"/>
      <c r="EWG162" s="291"/>
      <c r="EWH162" s="291"/>
      <c r="EWI162" s="291"/>
      <c r="EWJ162" s="291"/>
      <c r="EWK162" s="291"/>
      <c r="EWL162" s="291"/>
      <c r="EWM162" s="291"/>
      <c r="EWN162" s="291"/>
      <c r="EWO162" s="291"/>
      <c r="EWP162" s="291"/>
      <c r="EWQ162" s="291"/>
      <c r="EWR162" s="291"/>
      <c r="EWS162" s="291"/>
      <c r="EWT162" s="291"/>
      <c r="EWU162" s="291"/>
      <c r="EWV162" s="291"/>
      <c r="EWW162" s="291"/>
      <c r="EWX162" s="291"/>
      <c r="EWY162" s="291"/>
      <c r="EWZ162" s="291"/>
      <c r="EXA162" s="291"/>
      <c r="EXB162" s="291"/>
      <c r="EXC162" s="291"/>
      <c r="EXD162" s="291"/>
      <c r="EXE162" s="291"/>
      <c r="EXF162" s="291"/>
      <c r="EXG162" s="291"/>
      <c r="EXH162" s="291"/>
      <c r="EXI162" s="291"/>
      <c r="EXJ162" s="291"/>
      <c r="EXK162" s="291"/>
      <c r="EXL162" s="291"/>
      <c r="EXM162" s="291"/>
      <c r="EXN162" s="291"/>
      <c r="EXO162" s="291"/>
      <c r="EXP162" s="291"/>
      <c r="EXQ162" s="291"/>
      <c r="EXR162" s="291"/>
      <c r="EXS162" s="291"/>
      <c r="EXT162" s="291"/>
      <c r="EXU162" s="291"/>
      <c r="EXV162" s="291"/>
      <c r="EXW162" s="291"/>
      <c r="EXX162" s="291"/>
      <c r="EXY162" s="291"/>
      <c r="EXZ162" s="291"/>
      <c r="EYA162" s="291"/>
      <c r="EYB162" s="291"/>
      <c r="EYC162" s="291"/>
      <c r="EYD162" s="291"/>
      <c r="EYE162" s="291"/>
      <c r="EYF162" s="291"/>
      <c r="EYG162" s="291"/>
      <c r="EYH162" s="291"/>
      <c r="EYI162" s="291"/>
      <c r="EYJ162" s="291"/>
      <c r="EYK162" s="291"/>
      <c r="EYL162" s="291"/>
      <c r="EYM162" s="291"/>
      <c r="EYN162" s="291"/>
      <c r="EYO162" s="291"/>
      <c r="EYP162" s="291"/>
      <c r="EYQ162" s="291"/>
      <c r="EYR162" s="291"/>
      <c r="EYS162" s="291"/>
      <c r="EYT162" s="291"/>
      <c r="EYU162" s="291"/>
      <c r="EYV162" s="291"/>
      <c r="EYW162" s="291"/>
      <c r="EYX162" s="291"/>
      <c r="EYY162" s="291"/>
      <c r="EYZ162" s="291"/>
      <c r="EZA162" s="291"/>
      <c r="EZB162" s="291"/>
      <c r="EZC162" s="291"/>
      <c r="EZD162" s="291"/>
      <c r="EZE162" s="291"/>
      <c r="EZF162" s="291"/>
      <c r="EZG162" s="291"/>
      <c r="EZH162" s="291"/>
      <c r="EZI162" s="291"/>
      <c r="EZJ162" s="291"/>
      <c r="EZK162" s="291"/>
      <c r="EZL162" s="291"/>
      <c r="EZM162" s="291"/>
      <c r="EZN162" s="291"/>
      <c r="EZO162" s="291"/>
      <c r="EZP162" s="291"/>
      <c r="EZQ162" s="291"/>
      <c r="EZR162" s="291"/>
      <c r="EZS162" s="291"/>
      <c r="EZT162" s="291"/>
      <c r="EZU162" s="291"/>
      <c r="EZV162" s="291"/>
      <c r="EZW162" s="291"/>
      <c r="EZX162" s="291"/>
      <c r="EZY162" s="291"/>
      <c r="EZZ162" s="291"/>
      <c r="FAA162" s="291"/>
      <c r="FAB162" s="291"/>
      <c r="FAC162" s="291"/>
      <c r="FAD162" s="291"/>
      <c r="FAE162" s="291"/>
      <c r="FAF162" s="291"/>
      <c r="FAG162" s="291"/>
      <c r="FAH162" s="291"/>
      <c r="FAI162" s="291"/>
      <c r="FAJ162" s="291"/>
      <c r="FAK162" s="291"/>
      <c r="FAL162" s="291"/>
      <c r="FAM162" s="291"/>
      <c r="FAN162" s="291"/>
      <c r="FAO162" s="291"/>
      <c r="FAP162" s="291"/>
      <c r="FAQ162" s="291"/>
      <c r="FAR162" s="291"/>
      <c r="FAS162" s="291"/>
      <c r="FAT162" s="291"/>
      <c r="FAU162" s="291"/>
      <c r="FAV162" s="291"/>
      <c r="FAW162" s="291"/>
      <c r="FAX162" s="291"/>
      <c r="FAY162" s="291"/>
      <c r="FAZ162" s="291"/>
      <c r="FBA162" s="291"/>
      <c r="FBB162" s="291"/>
      <c r="FBC162" s="291"/>
      <c r="FBD162" s="291"/>
      <c r="FBE162" s="291"/>
      <c r="FBF162" s="291"/>
      <c r="FBG162" s="291"/>
      <c r="FBH162" s="291"/>
      <c r="FBI162" s="291"/>
      <c r="FBJ162" s="291"/>
      <c r="FBK162" s="291"/>
      <c r="FBL162" s="291"/>
      <c r="FBM162" s="291"/>
      <c r="FBN162" s="291"/>
      <c r="FBO162" s="291"/>
      <c r="FBP162" s="291"/>
      <c r="FBQ162" s="291"/>
      <c r="FBR162" s="291"/>
      <c r="FBS162" s="291"/>
      <c r="FBT162" s="291"/>
      <c r="FBU162" s="291"/>
      <c r="FBV162" s="291"/>
      <c r="FBW162" s="291"/>
      <c r="FBX162" s="291"/>
      <c r="FBY162" s="291"/>
      <c r="FBZ162" s="291"/>
      <c r="FCA162" s="291"/>
      <c r="FCB162" s="291"/>
      <c r="FCC162" s="291"/>
      <c r="FCD162" s="291"/>
      <c r="FCE162" s="291"/>
      <c r="FCF162" s="291"/>
      <c r="FCG162" s="291"/>
      <c r="FCH162" s="291"/>
      <c r="FCI162" s="291"/>
      <c r="FCJ162" s="291"/>
      <c r="FCK162" s="291"/>
      <c r="FCL162" s="291"/>
      <c r="FCM162" s="291"/>
      <c r="FCN162" s="291"/>
      <c r="FCO162" s="291"/>
      <c r="FCP162" s="291"/>
      <c r="FCQ162" s="291"/>
      <c r="FCR162" s="291"/>
      <c r="FCS162" s="291"/>
      <c r="FCT162" s="291"/>
      <c r="FCU162" s="291"/>
      <c r="FCV162" s="291"/>
      <c r="FCW162" s="291"/>
      <c r="FCX162" s="291"/>
      <c r="FCY162" s="291"/>
      <c r="FCZ162" s="291"/>
      <c r="FDA162" s="291"/>
      <c r="FDB162" s="291"/>
      <c r="FDC162" s="291"/>
      <c r="FDD162" s="291"/>
      <c r="FDE162" s="291"/>
      <c r="FDF162" s="291"/>
      <c r="FDG162" s="291"/>
      <c r="FDH162" s="291"/>
      <c r="FDI162" s="291"/>
      <c r="FDJ162" s="291"/>
      <c r="FDK162" s="291"/>
      <c r="FDL162" s="291"/>
      <c r="FDM162" s="291"/>
      <c r="FDN162" s="291"/>
      <c r="FDO162" s="291"/>
      <c r="FDP162" s="291"/>
      <c r="FDQ162" s="291"/>
      <c r="FDR162" s="291"/>
      <c r="FDS162" s="291"/>
      <c r="FDT162" s="291"/>
      <c r="FDU162" s="291"/>
      <c r="FDV162" s="291"/>
      <c r="FDW162" s="291"/>
      <c r="FDX162" s="291"/>
      <c r="FDY162" s="291"/>
      <c r="FDZ162" s="291"/>
      <c r="FEA162" s="291"/>
      <c r="FEB162" s="291"/>
      <c r="FEC162" s="291"/>
      <c r="FED162" s="291"/>
      <c r="FEE162" s="291"/>
      <c r="FEF162" s="291"/>
      <c r="FEG162" s="291"/>
      <c r="FEH162" s="291"/>
      <c r="FEI162" s="291"/>
      <c r="FEJ162" s="291"/>
      <c r="FEK162" s="291"/>
      <c r="FEL162" s="291"/>
      <c r="FEM162" s="291"/>
      <c r="FEN162" s="291"/>
      <c r="FEO162" s="291"/>
      <c r="FEP162" s="291"/>
      <c r="FEQ162" s="291"/>
      <c r="FER162" s="291"/>
      <c r="FES162" s="291"/>
      <c r="FET162" s="291"/>
      <c r="FEU162" s="291"/>
      <c r="FEV162" s="291"/>
      <c r="FEW162" s="291"/>
      <c r="FEX162" s="291"/>
      <c r="FEY162" s="291"/>
      <c r="FEZ162" s="291"/>
      <c r="FFA162" s="291"/>
      <c r="FFB162" s="291"/>
      <c r="FFC162" s="291"/>
      <c r="FFD162" s="291"/>
      <c r="FFE162" s="291"/>
      <c r="FFF162" s="291"/>
      <c r="FFG162" s="291"/>
      <c r="FFH162" s="291"/>
      <c r="FFI162" s="291"/>
      <c r="FFJ162" s="291"/>
      <c r="FFK162" s="291"/>
      <c r="FFL162" s="291"/>
      <c r="FFM162" s="291"/>
      <c r="FFN162" s="291"/>
      <c r="FFO162" s="291"/>
      <c r="FFP162" s="291"/>
      <c r="FFQ162" s="291"/>
      <c r="FFR162" s="291"/>
      <c r="FFS162" s="291"/>
      <c r="FFT162" s="291"/>
      <c r="FFU162" s="291"/>
      <c r="FFV162" s="291"/>
      <c r="FFW162" s="291"/>
      <c r="FFX162" s="291"/>
      <c r="FFY162" s="291"/>
      <c r="FFZ162" s="291"/>
      <c r="FGA162" s="291"/>
      <c r="FGB162" s="291"/>
      <c r="FGC162" s="291"/>
      <c r="FGD162" s="291"/>
      <c r="FGE162" s="291"/>
      <c r="FGF162" s="291"/>
      <c r="FGG162" s="291"/>
      <c r="FGH162" s="291"/>
      <c r="FGI162" s="291"/>
      <c r="FGJ162" s="291"/>
      <c r="FGK162" s="291"/>
      <c r="FGL162" s="291"/>
      <c r="FGM162" s="291"/>
      <c r="FGN162" s="291"/>
      <c r="FGO162" s="291"/>
      <c r="FGP162" s="291"/>
      <c r="FGQ162" s="291"/>
      <c r="FGR162" s="291"/>
      <c r="FGS162" s="291"/>
      <c r="FGT162" s="291"/>
      <c r="FGU162" s="291"/>
      <c r="FGV162" s="291"/>
      <c r="FGW162" s="291"/>
      <c r="FGX162" s="291"/>
      <c r="FGY162" s="291"/>
      <c r="FGZ162" s="291"/>
      <c r="FHA162" s="291"/>
      <c r="FHB162" s="291"/>
      <c r="FHC162" s="291"/>
      <c r="FHD162" s="291"/>
      <c r="FHE162" s="291"/>
      <c r="FHF162" s="291"/>
      <c r="FHG162" s="291"/>
      <c r="FHH162" s="291"/>
      <c r="FHI162" s="291"/>
      <c r="FHJ162" s="291"/>
      <c r="FHK162" s="291"/>
      <c r="FHL162" s="291"/>
      <c r="FHM162" s="291"/>
      <c r="FHN162" s="291"/>
      <c r="FHO162" s="291"/>
      <c r="FHP162" s="291"/>
      <c r="FHQ162" s="291"/>
      <c r="FHR162" s="291"/>
      <c r="FHS162" s="291"/>
      <c r="FHT162" s="291"/>
      <c r="FHU162" s="291"/>
      <c r="FHV162" s="291"/>
      <c r="FHW162" s="291"/>
      <c r="FHX162" s="291"/>
      <c r="FHY162" s="291"/>
      <c r="FHZ162" s="291"/>
      <c r="FIA162" s="291"/>
      <c r="FIB162" s="291"/>
      <c r="FIC162" s="291"/>
      <c r="FID162" s="291"/>
      <c r="FIE162" s="291"/>
      <c r="FIF162" s="291"/>
      <c r="FIG162" s="291"/>
      <c r="FIH162" s="291"/>
      <c r="FII162" s="291"/>
      <c r="FIJ162" s="291"/>
      <c r="FIK162" s="291"/>
      <c r="FIL162" s="291"/>
      <c r="FIM162" s="291"/>
      <c r="FIN162" s="291"/>
      <c r="FIO162" s="291"/>
      <c r="FIP162" s="291"/>
      <c r="FIQ162" s="291"/>
      <c r="FIR162" s="291"/>
      <c r="FIS162" s="291"/>
      <c r="FIT162" s="291"/>
      <c r="FIU162" s="291"/>
      <c r="FIV162" s="291"/>
      <c r="FIW162" s="291"/>
      <c r="FIX162" s="291"/>
      <c r="FIY162" s="291"/>
      <c r="FIZ162" s="291"/>
      <c r="FJA162" s="291"/>
      <c r="FJB162" s="291"/>
      <c r="FJC162" s="291"/>
      <c r="FJD162" s="291"/>
      <c r="FJE162" s="291"/>
      <c r="FJF162" s="291"/>
      <c r="FJG162" s="291"/>
      <c r="FJH162" s="291"/>
      <c r="FJI162" s="291"/>
      <c r="FJJ162" s="291"/>
      <c r="FJK162" s="291"/>
      <c r="FJL162" s="291"/>
      <c r="FJM162" s="291"/>
      <c r="FJN162" s="291"/>
      <c r="FJO162" s="291"/>
      <c r="FJP162" s="291"/>
      <c r="FJQ162" s="291"/>
      <c r="FJR162" s="291"/>
      <c r="FJS162" s="291"/>
      <c r="FJT162" s="291"/>
      <c r="FJU162" s="291"/>
      <c r="FJV162" s="291"/>
      <c r="FJW162" s="291"/>
      <c r="FJX162" s="291"/>
      <c r="FJY162" s="291"/>
      <c r="FJZ162" s="291"/>
      <c r="FKA162" s="291"/>
      <c r="FKB162" s="291"/>
      <c r="FKC162" s="291"/>
      <c r="FKD162" s="291"/>
      <c r="FKE162" s="291"/>
      <c r="FKF162" s="291"/>
      <c r="FKG162" s="291"/>
      <c r="FKH162" s="291"/>
      <c r="FKI162" s="291"/>
      <c r="FKJ162" s="291"/>
      <c r="FKK162" s="291"/>
      <c r="FKL162" s="291"/>
      <c r="FKM162" s="291"/>
      <c r="FKN162" s="291"/>
      <c r="FKO162" s="291"/>
      <c r="FKP162" s="291"/>
      <c r="FKQ162" s="291"/>
      <c r="FKR162" s="291"/>
      <c r="FKS162" s="291"/>
      <c r="FKT162" s="291"/>
      <c r="FKU162" s="291"/>
      <c r="FKV162" s="291"/>
      <c r="FKW162" s="291"/>
      <c r="FKX162" s="291"/>
      <c r="FKY162" s="291"/>
      <c r="FKZ162" s="291"/>
      <c r="FLA162" s="291"/>
      <c r="FLB162" s="291"/>
      <c r="FLC162" s="291"/>
      <c r="FLD162" s="291"/>
      <c r="FLE162" s="291"/>
      <c r="FLF162" s="291"/>
      <c r="FLG162" s="291"/>
      <c r="FLH162" s="291"/>
      <c r="FLI162" s="291"/>
      <c r="FLJ162" s="291"/>
      <c r="FLK162" s="291"/>
      <c r="FLL162" s="291"/>
      <c r="FLM162" s="291"/>
      <c r="FLN162" s="291"/>
      <c r="FLO162" s="291"/>
      <c r="FLP162" s="291"/>
      <c r="FLQ162" s="291"/>
      <c r="FLR162" s="291"/>
      <c r="FLS162" s="291"/>
      <c r="FLT162" s="291"/>
      <c r="FLU162" s="291"/>
      <c r="FLV162" s="291"/>
      <c r="FLW162" s="291"/>
      <c r="FLX162" s="291"/>
      <c r="FLY162" s="291"/>
      <c r="FLZ162" s="291"/>
      <c r="FMA162" s="291"/>
      <c r="FMB162" s="291"/>
      <c r="FMC162" s="291"/>
      <c r="FMD162" s="291"/>
      <c r="FME162" s="291"/>
      <c r="FMF162" s="291"/>
      <c r="FMG162" s="291"/>
      <c r="FMH162" s="291"/>
      <c r="FMI162" s="291"/>
      <c r="FMJ162" s="291"/>
      <c r="FMK162" s="291"/>
      <c r="FML162" s="291"/>
      <c r="FMM162" s="291"/>
      <c r="FMN162" s="291"/>
      <c r="FMO162" s="291"/>
      <c r="FMP162" s="291"/>
      <c r="FMQ162" s="291"/>
      <c r="FMR162" s="291"/>
      <c r="FMS162" s="291"/>
      <c r="FMT162" s="291"/>
      <c r="FMU162" s="291"/>
      <c r="FMV162" s="291"/>
      <c r="FMW162" s="291"/>
      <c r="FMX162" s="291"/>
      <c r="FMY162" s="291"/>
      <c r="FMZ162" s="291"/>
      <c r="FNA162" s="291"/>
      <c r="FNB162" s="291"/>
      <c r="FNC162" s="291"/>
      <c r="FND162" s="291"/>
      <c r="FNE162" s="291"/>
      <c r="FNF162" s="291"/>
      <c r="FNG162" s="291"/>
      <c r="FNH162" s="291"/>
      <c r="FNI162" s="291"/>
      <c r="FNJ162" s="291"/>
      <c r="FNK162" s="291"/>
      <c r="FNL162" s="291"/>
      <c r="FNM162" s="291"/>
      <c r="FNN162" s="291"/>
      <c r="FNO162" s="291"/>
      <c r="FNP162" s="291"/>
      <c r="FNQ162" s="291"/>
      <c r="FNR162" s="291"/>
      <c r="FNS162" s="291"/>
      <c r="FNT162" s="291"/>
      <c r="FNU162" s="291"/>
      <c r="FNV162" s="291"/>
      <c r="FNW162" s="291"/>
      <c r="FNX162" s="291"/>
      <c r="FNY162" s="291"/>
      <c r="FNZ162" s="291"/>
      <c r="FOA162" s="291"/>
      <c r="FOB162" s="291"/>
      <c r="FOC162" s="291"/>
      <c r="FOD162" s="291"/>
      <c r="FOE162" s="291"/>
      <c r="FOF162" s="291"/>
      <c r="FOG162" s="291"/>
      <c r="FOH162" s="291"/>
      <c r="FOI162" s="291"/>
      <c r="FOJ162" s="291"/>
      <c r="FOK162" s="291"/>
      <c r="FOL162" s="291"/>
      <c r="FOM162" s="291"/>
      <c r="FON162" s="291"/>
      <c r="FOO162" s="291"/>
      <c r="FOP162" s="291"/>
      <c r="FOQ162" s="291"/>
      <c r="FOR162" s="291"/>
      <c r="FOS162" s="291"/>
      <c r="FOT162" s="291"/>
      <c r="FOU162" s="291"/>
      <c r="FOV162" s="291"/>
      <c r="FOW162" s="291"/>
      <c r="FOX162" s="291"/>
      <c r="FOY162" s="291"/>
      <c r="FOZ162" s="291"/>
      <c r="FPA162" s="291"/>
      <c r="FPB162" s="291"/>
      <c r="FPC162" s="291"/>
      <c r="FPD162" s="291"/>
      <c r="FPE162" s="291"/>
      <c r="FPF162" s="291"/>
      <c r="FPG162" s="291"/>
      <c r="FPH162" s="291"/>
      <c r="FPI162" s="291"/>
      <c r="FPJ162" s="291"/>
      <c r="FPK162" s="291"/>
      <c r="FPL162" s="291"/>
      <c r="FPM162" s="291"/>
      <c r="FPN162" s="291"/>
      <c r="FPO162" s="291"/>
      <c r="FPP162" s="291"/>
      <c r="FPQ162" s="291"/>
      <c r="FPR162" s="291"/>
      <c r="FPS162" s="291"/>
      <c r="FPT162" s="291"/>
      <c r="FPU162" s="291"/>
      <c r="FPV162" s="291"/>
      <c r="FPW162" s="291"/>
      <c r="FPX162" s="291"/>
      <c r="FPY162" s="291"/>
      <c r="FPZ162" s="291"/>
      <c r="FQA162" s="291"/>
      <c r="FQB162" s="291"/>
      <c r="FQC162" s="291"/>
      <c r="FQD162" s="291"/>
      <c r="FQE162" s="291"/>
      <c r="FQF162" s="291"/>
      <c r="FQG162" s="291"/>
      <c r="FQH162" s="291"/>
      <c r="FQI162" s="291"/>
      <c r="FQJ162" s="291"/>
      <c r="FQK162" s="291"/>
      <c r="FQL162" s="291"/>
      <c r="FQM162" s="291"/>
      <c r="FQN162" s="291"/>
      <c r="FQO162" s="291"/>
      <c r="FQP162" s="291"/>
      <c r="FQQ162" s="291"/>
      <c r="FQR162" s="291"/>
      <c r="FQS162" s="291"/>
      <c r="FQT162" s="291"/>
      <c r="FQU162" s="291"/>
      <c r="FQV162" s="291"/>
      <c r="FQW162" s="291"/>
      <c r="FQX162" s="291"/>
      <c r="FQY162" s="291"/>
      <c r="FQZ162" s="291"/>
      <c r="FRA162" s="291"/>
      <c r="FRB162" s="291"/>
      <c r="FRC162" s="291"/>
      <c r="FRD162" s="291"/>
      <c r="FRE162" s="291"/>
      <c r="FRF162" s="291"/>
      <c r="FRG162" s="291"/>
      <c r="FRH162" s="291"/>
      <c r="FRI162" s="291"/>
      <c r="FRJ162" s="291"/>
      <c r="FRK162" s="291"/>
      <c r="FRL162" s="291"/>
      <c r="FRM162" s="291"/>
      <c r="FRN162" s="291"/>
      <c r="FRO162" s="291"/>
      <c r="FRP162" s="291"/>
      <c r="FRQ162" s="291"/>
      <c r="FRR162" s="291"/>
      <c r="FRS162" s="291"/>
      <c r="FRT162" s="291"/>
      <c r="FRU162" s="291"/>
      <c r="FRV162" s="291"/>
      <c r="FRW162" s="291"/>
      <c r="FRX162" s="291"/>
      <c r="FRY162" s="291"/>
      <c r="FRZ162" s="291"/>
      <c r="FSA162" s="291"/>
      <c r="FSB162" s="291"/>
      <c r="FSC162" s="291"/>
      <c r="FSD162" s="291"/>
      <c r="FSE162" s="291"/>
      <c r="FSF162" s="291"/>
      <c r="FSG162" s="291"/>
      <c r="FSH162" s="291"/>
      <c r="FSI162" s="291"/>
      <c r="FSJ162" s="291"/>
      <c r="FSK162" s="291"/>
      <c r="FSL162" s="291"/>
      <c r="FSM162" s="291"/>
      <c r="FSN162" s="291"/>
      <c r="FSO162" s="291"/>
      <c r="FSP162" s="291"/>
      <c r="FSQ162" s="291"/>
      <c r="FSR162" s="291"/>
      <c r="FSS162" s="291"/>
      <c r="FST162" s="291"/>
      <c r="FSU162" s="291"/>
      <c r="FSV162" s="291"/>
      <c r="FSW162" s="291"/>
      <c r="FSX162" s="291"/>
      <c r="FSY162" s="291"/>
      <c r="FSZ162" s="291"/>
      <c r="FTA162" s="291"/>
      <c r="FTB162" s="291"/>
      <c r="FTC162" s="291"/>
      <c r="FTD162" s="291"/>
      <c r="FTE162" s="291"/>
      <c r="FTF162" s="291"/>
      <c r="FTG162" s="291"/>
      <c r="FTH162" s="291"/>
      <c r="FTI162" s="291"/>
      <c r="FTJ162" s="291"/>
      <c r="FTK162" s="291"/>
      <c r="FTL162" s="291"/>
      <c r="FTM162" s="291"/>
      <c r="FTN162" s="291"/>
      <c r="FTO162" s="291"/>
      <c r="FTP162" s="291"/>
      <c r="FTQ162" s="291"/>
      <c r="FTR162" s="291"/>
      <c r="FTS162" s="291"/>
      <c r="FTT162" s="291"/>
      <c r="FTU162" s="291"/>
      <c r="FTV162" s="291"/>
      <c r="FTW162" s="291"/>
      <c r="FTX162" s="291"/>
      <c r="FTY162" s="291"/>
      <c r="FTZ162" s="291"/>
      <c r="FUA162" s="291"/>
      <c r="FUB162" s="291"/>
      <c r="FUC162" s="291"/>
      <c r="FUD162" s="291"/>
      <c r="FUE162" s="291"/>
      <c r="FUF162" s="291"/>
      <c r="FUG162" s="291"/>
      <c r="FUH162" s="291"/>
      <c r="FUI162" s="291"/>
      <c r="FUJ162" s="291"/>
      <c r="FUK162" s="291"/>
      <c r="FUL162" s="291"/>
      <c r="FUM162" s="291"/>
      <c r="FUN162" s="291"/>
      <c r="FUO162" s="291"/>
      <c r="FUP162" s="291"/>
      <c r="FUQ162" s="291"/>
      <c r="FUR162" s="291"/>
      <c r="FUS162" s="291"/>
      <c r="FUT162" s="291"/>
      <c r="FUU162" s="291"/>
      <c r="FUV162" s="291"/>
      <c r="FUW162" s="291"/>
      <c r="FUX162" s="291"/>
      <c r="FUY162" s="291"/>
      <c r="FUZ162" s="291"/>
      <c r="FVA162" s="291"/>
      <c r="FVB162" s="291"/>
      <c r="FVC162" s="291"/>
      <c r="FVD162" s="291"/>
      <c r="FVE162" s="291"/>
      <c r="FVF162" s="291"/>
      <c r="FVG162" s="291"/>
      <c r="FVH162" s="291"/>
      <c r="FVI162" s="291"/>
      <c r="FVJ162" s="291"/>
      <c r="FVK162" s="291"/>
      <c r="FVL162" s="291"/>
      <c r="FVM162" s="291"/>
      <c r="FVN162" s="291"/>
      <c r="FVO162" s="291"/>
      <c r="FVP162" s="291"/>
      <c r="FVQ162" s="291"/>
      <c r="FVR162" s="291"/>
      <c r="FVS162" s="291"/>
      <c r="FVT162" s="291"/>
      <c r="FVU162" s="291"/>
      <c r="FVV162" s="291"/>
      <c r="FVW162" s="291"/>
      <c r="FVX162" s="291"/>
      <c r="FVY162" s="291"/>
      <c r="FVZ162" s="291"/>
      <c r="FWA162" s="291"/>
      <c r="FWB162" s="291"/>
      <c r="FWC162" s="291"/>
      <c r="FWD162" s="291"/>
      <c r="FWE162" s="291"/>
      <c r="FWF162" s="291"/>
      <c r="FWG162" s="291"/>
      <c r="FWH162" s="291"/>
      <c r="FWI162" s="291"/>
      <c r="FWJ162" s="291"/>
      <c r="FWK162" s="291"/>
      <c r="FWL162" s="291"/>
      <c r="FWM162" s="291"/>
      <c r="FWN162" s="291"/>
      <c r="FWO162" s="291"/>
      <c r="FWP162" s="291"/>
      <c r="FWQ162" s="291"/>
      <c r="FWR162" s="291"/>
      <c r="FWS162" s="291"/>
      <c r="FWT162" s="291"/>
      <c r="FWU162" s="291"/>
      <c r="FWV162" s="291"/>
      <c r="FWW162" s="291"/>
      <c r="FWX162" s="291"/>
      <c r="FWY162" s="291"/>
      <c r="FWZ162" s="291"/>
      <c r="FXA162" s="291"/>
      <c r="FXB162" s="291"/>
      <c r="FXC162" s="291"/>
      <c r="FXD162" s="291"/>
      <c r="FXE162" s="291"/>
      <c r="FXF162" s="291"/>
      <c r="FXG162" s="291"/>
      <c r="FXH162" s="291"/>
      <c r="FXI162" s="291"/>
      <c r="FXJ162" s="291"/>
      <c r="FXK162" s="291"/>
      <c r="FXL162" s="291"/>
      <c r="FXM162" s="291"/>
      <c r="FXN162" s="291"/>
      <c r="FXO162" s="291"/>
      <c r="FXP162" s="291"/>
      <c r="FXQ162" s="291"/>
      <c r="FXR162" s="291"/>
      <c r="FXS162" s="291"/>
      <c r="FXT162" s="291"/>
      <c r="FXU162" s="291"/>
      <c r="FXV162" s="291"/>
      <c r="FXW162" s="291"/>
      <c r="FXX162" s="291"/>
      <c r="FXY162" s="291"/>
      <c r="FXZ162" s="291"/>
      <c r="FYA162" s="291"/>
      <c r="FYB162" s="291"/>
      <c r="FYC162" s="291"/>
      <c r="FYD162" s="291"/>
      <c r="FYE162" s="291"/>
      <c r="FYF162" s="291"/>
      <c r="FYG162" s="291"/>
      <c r="FYH162" s="291"/>
      <c r="FYI162" s="291"/>
      <c r="FYJ162" s="291"/>
      <c r="FYK162" s="291"/>
      <c r="FYL162" s="291"/>
      <c r="FYM162" s="291"/>
      <c r="FYN162" s="291"/>
      <c r="FYO162" s="291"/>
      <c r="FYP162" s="291"/>
      <c r="FYQ162" s="291"/>
      <c r="FYR162" s="291"/>
      <c r="FYS162" s="291"/>
      <c r="FYT162" s="291"/>
      <c r="FYU162" s="291"/>
      <c r="FYV162" s="291"/>
      <c r="FYW162" s="291"/>
      <c r="FYX162" s="291"/>
      <c r="FYY162" s="291"/>
      <c r="FYZ162" s="291"/>
      <c r="FZA162" s="291"/>
      <c r="FZB162" s="291"/>
      <c r="FZC162" s="291"/>
      <c r="FZD162" s="291"/>
      <c r="FZE162" s="291"/>
      <c r="FZF162" s="291"/>
      <c r="FZG162" s="291"/>
      <c r="FZH162" s="291"/>
      <c r="FZI162" s="291"/>
      <c r="FZJ162" s="291"/>
      <c r="FZK162" s="291"/>
      <c r="FZL162" s="291"/>
      <c r="FZM162" s="291"/>
      <c r="FZN162" s="291"/>
      <c r="FZO162" s="291"/>
      <c r="FZP162" s="291"/>
      <c r="FZQ162" s="291"/>
      <c r="FZR162" s="291"/>
      <c r="FZS162" s="291"/>
      <c r="FZT162" s="291"/>
      <c r="FZU162" s="291"/>
      <c r="FZV162" s="291"/>
      <c r="FZW162" s="291"/>
      <c r="FZX162" s="291"/>
      <c r="FZY162" s="291"/>
      <c r="FZZ162" s="291"/>
      <c r="GAA162" s="291"/>
      <c r="GAB162" s="291"/>
      <c r="GAC162" s="291"/>
      <c r="GAD162" s="291"/>
      <c r="GAE162" s="291"/>
      <c r="GAF162" s="291"/>
      <c r="GAG162" s="291"/>
      <c r="GAH162" s="291"/>
      <c r="GAI162" s="291"/>
      <c r="GAJ162" s="291"/>
      <c r="GAK162" s="291"/>
      <c r="GAL162" s="291"/>
      <c r="GAM162" s="291"/>
      <c r="GAN162" s="291"/>
      <c r="GAO162" s="291"/>
      <c r="GAP162" s="291"/>
      <c r="GAQ162" s="291"/>
      <c r="GAR162" s="291"/>
      <c r="GAS162" s="291"/>
      <c r="GAT162" s="291"/>
      <c r="GAU162" s="291"/>
      <c r="GAV162" s="291"/>
      <c r="GAW162" s="291"/>
      <c r="GAX162" s="291"/>
      <c r="GAY162" s="291"/>
      <c r="GAZ162" s="291"/>
      <c r="GBA162" s="291"/>
      <c r="GBB162" s="291"/>
      <c r="GBC162" s="291"/>
      <c r="GBD162" s="291"/>
      <c r="GBE162" s="291"/>
      <c r="GBF162" s="291"/>
      <c r="GBG162" s="291"/>
      <c r="GBH162" s="291"/>
      <c r="GBI162" s="291"/>
      <c r="GBJ162" s="291"/>
      <c r="GBK162" s="291"/>
      <c r="GBL162" s="291"/>
      <c r="GBM162" s="291"/>
      <c r="GBN162" s="291"/>
      <c r="GBO162" s="291"/>
      <c r="GBP162" s="291"/>
      <c r="GBQ162" s="291"/>
      <c r="GBR162" s="291"/>
      <c r="GBS162" s="291"/>
      <c r="GBT162" s="291"/>
      <c r="GBU162" s="291"/>
      <c r="GBV162" s="291"/>
      <c r="GBW162" s="291"/>
      <c r="GBX162" s="291"/>
      <c r="GBY162" s="291"/>
      <c r="GBZ162" s="291"/>
      <c r="GCA162" s="291"/>
      <c r="GCB162" s="291"/>
      <c r="GCC162" s="291"/>
      <c r="GCD162" s="291"/>
      <c r="GCE162" s="291"/>
      <c r="GCF162" s="291"/>
      <c r="GCG162" s="291"/>
      <c r="GCH162" s="291"/>
      <c r="GCI162" s="291"/>
      <c r="GCJ162" s="291"/>
      <c r="GCK162" s="291"/>
      <c r="GCL162" s="291"/>
      <c r="GCM162" s="291"/>
      <c r="GCN162" s="291"/>
      <c r="GCO162" s="291"/>
      <c r="GCP162" s="291"/>
      <c r="GCQ162" s="291"/>
      <c r="GCR162" s="291"/>
      <c r="GCS162" s="291"/>
      <c r="GCT162" s="291"/>
      <c r="GCU162" s="291"/>
      <c r="GCV162" s="291"/>
      <c r="GCW162" s="291"/>
      <c r="GCX162" s="291"/>
      <c r="GCY162" s="291"/>
      <c r="GCZ162" s="291"/>
      <c r="GDA162" s="291"/>
      <c r="GDB162" s="291"/>
      <c r="GDC162" s="291"/>
      <c r="GDD162" s="291"/>
      <c r="GDE162" s="291"/>
      <c r="GDF162" s="291"/>
      <c r="GDG162" s="291"/>
      <c r="GDH162" s="291"/>
      <c r="GDI162" s="291"/>
      <c r="GDJ162" s="291"/>
      <c r="GDK162" s="291"/>
      <c r="GDL162" s="291"/>
      <c r="GDM162" s="291"/>
      <c r="GDN162" s="291"/>
      <c r="GDO162" s="291"/>
      <c r="GDP162" s="291"/>
      <c r="GDQ162" s="291"/>
      <c r="GDR162" s="291"/>
      <c r="GDS162" s="291"/>
      <c r="GDT162" s="291"/>
      <c r="GDU162" s="291"/>
      <c r="GDV162" s="291"/>
      <c r="GDW162" s="291"/>
      <c r="GDX162" s="291"/>
      <c r="GDY162" s="291"/>
      <c r="GDZ162" s="291"/>
      <c r="GEA162" s="291"/>
      <c r="GEB162" s="291"/>
      <c r="GEC162" s="291"/>
      <c r="GED162" s="291"/>
      <c r="GEE162" s="291"/>
      <c r="GEF162" s="291"/>
      <c r="GEG162" s="291"/>
      <c r="GEH162" s="291"/>
      <c r="GEI162" s="291"/>
      <c r="GEJ162" s="291"/>
      <c r="GEK162" s="291"/>
      <c r="GEL162" s="291"/>
      <c r="GEM162" s="291"/>
      <c r="GEN162" s="291"/>
      <c r="GEO162" s="291"/>
      <c r="GEP162" s="291"/>
      <c r="GEQ162" s="291"/>
      <c r="GER162" s="291"/>
      <c r="GES162" s="291"/>
      <c r="GET162" s="291"/>
      <c r="GEU162" s="291"/>
      <c r="GEV162" s="291"/>
      <c r="GEW162" s="291"/>
      <c r="GEX162" s="291"/>
      <c r="GEY162" s="291"/>
      <c r="GEZ162" s="291"/>
      <c r="GFA162" s="291"/>
      <c r="GFB162" s="291"/>
      <c r="GFC162" s="291"/>
      <c r="GFD162" s="291"/>
      <c r="GFE162" s="291"/>
      <c r="GFF162" s="291"/>
      <c r="GFG162" s="291"/>
      <c r="GFH162" s="291"/>
      <c r="GFI162" s="291"/>
      <c r="GFJ162" s="291"/>
      <c r="GFK162" s="291"/>
      <c r="GFL162" s="291"/>
      <c r="GFM162" s="291"/>
      <c r="GFN162" s="291"/>
      <c r="GFO162" s="291"/>
      <c r="GFP162" s="291"/>
      <c r="GFQ162" s="291"/>
      <c r="GFR162" s="291"/>
      <c r="GFS162" s="291"/>
      <c r="GFT162" s="291"/>
      <c r="GFU162" s="291"/>
      <c r="GFV162" s="291"/>
      <c r="GFW162" s="291"/>
      <c r="GFX162" s="291"/>
      <c r="GFY162" s="291"/>
      <c r="GFZ162" s="291"/>
      <c r="GGA162" s="291"/>
      <c r="GGB162" s="291"/>
      <c r="GGC162" s="291"/>
      <c r="GGD162" s="291"/>
      <c r="GGE162" s="291"/>
      <c r="GGF162" s="291"/>
      <c r="GGG162" s="291"/>
      <c r="GGH162" s="291"/>
      <c r="GGI162" s="291"/>
      <c r="GGJ162" s="291"/>
      <c r="GGK162" s="291"/>
      <c r="GGL162" s="291"/>
      <c r="GGM162" s="291"/>
      <c r="GGN162" s="291"/>
      <c r="GGO162" s="291"/>
      <c r="GGP162" s="291"/>
      <c r="GGQ162" s="291"/>
      <c r="GGR162" s="291"/>
      <c r="GGS162" s="291"/>
      <c r="GGT162" s="291"/>
      <c r="GGU162" s="291"/>
      <c r="GGV162" s="291"/>
      <c r="GGW162" s="291"/>
      <c r="GGX162" s="291"/>
      <c r="GGY162" s="291"/>
      <c r="GGZ162" s="291"/>
      <c r="GHA162" s="291"/>
      <c r="GHB162" s="291"/>
      <c r="GHC162" s="291"/>
      <c r="GHD162" s="291"/>
      <c r="GHE162" s="291"/>
      <c r="GHF162" s="291"/>
      <c r="GHG162" s="291"/>
      <c r="GHH162" s="291"/>
      <c r="GHI162" s="291"/>
      <c r="GHJ162" s="291"/>
      <c r="GHK162" s="291"/>
      <c r="GHL162" s="291"/>
      <c r="GHM162" s="291"/>
      <c r="GHN162" s="291"/>
      <c r="GHO162" s="291"/>
      <c r="GHP162" s="291"/>
      <c r="GHQ162" s="291"/>
      <c r="GHR162" s="291"/>
      <c r="GHS162" s="291"/>
      <c r="GHT162" s="291"/>
      <c r="GHU162" s="291"/>
      <c r="GHV162" s="291"/>
      <c r="GHW162" s="291"/>
      <c r="GHX162" s="291"/>
      <c r="GHY162" s="291"/>
      <c r="GHZ162" s="291"/>
      <c r="GIA162" s="291"/>
      <c r="GIB162" s="291"/>
      <c r="GIC162" s="291"/>
      <c r="GID162" s="291"/>
      <c r="GIE162" s="291"/>
      <c r="GIF162" s="291"/>
      <c r="GIG162" s="291"/>
      <c r="GIH162" s="291"/>
      <c r="GII162" s="291"/>
      <c r="GIJ162" s="291"/>
      <c r="GIK162" s="291"/>
      <c r="GIL162" s="291"/>
      <c r="GIM162" s="291"/>
      <c r="GIN162" s="291"/>
      <c r="GIO162" s="291"/>
      <c r="GIP162" s="291"/>
      <c r="GIQ162" s="291"/>
      <c r="GIR162" s="291"/>
      <c r="GIS162" s="291"/>
      <c r="GIT162" s="291"/>
      <c r="GIU162" s="291"/>
      <c r="GIV162" s="291"/>
      <c r="GIW162" s="291"/>
      <c r="GIX162" s="291"/>
      <c r="GIY162" s="291"/>
      <c r="GIZ162" s="291"/>
      <c r="GJA162" s="291"/>
      <c r="GJB162" s="291"/>
      <c r="GJC162" s="291"/>
      <c r="GJD162" s="291"/>
      <c r="GJE162" s="291"/>
      <c r="GJF162" s="291"/>
      <c r="GJG162" s="291"/>
      <c r="GJH162" s="291"/>
      <c r="GJI162" s="291"/>
      <c r="GJJ162" s="291"/>
      <c r="GJK162" s="291"/>
      <c r="GJL162" s="291"/>
      <c r="GJM162" s="291"/>
      <c r="GJN162" s="291"/>
      <c r="GJO162" s="291"/>
      <c r="GJP162" s="291"/>
      <c r="GJQ162" s="291"/>
      <c r="GJR162" s="291"/>
      <c r="GJS162" s="291"/>
      <c r="GJT162" s="291"/>
      <c r="GJU162" s="291"/>
      <c r="GJV162" s="291"/>
      <c r="GJW162" s="291"/>
      <c r="GJX162" s="291"/>
      <c r="GJY162" s="291"/>
      <c r="GJZ162" s="291"/>
      <c r="GKA162" s="291"/>
      <c r="GKB162" s="291"/>
      <c r="GKC162" s="291"/>
      <c r="GKD162" s="291"/>
      <c r="GKE162" s="291"/>
      <c r="GKF162" s="291"/>
      <c r="GKG162" s="291"/>
      <c r="GKH162" s="291"/>
      <c r="GKI162" s="291"/>
      <c r="GKJ162" s="291"/>
      <c r="GKK162" s="291"/>
      <c r="GKL162" s="291"/>
      <c r="GKM162" s="291"/>
      <c r="GKN162" s="291"/>
      <c r="GKO162" s="291"/>
      <c r="GKP162" s="291"/>
      <c r="GKQ162" s="291"/>
      <c r="GKR162" s="291"/>
      <c r="GKS162" s="291"/>
      <c r="GKT162" s="291"/>
      <c r="GKU162" s="291"/>
      <c r="GKV162" s="291"/>
      <c r="GKW162" s="291"/>
      <c r="GKX162" s="291"/>
      <c r="GKY162" s="291"/>
      <c r="GKZ162" s="291"/>
      <c r="GLA162" s="291"/>
      <c r="GLB162" s="291"/>
      <c r="GLC162" s="291"/>
      <c r="GLD162" s="291"/>
      <c r="GLE162" s="291"/>
      <c r="GLF162" s="291"/>
      <c r="GLG162" s="291"/>
      <c r="GLH162" s="291"/>
      <c r="GLI162" s="291"/>
      <c r="GLJ162" s="291"/>
      <c r="GLK162" s="291"/>
      <c r="GLL162" s="291"/>
      <c r="GLM162" s="291"/>
      <c r="GLN162" s="291"/>
      <c r="GLO162" s="291"/>
      <c r="GLP162" s="291"/>
      <c r="GLQ162" s="291"/>
      <c r="GLR162" s="291"/>
      <c r="GLS162" s="291"/>
      <c r="GLT162" s="291"/>
      <c r="GLU162" s="291"/>
      <c r="GLV162" s="291"/>
      <c r="GLW162" s="291"/>
      <c r="GLX162" s="291"/>
      <c r="GLY162" s="291"/>
      <c r="GLZ162" s="291"/>
      <c r="GMA162" s="291"/>
      <c r="GMB162" s="291"/>
      <c r="GMC162" s="291"/>
      <c r="GMD162" s="291"/>
      <c r="GME162" s="291"/>
      <c r="GMF162" s="291"/>
      <c r="GMG162" s="291"/>
      <c r="GMH162" s="291"/>
      <c r="GMI162" s="291"/>
      <c r="GMJ162" s="291"/>
      <c r="GMK162" s="291"/>
      <c r="GML162" s="291"/>
      <c r="GMM162" s="291"/>
      <c r="GMN162" s="291"/>
      <c r="GMO162" s="291"/>
      <c r="GMP162" s="291"/>
      <c r="GMQ162" s="291"/>
      <c r="GMR162" s="291"/>
      <c r="GMS162" s="291"/>
      <c r="GMT162" s="291"/>
      <c r="GMU162" s="291"/>
      <c r="GMV162" s="291"/>
      <c r="GMW162" s="291"/>
      <c r="GMX162" s="291"/>
      <c r="GMY162" s="291"/>
      <c r="GMZ162" s="291"/>
      <c r="GNA162" s="291"/>
      <c r="GNB162" s="291"/>
      <c r="GNC162" s="291"/>
      <c r="GND162" s="291"/>
      <c r="GNE162" s="291"/>
      <c r="GNF162" s="291"/>
      <c r="GNG162" s="291"/>
      <c r="GNH162" s="291"/>
      <c r="GNI162" s="291"/>
      <c r="GNJ162" s="291"/>
      <c r="GNK162" s="291"/>
      <c r="GNL162" s="291"/>
      <c r="GNM162" s="291"/>
      <c r="GNN162" s="291"/>
      <c r="GNO162" s="291"/>
      <c r="GNP162" s="291"/>
      <c r="GNQ162" s="291"/>
      <c r="GNR162" s="291"/>
      <c r="GNS162" s="291"/>
      <c r="GNT162" s="291"/>
      <c r="GNU162" s="291"/>
      <c r="GNV162" s="291"/>
      <c r="GNW162" s="291"/>
      <c r="GNX162" s="291"/>
      <c r="GNY162" s="291"/>
      <c r="GNZ162" s="291"/>
      <c r="GOA162" s="291"/>
      <c r="GOB162" s="291"/>
      <c r="GOC162" s="291"/>
      <c r="GOD162" s="291"/>
      <c r="GOE162" s="291"/>
      <c r="GOF162" s="291"/>
      <c r="GOG162" s="291"/>
      <c r="GOH162" s="291"/>
      <c r="GOI162" s="291"/>
      <c r="GOJ162" s="291"/>
      <c r="GOK162" s="291"/>
      <c r="GOL162" s="291"/>
      <c r="GOM162" s="291"/>
      <c r="GON162" s="291"/>
      <c r="GOO162" s="291"/>
      <c r="GOP162" s="291"/>
      <c r="GOQ162" s="291"/>
      <c r="GOR162" s="291"/>
      <c r="GOS162" s="291"/>
      <c r="GOT162" s="291"/>
      <c r="GOU162" s="291"/>
      <c r="GOV162" s="291"/>
      <c r="GOW162" s="291"/>
      <c r="GOX162" s="291"/>
      <c r="GOY162" s="291"/>
      <c r="GOZ162" s="291"/>
      <c r="GPA162" s="291"/>
      <c r="GPB162" s="291"/>
      <c r="GPC162" s="291"/>
      <c r="GPD162" s="291"/>
      <c r="GPE162" s="291"/>
      <c r="GPF162" s="291"/>
      <c r="GPG162" s="291"/>
      <c r="GPH162" s="291"/>
      <c r="GPI162" s="291"/>
      <c r="GPJ162" s="291"/>
      <c r="GPK162" s="291"/>
      <c r="GPL162" s="291"/>
      <c r="GPM162" s="291"/>
      <c r="GPN162" s="291"/>
      <c r="GPO162" s="291"/>
      <c r="GPP162" s="291"/>
      <c r="GPQ162" s="291"/>
      <c r="GPR162" s="291"/>
      <c r="GPS162" s="291"/>
      <c r="GPT162" s="291"/>
      <c r="GPU162" s="291"/>
      <c r="GPV162" s="291"/>
      <c r="GPW162" s="291"/>
      <c r="GPX162" s="291"/>
      <c r="GPY162" s="291"/>
      <c r="GPZ162" s="291"/>
      <c r="GQA162" s="291"/>
      <c r="GQB162" s="291"/>
      <c r="GQC162" s="291"/>
      <c r="GQD162" s="291"/>
      <c r="GQE162" s="291"/>
      <c r="GQF162" s="291"/>
      <c r="GQG162" s="291"/>
      <c r="GQH162" s="291"/>
      <c r="GQI162" s="291"/>
      <c r="GQJ162" s="291"/>
      <c r="GQK162" s="291"/>
      <c r="GQL162" s="291"/>
      <c r="GQM162" s="291"/>
      <c r="GQN162" s="291"/>
      <c r="GQO162" s="291"/>
      <c r="GQP162" s="291"/>
      <c r="GQQ162" s="291"/>
      <c r="GQR162" s="291"/>
      <c r="GQS162" s="291"/>
      <c r="GQT162" s="291"/>
      <c r="GQU162" s="291"/>
      <c r="GQV162" s="291"/>
      <c r="GQW162" s="291"/>
      <c r="GQX162" s="291"/>
      <c r="GQY162" s="291"/>
      <c r="GQZ162" s="291"/>
      <c r="GRA162" s="291"/>
      <c r="GRB162" s="291"/>
      <c r="GRC162" s="291"/>
      <c r="GRD162" s="291"/>
      <c r="GRE162" s="291"/>
      <c r="GRF162" s="291"/>
      <c r="GRG162" s="291"/>
      <c r="GRH162" s="291"/>
      <c r="GRI162" s="291"/>
      <c r="GRJ162" s="291"/>
      <c r="GRK162" s="291"/>
      <c r="GRL162" s="291"/>
      <c r="GRM162" s="291"/>
      <c r="GRN162" s="291"/>
      <c r="GRO162" s="291"/>
      <c r="GRP162" s="291"/>
      <c r="GRQ162" s="291"/>
      <c r="GRR162" s="291"/>
      <c r="GRS162" s="291"/>
      <c r="GRT162" s="291"/>
      <c r="GRU162" s="291"/>
      <c r="GRV162" s="291"/>
      <c r="GRW162" s="291"/>
      <c r="GRX162" s="291"/>
      <c r="GRY162" s="291"/>
      <c r="GRZ162" s="291"/>
      <c r="GSA162" s="291"/>
      <c r="GSB162" s="291"/>
      <c r="GSC162" s="291"/>
      <c r="GSD162" s="291"/>
      <c r="GSE162" s="291"/>
      <c r="GSF162" s="291"/>
      <c r="GSG162" s="291"/>
      <c r="GSH162" s="291"/>
      <c r="GSI162" s="291"/>
      <c r="GSJ162" s="291"/>
      <c r="GSK162" s="291"/>
      <c r="GSL162" s="291"/>
      <c r="GSM162" s="291"/>
      <c r="GSN162" s="291"/>
      <c r="GSO162" s="291"/>
      <c r="GSP162" s="291"/>
      <c r="GSQ162" s="291"/>
      <c r="GSR162" s="291"/>
      <c r="GSS162" s="291"/>
      <c r="GST162" s="291"/>
      <c r="GSU162" s="291"/>
      <c r="GSV162" s="291"/>
      <c r="GSW162" s="291"/>
      <c r="GSX162" s="291"/>
      <c r="GSY162" s="291"/>
      <c r="GSZ162" s="291"/>
      <c r="GTA162" s="291"/>
      <c r="GTB162" s="291"/>
      <c r="GTC162" s="291"/>
      <c r="GTD162" s="291"/>
      <c r="GTE162" s="291"/>
      <c r="GTF162" s="291"/>
      <c r="GTG162" s="291"/>
      <c r="GTH162" s="291"/>
      <c r="GTI162" s="291"/>
      <c r="GTJ162" s="291"/>
      <c r="GTK162" s="291"/>
      <c r="GTL162" s="291"/>
      <c r="GTM162" s="291"/>
      <c r="GTN162" s="291"/>
      <c r="GTO162" s="291"/>
      <c r="GTP162" s="291"/>
      <c r="GTQ162" s="291"/>
      <c r="GTR162" s="291"/>
      <c r="GTS162" s="291"/>
      <c r="GTT162" s="291"/>
      <c r="GTU162" s="291"/>
      <c r="GTV162" s="291"/>
      <c r="GTW162" s="291"/>
      <c r="GTX162" s="291"/>
      <c r="GTY162" s="291"/>
      <c r="GTZ162" s="291"/>
      <c r="GUA162" s="291"/>
      <c r="GUB162" s="291"/>
      <c r="GUC162" s="291"/>
      <c r="GUD162" s="291"/>
      <c r="GUE162" s="291"/>
      <c r="GUF162" s="291"/>
      <c r="GUG162" s="291"/>
      <c r="GUH162" s="291"/>
      <c r="GUI162" s="291"/>
      <c r="GUJ162" s="291"/>
      <c r="GUK162" s="291"/>
      <c r="GUL162" s="291"/>
      <c r="GUM162" s="291"/>
      <c r="GUN162" s="291"/>
      <c r="GUO162" s="291"/>
      <c r="GUP162" s="291"/>
      <c r="GUQ162" s="291"/>
      <c r="GUR162" s="291"/>
      <c r="GUS162" s="291"/>
      <c r="GUT162" s="291"/>
      <c r="GUU162" s="291"/>
      <c r="GUV162" s="291"/>
      <c r="GUW162" s="291"/>
      <c r="GUX162" s="291"/>
      <c r="GUY162" s="291"/>
      <c r="GUZ162" s="291"/>
      <c r="GVA162" s="291"/>
      <c r="GVB162" s="291"/>
      <c r="GVC162" s="291"/>
      <c r="GVD162" s="291"/>
      <c r="GVE162" s="291"/>
      <c r="GVF162" s="291"/>
      <c r="GVG162" s="291"/>
      <c r="GVH162" s="291"/>
      <c r="GVI162" s="291"/>
      <c r="GVJ162" s="291"/>
      <c r="GVK162" s="291"/>
      <c r="GVL162" s="291"/>
      <c r="GVM162" s="291"/>
      <c r="GVN162" s="291"/>
      <c r="GVO162" s="291"/>
      <c r="GVP162" s="291"/>
      <c r="GVQ162" s="291"/>
      <c r="GVR162" s="291"/>
      <c r="GVS162" s="291"/>
      <c r="GVT162" s="291"/>
      <c r="GVU162" s="291"/>
      <c r="GVV162" s="291"/>
      <c r="GVW162" s="291"/>
      <c r="GVX162" s="291"/>
      <c r="GVY162" s="291"/>
      <c r="GVZ162" s="291"/>
      <c r="GWA162" s="291"/>
      <c r="GWB162" s="291"/>
      <c r="GWC162" s="291"/>
      <c r="GWD162" s="291"/>
      <c r="GWE162" s="291"/>
      <c r="GWF162" s="291"/>
      <c r="GWG162" s="291"/>
      <c r="GWH162" s="291"/>
      <c r="GWI162" s="291"/>
      <c r="GWJ162" s="291"/>
      <c r="GWK162" s="291"/>
      <c r="GWL162" s="291"/>
      <c r="GWM162" s="291"/>
      <c r="GWN162" s="291"/>
      <c r="GWO162" s="291"/>
      <c r="GWP162" s="291"/>
      <c r="GWQ162" s="291"/>
      <c r="GWR162" s="291"/>
      <c r="GWS162" s="291"/>
      <c r="GWT162" s="291"/>
      <c r="GWU162" s="291"/>
      <c r="GWV162" s="291"/>
      <c r="GWW162" s="291"/>
      <c r="GWX162" s="291"/>
      <c r="GWY162" s="291"/>
      <c r="GWZ162" s="291"/>
      <c r="GXA162" s="291"/>
      <c r="GXB162" s="291"/>
      <c r="GXC162" s="291"/>
      <c r="GXD162" s="291"/>
      <c r="GXE162" s="291"/>
      <c r="GXF162" s="291"/>
      <c r="GXG162" s="291"/>
      <c r="GXH162" s="291"/>
      <c r="GXI162" s="291"/>
      <c r="GXJ162" s="291"/>
      <c r="GXK162" s="291"/>
      <c r="GXL162" s="291"/>
      <c r="GXM162" s="291"/>
      <c r="GXN162" s="291"/>
      <c r="GXO162" s="291"/>
      <c r="GXP162" s="291"/>
      <c r="GXQ162" s="291"/>
      <c r="GXR162" s="291"/>
      <c r="GXS162" s="291"/>
      <c r="GXT162" s="291"/>
      <c r="GXU162" s="291"/>
      <c r="GXV162" s="291"/>
      <c r="GXW162" s="291"/>
      <c r="GXX162" s="291"/>
      <c r="GXY162" s="291"/>
      <c r="GXZ162" s="291"/>
      <c r="GYA162" s="291"/>
      <c r="GYB162" s="291"/>
      <c r="GYC162" s="291"/>
      <c r="GYD162" s="291"/>
      <c r="GYE162" s="291"/>
      <c r="GYF162" s="291"/>
      <c r="GYG162" s="291"/>
      <c r="GYH162" s="291"/>
      <c r="GYI162" s="291"/>
      <c r="GYJ162" s="291"/>
      <c r="GYK162" s="291"/>
      <c r="GYL162" s="291"/>
      <c r="GYM162" s="291"/>
      <c r="GYN162" s="291"/>
      <c r="GYO162" s="291"/>
      <c r="GYP162" s="291"/>
      <c r="GYQ162" s="291"/>
      <c r="GYR162" s="291"/>
      <c r="GYS162" s="291"/>
      <c r="GYT162" s="291"/>
      <c r="GYU162" s="291"/>
      <c r="GYV162" s="291"/>
      <c r="GYW162" s="291"/>
      <c r="GYX162" s="291"/>
      <c r="GYY162" s="291"/>
      <c r="GYZ162" s="291"/>
      <c r="GZA162" s="291"/>
      <c r="GZB162" s="291"/>
      <c r="GZC162" s="291"/>
      <c r="GZD162" s="291"/>
      <c r="GZE162" s="291"/>
      <c r="GZF162" s="291"/>
      <c r="GZG162" s="291"/>
      <c r="GZH162" s="291"/>
      <c r="GZI162" s="291"/>
      <c r="GZJ162" s="291"/>
      <c r="GZK162" s="291"/>
      <c r="GZL162" s="291"/>
      <c r="GZM162" s="291"/>
      <c r="GZN162" s="291"/>
      <c r="GZO162" s="291"/>
      <c r="GZP162" s="291"/>
      <c r="GZQ162" s="291"/>
      <c r="GZR162" s="291"/>
      <c r="GZS162" s="291"/>
      <c r="GZT162" s="291"/>
      <c r="GZU162" s="291"/>
      <c r="GZV162" s="291"/>
      <c r="GZW162" s="291"/>
      <c r="GZX162" s="291"/>
      <c r="GZY162" s="291"/>
      <c r="GZZ162" s="291"/>
      <c r="HAA162" s="291"/>
      <c r="HAB162" s="291"/>
      <c r="HAC162" s="291"/>
      <c r="HAD162" s="291"/>
      <c r="HAE162" s="291"/>
      <c r="HAF162" s="291"/>
      <c r="HAG162" s="291"/>
      <c r="HAH162" s="291"/>
      <c r="HAI162" s="291"/>
      <c r="HAJ162" s="291"/>
      <c r="HAK162" s="291"/>
      <c r="HAL162" s="291"/>
      <c r="HAM162" s="291"/>
      <c r="HAN162" s="291"/>
      <c r="HAO162" s="291"/>
      <c r="HAP162" s="291"/>
      <c r="HAQ162" s="291"/>
      <c r="HAR162" s="291"/>
      <c r="HAS162" s="291"/>
      <c r="HAT162" s="291"/>
      <c r="HAU162" s="291"/>
      <c r="HAV162" s="291"/>
      <c r="HAW162" s="291"/>
      <c r="HAX162" s="291"/>
      <c r="HAY162" s="291"/>
      <c r="HAZ162" s="291"/>
      <c r="HBA162" s="291"/>
      <c r="HBB162" s="291"/>
      <c r="HBC162" s="291"/>
      <c r="HBD162" s="291"/>
      <c r="HBE162" s="291"/>
      <c r="HBF162" s="291"/>
      <c r="HBG162" s="291"/>
      <c r="HBH162" s="291"/>
      <c r="HBI162" s="291"/>
      <c r="HBJ162" s="291"/>
      <c r="HBK162" s="291"/>
      <c r="HBL162" s="291"/>
      <c r="HBM162" s="291"/>
      <c r="HBN162" s="291"/>
      <c r="HBO162" s="291"/>
      <c r="HBP162" s="291"/>
      <c r="HBQ162" s="291"/>
      <c r="HBR162" s="291"/>
      <c r="HBS162" s="291"/>
      <c r="HBT162" s="291"/>
      <c r="HBU162" s="291"/>
      <c r="HBV162" s="291"/>
      <c r="HBW162" s="291"/>
      <c r="HBX162" s="291"/>
      <c r="HBY162" s="291"/>
      <c r="HBZ162" s="291"/>
      <c r="HCA162" s="291"/>
      <c r="HCB162" s="291"/>
      <c r="HCC162" s="291"/>
      <c r="HCD162" s="291"/>
      <c r="HCE162" s="291"/>
      <c r="HCF162" s="291"/>
      <c r="HCG162" s="291"/>
      <c r="HCH162" s="291"/>
      <c r="HCI162" s="291"/>
      <c r="HCJ162" s="291"/>
      <c r="HCK162" s="291"/>
      <c r="HCL162" s="291"/>
      <c r="HCM162" s="291"/>
      <c r="HCN162" s="291"/>
      <c r="HCO162" s="291"/>
      <c r="HCP162" s="291"/>
      <c r="HCQ162" s="291"/>
      <c r="HCR162" s="291"/>
      <c r="HCS162" s="291"/>
      <c r="HCT162" s="291"/>
      <c r="HCU162" s="291"/>
      <c r="HCV162" s="291"/>
      <c r="HCW162" s="291"/>
      <c r="HCX162" s="291"/>
      <c r="HCY162" s="291"/>
      <c r="HCZ162" s="291"/>
      <c r="HDA162" s="291"/>
      <c r="HDB162" s="291"/>
      <c r="HDC162" s="291"/>
      <c r="HDD162" s="291"/>
      <c r="HDE162" s="291"/>
      <c r="HDF162" s="291"/>
      <c r="HDG162" s="291"/>
      <c r="HDH162" s="291"/>
      <c r="HDI162" s="291"/>
      <c r="HDJ162" s="291"/>
      <c r="HDK162" s="291"/>
      <c r="HDL162" s="291"/>
      <c r="HDM162" s="291"/>
      <c r="HDN162" s="291"/>
      <c r="HDO162" s="291"/>
      <c r="HDP162" s="291"/>
      <c r="HDQ162" s="291"/>
      <c r="HDR162" s="291"/>
      <c r="HDS162" s="291"/>
      <c r="HDT162" s="291"/>
      <c r="HDU162" s="291"/>
      <c r="HDV162" s="291"/>
      <c r="HDW162" s="291"/>
      <c r="HDX162" s="291"/>
      <c r="HDY162" s="291"/>
      <c r="HDZ162" s="291"/>
      <c r="HEA162" s="291"/>
      <c r="HEB162" s="291"/>
      <c r="HEC162" s="291"/>
      <c r="HED162" s="291"/>
      <c r="HEE162" s="291"/>
      <c r="HEF162" s="291"/>
      <c r="HEG162" s="291"/>
      <c r="HEH162" s="291"/>
      <c r="HEI162" s="291"/>
      <c r="HEJ162" s="291"/>
      <c r="HEK162" s="291"/>
      <c r="HEL162" s="291"/>
      <c r="HEM162" s="291"/>
      <c r="HEN162" s="291"/>
      <c r="HEO162" s="291"/>
      <c r="HEP162" s="291"/>
      <c r="HEQ162" s="291"/>
      <c r="HER162" s="291"/>
      <c r="HES162" s="291"/>
      <c r="HET162" s="291"/>
      <c r="HEU162" s="291"/>
      <c r="HEV162" s="291"/>
      <c r="HEW162" s="291"/>
      <c r="HEX162" s="291"/>
      <c r="HEY162" s="291"/>
      <c r="HEZ162" s="291"/>
      <c r="HFA162" s="291"/>
      <c r="HFB162" s="291"/>
      <c r="HFC162" s="291"/>
      <c r="HFD162" s="291"/>
      <c r="HFE162" s="291"/>
      <c r="HFF162" s="291"/>
      <c r="HFG162" s="291"/>
      <c r="HFH162" s="291"/>
      <c r="HFI162" s="291"/>
      <c r="HFJ162" s="291"/>
      <c r="HFK162" s="291"/>
      <c r="HFL162" s="291"/>
      <c r="HFM162" s="291"/>
      <c r="HFN162" s="291"/>
      <c r="HFO162" s="291"/>
      <c r="HFP162" s="291"/>
      <c r="HFQ162" s="291"/>
      <c r="HFR162" s="291"/>
      <c r="HFS162" s="291"/>
      <c r="HFT162" s="291"/>
      <c r="HFU162" s="291"/>
      <c r="HFV162" s="291"/>
      <c r="HFW162" s="291"/>
      <c r="HFX162" s="291"/>
      <c r="HFY162" s="291"/>
      <c r="HFZ162" s="291"/>
      <c r="HGA162" s="291"/>
      <c r="HGB162" s="291"/>
      <c r="HGC162" s="291"/>
      <c r="HGD162" s="291"/>
      <c r="HGE162" s="291"/>
      <c r="HGF162" s="291"/>
      <c r="HGG162" s="291"/>
      <c r="HGH162" s="291"/>
      <c r="HGI162" s="291"/>
      <c r="HGJ162" s="291"/>
      <c r="HGK162" s="291"/>
      <c r="HGL162" s="291"/>
      <c r="HGM162" s="291"/>
      <c r="HGN162" s="291"/>
      <c r="HGO162" s="291"/>
      <c r="HGP162" s="291"/>
      <c r="HGQ162" s="291"/>
      <c r="HGR162" s="291"/>
      <c r="HGS162" s="291"/>
      <c r="HGT162" s="291"/>
      <c r="HGU162" s="291"/>
      <c r="HGV162" s="291"/>
      <c r="HGW162" s="291"/>
      <c r="HGX162" s="291"/>
      <c r="HGY162" s="291"/>
      <c r="HGZ162" s="291"/>
      <c r="HHA162" s="291"/>
      <c r="HHB162" s="291"/>
      <c r="HHC162" s="291"/>
      <c r="HHD162" s="291"/>
      <c r="HHE162" s="291"/>
      <c r="HHF162" s="291"/>
      <c r="HHG162" s="291"/>
      <c r="HHH162" s="291"/>
      <c r="HHI162" s="291"/>
      <c r="HHJ162" s="291"/>
      <c r="HHK162" s="291"/>
      <c r="HHL162" s="291"/>
      <c r="HHM162" s="291"/>
      <c r="HHN162" s="291"/>
      <c r="HHO162" s="291"/>
      <c r="HHP162" s="291"/>
      <c r="HHQ162" s="291"/>
      <c r="HHR162" s="291"/>
      <c r="HHS162" s="291"/>
      <c r="HHT162" s="291"/>
      <c r="HHU162" s="291"/>
      <c r="HHV162" s="291"/>
      <c r="HHW162" s="291"/>
      <c r="HHX162" s="291"/>
      <c r="HHY162" s="291"/>
      <c r="HHZ162" s="291"/>
      <c r="HIA162" s="291"/>
      <c r="HIB162" s="291"/>
      <c r="HIC162" s="291"/>
      <c r="HID162" s="291"/>
      <c r="HIE162" s="291"/>
      <c r="HIF162" s="291"/>
      <c r="HIG162" s="291"/>
      <c r="HIH162" s="291"/>
      <c r="HII162" s="291"/>
      <c r="HIJ162" s="291"/>
      <c r="HIK162" s="291"/>
      <c r="HIL162" s="291"/>
      <c r="HIM162" s="291"/>
      <c r="HIN162" s="291"/>
      <c r="HIO162" s="291"/>
      <c r="HIP162" s="291"/>
      <c r="HIQ162" s="291"/>
      <c r="HIR162" s="291"/>
      <c r="HIS162" s="291"/>
      <c r="HIT162" s="291"/>
      <c r="HIU162" s="291"/>
      <c r="HIV162" s="291"/>
      <c r="HIW162" s="291"/>
      <c r="HIX162" s="291"/>
      <c r="HIY162" s="291"/>
      <c r="HIZ162" s="291"/>
      <c r="HJA162" s="291"/>
      <c r="HJB162" s="291"/>
      <c r="HJC162" s="291"/>
      <c r="HJD162" s="291"/>
      <c r="HJE162" s="291"/>
      <c r="HJF162" s="291"/>
      <c r="HJG162" s="291"/>
      <c r="HJH162" s="291"/>
      <c r="HJI162" s="291"/>
      <c r="HJJ162" s="291"/>
      <c r="HJK162" s="291"/>
      <c r="HJL162" s="291"/>
      <c r="HJM162" s="291"/>
      <c r="HJN162" s="291"/>
      <c r="HJO162" s="291"/>
      <c r="HJP162" s="291"/>
      <c r="HJQ162" s="291"/>
      <c r="HJR162" s="291"/>
      <c r="HJS162" s="291"/>
      <c r="HJT162" s="291"/>
      <c r="HJU162" s="291"/>
      <c r="HJV162" s="291"/>
      <c r="HJW162" s="291"/>
      <c r="HJX162" s="291"/>
      <c r="HJY162" s="291"/>
      <c r="HJZ162" s="291"/>
      <c r="HKA162" s="291"/>
      <c r="HKB162" s="291"/>
      <c r="HKC162" s="291"/>
      <c r="HKD162" s="291"/>
      <c r="HKE162" s="291"/>
      <c r="HKF162" s="291"/>
      <c r="HKG162" s="291"/>
      <c r="HKH162" s="291"/>
      <c r="HKI162" s="291"/>
      <c r="HKJ162" s="291"/>
      <c r="HKK162" s="291"/>
      <c r="HKL162" s="291"/>
      <c r="HKM162" s="291"/>
      <c r="HKN162" s="291"/>
      <c r="HKO162" s="291"/>
      <c r="HKP162" s="291"/>
      <c r="HKQ162" s="291"/>
      <c r="HKR162" s="291"/>
      <c r="HKS162" s="291"/>
      <c r="HKT162" s="291"/>
      <c r="HKU162" s="291"/>
      <c r="HKV162" s="291"/>
      <c r="HKW162" s="291"/>
      <c r="HKX162" s="291"/>
      <c r="HKY162" s="291"/>
      <c r="HKZ162" s="291"/>
      <c r="HLA162" s="291"/>
      <c r="HLB162" s="291"/>
      <c r="HLC162" s="291"/>
      <c r="HLD162" s="291"/>
      <c r="HLE162" s="291"/>
      <c r="HLF162" s="291"/>
      <c r="HLG162" s="291"/>
      <c r="HLH162" s="291"/>
      <c r="HLI162" s="291"/>
      <c r="HLJ162" s="291"/>
      <c r="HLK162" s="291"/>
      <c r="HLL162" s="291"/>
      <c r="HLM162" s="291"/>
      <c r="HLN162" s="291"/>
      <c r="HLO162" s="291"/>
      <c r="HLP162" s="291"/>
      <c r="HLQ162" s="291"/>
      <c r="HLR162" s="291"/>
      <c r="HLS162" s="291"/>
      <c r="HLT162" s="291"/>
      <c r="HLU162" s="291"/>
      <c r="HLV162" s="291"/>
      <c r="HLW162" s="291"/>
      <c r="HLX162" s="291"/>
      <c r="HLY162" s="291"/>
      <c r="HLZ162" s="291"/>
      <c r="HMA162" s="291"/>
      <c r="HMB162" s="291"/>
      <c r="HMC162" s="291"/>
      <c r="HMD162" s="291"/>
      <c r="HME162" s="291"/>
      <c r="HMF162" s="291"/>
      <c r="HMG162" s="291"/>
      <c r="HMH162" s="291"/>
      <c r="HMI162" s="291"/>
      <c r="HMJ162" s="291"/>
      <c r="HMK162" s="291"/>
      <c r="HML162" s="291"/>
      <c r="HMM162" s="291"/>
      <c r="HMN162" s="291"/>
      <c r="HMO162" s="291"/>
      <c r="HMP162" s="291"/>
      <c r="HMQ162" s="291"/>
      <c r="HMR162" s="291"/>
      <c r="HMS162" s="291"/>
      <c r="HMT162" s="291"/>
      <c r="HMU162" s="291"/>
      <c r="HMV162" s="291"/>
      <c r="HMW162" s="291"/>
      <c r="HMX162" s="291"/>
      <c r="HMY162" s="291"/>
      <c r="HMZ162" s="291"/>
      <c r="HNA162" s="291"/>
      <c r="HNB162" s="291"/>
      <c r="HNC162" s="291"/>
      <c r="HND162" s="291"/>
      <c r="HNE162" s="291"/>
      <c r="HNF162" s="291"/>
      <c r="HNG162" s="291"/>
      <c r="HNH162" s="291"/>
      <c r="HNI162" s="291"/>
      <c r="HNJ162" s="291"/>
      <c r="HNK162" s="291"/>
      <c r="HNL162" s="291"/>
      <c r="HNM162" s="291"/>
      <c r="HNN162" s="291"/>
      <c r="HNO162" s="291"/>
      <c r="HNP162" s="291"/>
      <c r="HNQ162" s="291"/>
      <c r="HNR162" s="291"/>
      <c r="HNS162" s="291"/>
      <c r="HNT162" s="291"/>
      <c r="HNU162" s="291"/>
      <c r="HNV162" s="291"/>
      <c r="HNW162" s="291"/>
      <c r="HNX162" s="291"/>
      <c r="HNY162" s="291"/>
      <c r="HNZ162" s="291"/>
      <c r="HOA162" s="291"/>
      <c r="HOB162" s="291"/>
      <c r="HOC162" s="291"/>
      <c r="HOD162" s="291"/>
      <c r="HOE162" s="291"/>
      <c r="HOF162" s="291"/>
      <c r="HOG162" s="291"/>
      <c r="HOH162" s="291"/>
      <c r="HOI162" s="291"/>
      <c r="HOJ162" s="291"/>
      <c r="HOK162" s="291"/>
      <c r="HOL162" s="291"/>
      <c r="HOM162" s="291"/>
      <c r="HON162" s="291"/>
      <c r="HOO162" s="291"/>
      <c r="HOP162" s="291"/>
      <c r="HOQ162" s="291"/>
      <c r="HOR162" s="291"/>
      <c r="HOS162" s="291"/>
      <c r="HOT162" s="291"/>
      <c r="HOU162" s="291"/>
      <c r="HOV162" s="291"/>
      <c r="HOW162" s="291"/>
      <c r="HOX162" s="291"/>
      <c r="HOY162" s="291"/>
      <c r="HOZ162" s="291"/>
      <c r="HPA162" s="291"/>
      <c r="HPB162" s="291"/>
      <c r="HPC162" s="291"/>
      <c r="HPD162" s="291"/>
      <c r="HPE162" s="291"/>
      <c r="HPF162" s="291"/>
      <c r="HPG162" s="291"/>
      <c r="HPH162" s="291"/>
      <c r="HPI162" s="291"/>
      <c r="HPJ162" s="291"/>
      <c r="HPK162" s="291"/>
      <c r="HPL162" s="291"/>
      <c r="HPM162" s="291"/>
      <c r="HPN162" s="291"/>
      <c r="HPO162" s="291"/>
      <c r="HPP162" s="291"/>
      <c r="HPQ162" s="291"/>
      <c r="HPR162" s="291"/>
      <c r="HPS162" s="291"/>
      <c r="HPT162" s="291"/>
      <c r="HPU162" s="291"/>
      <c r="HPV162" s="291"/>
      <c r="HPW162" s="291"/>
      <c r="HPX162" s="291"/>
      <c r="HPY162" s="291"/>
      <c r="HPZ162" s="291"/>
      <c r="HQA162" s="291"/>
      <c r="HQB162" s="291"/>
      <c r="HQC162" s="291"/>
      <c r="HQD162" s="291"/>
      <c r="HQE162" s="291"/>
      <c r="HQF162" s="291"/>
      <c r="HQG162" s="291"/>
      <c r="HQH162" s="291"/>
      <c r="HQI162" s="291"/>
      <c r="HQJ162" s="291"/>
      <c r="HQK162" s="291"/>
      <c r="HQL162" s="291"/>
      <c r="HQM162" s="291"/>
      <c r="HQN162" s="291"/>
      <c r="HQO162" s="291"/>
      <c r="HQP162" s="291"/>
      <c r="HQQ162" s="291"/>
      <c r="HQR162" s="291"/>
      <c r="HQS162" s="291"/>
      <c r="HQT162" s="291"/>
      <c r="HQU162" s="291"/>
      <c r="HQV162" s="291"/>
      <c r="HQW162" s="291"/>
      <c r="HQX162" s="291"/>
      <c r="HQY162" s="291"/>
      <c r="HQZ162" s="291"/>
      <c r="HRA162" s="291"/>
      <c r="HRB162" s="291"/>
      <c r="HRC162" s="291"/>
      <c r="HRD162" s="291"/>
      <c r="HRE162" s="291"/>
      <c r="HRF162" s="291"/>
      <c r="HRG162" s="291"/>
      <c r="HRH162" s="291"/>
      <c r="HRI162" s="291"/>
      <c r="HRJ162" s="291"/>
      <c r="HRK162" s="291"/>
      <c r="HRL162" s="291"/>
      <c r="HRM162" s="291"/>
      <c r="HRN162" s="291"/>
      <c r="HRO162" s="291"/>
      <c r="HRP162" s="291"/>
      <c r="HRQ162" s="291"/>
      <c r="HRR162" s="291"/>
      <c r="HRS162" s="291"/>
      <c r="HRT162" s="291"/>
      <c r="HRU162" s="291"/>
      <c r="HRV162" s="291"/>
      <c r="HRW162" s="291"/>
      <c r="HRX162" s="291"/>
      <c r="HRY162" s="291"/>
      <c r="HRZ162" s="291"/>
      <c r="HSA162" s="291"/>
      <c r="HSB162" s="291"/>
      <c r="HSC162" s="291"/>
      <c r="HSD162" s="291"/>
      <c r="HSE162" s="291"/>
      <c r="HSF162" s="291"/>
      <c r="HSG162" s="291"/>
      <c r="HSH162" s="291"/>
      <c r="HSI162" s="291"/>
      <c r="HSJ162" s="291"/>
      <c r="HSK162" s="291"/>
      <c r="HSL162" s="291"/>
      <c r="HSM162" s="291"/>
      <c r="HSN162" s="291"/>
      <c r="HSO162" s="291"/>
      <c r="HSP162" s="291"/>
      <c r="HSQ162" s="291"/>
      <c r="HSR162" s="291"/>
      <c r="HSS162" s="291"/>
      <c r="HST162" s="291"/>
      <c r="HSU162" s="291"/>
      <c r="HSV162" s="291"/>
      <c r="HSW162" s="291"/>
      <c r="HSX162" s="291"/>
      <c r="HSY162" s="291"/>
      <c r="HSZ162" s="291"/>
      <c r="HTA162" s="291"/>
      <c r="HTB162" s="291"/>
      <c r="HTC162" s="291"/>
      <c r="HTD162" s="291"/>
      <c r="HTE162" s="291"/>
      <c r="HTF162" s="291"/>
      <c r="HTG162" s="291"/>
      <c r="HTH162" s="291"/>
      <c r="HTI162" s="291"/>
      <c r="HTJ162" s="291"/>
      <c r="HTK162" s="291"/>
      <c r="HTL162" s="291"/>
      <c r="HTM162" s="291"/>
      <c r="HTN162" s="291"/>
      <c r="HTO162" s="291"/>
      <c r="HTP162" s="291"/>
      <c r="HTQ162" s="291"/>
      <c r="HTR162" s="291"/>
      <c r="HTS162" s="291"/>
      <c r="HTT162" s="291"/>
      <c r="HTU162" s="291"/>
      <c r="HTV162" s="291"/>
      <c r="HTW162" s="291"/>
      <c r="HTX162" s="291"/>
      <c r="HTY162" s="291"/>
      <c r="HTZ162" s="291"/>
      <c r="HUA162" s="291"/>
      <c r="HUB162" s="291"/>
      <c r="HUC162" s="291"/>
      <c r="HUD162" s="291"/>
      <c r="HUE162" s="291"/>
      <c r="HUF162" s="291"/>
      <c r="HUG162" s="291"/>
      <c r="HUH162" s="291"/>
      <c r="HUI162" s="291"/>
      <c r="HUJ162" s="291"/>
      <c r="HUK162" s="291"/>
      <c r="HUL162" s="291"/>
      <c r="HUM162" s="291"/>
      <c r="HUN162" s="291"/>
      <c r="HUO162" s="291"/>
      <c r="HUP162" s="291"/>
      <c r="HUQ162" s="291"/>
      <c r="HUR162" s="291"/>
      <c r="HUS162" s="291"/>
      <c r="HUT162" s="291"/>
      <c r="HUU162" s="291"/>
      <c r="HUV162" s="291"/>
      <c r="HUW162" s="291"/>
      <c r="HUX162" s="291"/>
      <c r="HUY162" s="291"/>
      <c r="HUZ162" s="291"/>
      <c r="HVA162" s="291"/>
      <c r="HVB162" s="291"/>
      <c r="HVC162" s="291"/>
      <c r="HVD162" s="291"/>
      <c r="HVE162" s="291"/>
      <c r="HVF162" s="291"/>
      <c r="HVG162" s="291"/>
      <c r="HVH162" s="291"/>
      <c r="HVI162" s="291"/>
      <c r="HVJ162" s="291"/>
      <c r="HVK162" s="291"/>
      <c r="HVL162" s="291"/>
      <c r="HVM162" s="291"/>
      <c r="HVN162" s="291"/>
      <c r="HVO162" s="291"/>
      <c r="HVP162" s="291"/>
      <c r="HVQ162" s="291"/>
      <c r="HVR162" s="291"/>
      <c r="HVS162" s="291"/>
      <c r="HVT162" s="291"/>
      <c r="HVU162" s="291"/>
      <c r="HVV162" s="291"/>
      <c r="HVW162" s="291"/>
      <c r="HVX162" s="291"/>
      <c r="HVY162" s="291"/>
      <c r="HVZ162" s="291"/>
      <c r="HWA162" s="291"/>
      <c r="HWB162" s="291"/>
      <c r="HWC162" s="291"/>
      <c r="HWD162" s="291"/>
      <c r="HWE162" s="291"/>
      <c r="HWF162" s="291"/>
      <c r="HWG162" s="291"/>
      <c r="HWH162" s="291"/>
      <c r="HWI162" s="291"/>
      <c r="HWJ162" s="291"/>
      <c r="HWK162" s="291"/>
      <c r="HWL162" s="291"/>
      <c r="HWM162" s="291"/>
      <c r="HWN162" s="291"/>
      <c r="HWO162" s="291"/>
      <c r="HWP162" s="291"/>
      <c r="HWQ162" s="291"/>
      <c r="HWR162" s="291"/>
      <c r="HWS162" s="291"/>
      <c r="HWT162" s="291"/>
      <c r="HWU162" s="291"/>
      <c r="HWV162" s="291"/>
      <c r="HWW162" s="291"/>
      <c r="HWX162" s="291"/>
      <c r="HWY162" s="291"/>
      <c r="HWZ162" s="291"/>
      <c r="HXA162" s="291"/>
      <c r="HXB162" s="291"/>
      <c r="HXC162" s="291"/>
      <c r="HXD162" s="291"/>
      <c r="HXE162" s="291"/>
      <c r="HXF162" s="291"/>
      <c r="HXG162" s="291"/>
      <c r="HXH162" s="291"/>
      <c r="HXI162" s="291"/>
      <c r="HXJ162" s="291"/>
      <c r="HXK162" s="291"/>
      <c r="HXL162" s="291"/>
      <c r="HXM162" s="291"/>
      <c r="HXN162" s="291"/>
      <c r="HXO162" s="291"/>
      <c r="HXP162" s="291"/>
      <c r="HXQ162" s="291"/>
      <c r="HXR162" s="291"/>
      <c r="HXS162" s="291"/>
      <c r="HXT162" s="291"/>
      <c r="HXU162" s="291"/>
      <c r="HXV162" s="291"/>
      <c r="HXW162" s="291"/>
      <c r="HXX162" s="291"/>
      <c r="HXY162" s="291"/>
      <c r="HXZ162" s="291"/>
      <c r="HYA162" s="291"/>
      <c r="HYB162" s="291"/>
      <c r="HYC162" s="291"/>
      <c r="HYD162" s="291"/>
      <c r="HYE162" s="291"/>
      <c r="HYF162" s="291"/>
      <c r="HYG162" s="291"/>
      <c r="HYH162" s="291"/>
      <c r="HYI162" s="291"/>
      <c r="HYJ162" s="291"/>
      <c r="HYK162" s="291"/>
      <c r="HYL162" s="291"/>
      <c r="HYM162" s="291"/>
      <c r="HYN162" s="291"/>
      <c r="HYO162" s="291"/>
      <c r="HYP162" s="291"/>
      <c r="HYQ162" s="291"/>
      <c r="HYR162" s="291"/>
      <c r="HYS162" s="291"/>
      <c r="HYT162" s="291"/>
      <c r="HYU162" s="291"/>
      <c r="HYV162" s="291"/>
      <c r="HYW162" s="291"/>
      <c r="HYX162" s="291"/>
      <c r="HYY162" s="291"/>
      <c r="HYZ162" s="291"/>
      <c r="HZA162" s="291"/>
      <c r="HZB162" s="291"/>
      <c r="HZC162" s="291"/>
      <c r="HZD162" s="291"/>
      <c r="HZE162" s="291"/>
      <c r="HZF162" s="291"/>
      <c r="HZG162" s="291"/>
      <c r="HZH162" s="291"/>
      <c r="HZI162" s="291"/>
      <c r="HZJ162" s="291"/>
      <c r="HZK162" s="291"/>
      <c r="HZL162" s="291"/>
      <c r="HZM162" s="291"/>
      <c r="HZN162" s="291"/>
      <c r="HZO162" s="291"/>
      <c r="HZP162" s="291"/>
      <c r="HZQ162" s="291"/>
      <c r="HZR162" s="291"/>
      <c r="HZS162" s="291"/>
      <c r="HZT162" s="291"/>
      <c r="HZU162" s="291"/>
      <c r="HZV162" s="291"/>
      <c r="HZW162" s="291"/>
      <c r="HZX162" s="291"/>
      <c r="HZY162" s="291"/>
      <c r="HZZ162" s="291"/>
      <c r="IAA162" s="291"/>
      <c r="IAB162" s="291"/>
      <c r="IAC162" s="291"/>
      <c r="IAD162" s="291"/>
      <c r="IAE162" s="291"/>
      <c r="IAF162" s="291"/>
      <c r="IAG162" s="291"/>
      <c r="IAH162" s="291"/>
      <c r="IAI162" s="291"/>
      <c r="IAJ162" s="291"/>
      <c r="IAK162" s="291"/>
      <c r="IAL162" s="291"/>
      <c r="IAM162" s="291"/>
      <c r="IAN162" s="291"/>
      <c r="IAO162" s="291"/>
      <c r="IAP162" s="291"/>
      <c r="IAQ162" s="291"/>
      <c r="IAR162" s="291"/>
      <c r="IAS162" s="291"/>
      <c r="IAT162" s="291"/>
      <c r="IAU162" s="291"/>
      <c r="IAV162" s="291"/>
      <c r="IAW162" s="291"/>
      <c r="IAX162" s="291"/>
      <c r="IAY162" s="291"/>
      <c r="IAZ162" s="291"/>
      <c r="IBA162" s="291"/>
      <c r="IBB162" s="291"/>
      <c r="IBC162" s="291"/>
      <c r="IBD162" s="291"/>
      <c r="IBE162" s="291"/>
      <c r="IBF162" s="291"/>
      <c r="IBG162" s="291"/>
      <c r="IBH162" s="291"/>
      <c r="IBI162" s="291"/>
      <c r="IBJ162" s="291"/>
      <c r="IBK162" s="291"/>
      <c r="IBL162" s="291"/>
      <c r="IBM162" s="291"/>
      <c r="IBN162" s="291"/>
      <c r="IBO162" s="291"/>
      <c r="IBP162" s="291"/>
      <c r="IBQ162" s="291"/>
      <c r="IBR162" s="291"/>
      <c r="IBS162" s="291"/>
      <c r="IBT162" s="291"/>
      <c r="IBU162" s="291"/>
      <c r="IBV162" s="291"/>
      <c r="IBW162" s="291"/>
      <c r="IBX162" s="291"/>
      <c r="IBY162" s="291"/>
      <c r="IBZ162" s="291"/>
      <c r="ICA162" s="291"/>
      <c r="ICB162" s="291"/>
      <c r="ICC162" s="291"/>
      <c r="ICD162" s="291"/>
      <c r="ICE162" s="291"/>
      <c r="ICF162" s="291"/>
      <c r="ICG162" s="291"/>
      <c r="ICH162" s="291"/>
      <c r="ICI162" s="291"/>
      <c r="ICJ162" s="291"/>
      <c r="ICK162" s="291"/>
      <c r="ICL162" s="291"/>
      <c r="ICM162" s="291"/>
      <c r="ICN162" s="291"/>
      <c r="ICO162" s="291"/>
      <c r="ICP162" s="291"/>
      <c r="ICQ162" s="291"/>
      <c r="ICR162" s="291"/>
      <c r="ICS162" s="291"/>
      <c r="ICT162" s="291"/>
      <c r="ICU162" s="291"/>
      <c r="ICV162" s="291"/>
      <c r="ICW162" s="291"/>
      <c r="ICX162" s="291"/>
      <c r="ICY162" s="291"/>
      <c r="ICZ162" s="291"/>
      <c r="IDA162" s="291"/>
      <c r="IDB162" s="291"/>
      <c r="IDC162" s="291"/>
      <c r="IDD162" s="291"/>
      <c r="IDE162" s="291"/>
      <c r="IDF162" s="291"/>
      <c r="IDG162" s="291"/>
      <c r="IDH162" s="291"/>
      <c r="IDI162" s="291"/>
      <c r="IDJ162" s="291"/>
      <c r="IDK162" s="291"/>
      <c r="IDL162" s="291"/>
      <c r="IDM162" s="291"/>
      <c r="IDN162" s="291"/>
      <c r="IDO162" s="291"/>
      <c r="IDP162" s="291"/>
      <c r="IDQ162" s="291"/>
      <c r="IDR162" s="291"/>
      <c r="IDS162" s="291"/>
      <c r="IDT162" s="291"/>
      <c r="IDU162" s="291"/>
      <c r="IDV162" s="291"/>
      <c r="IDW162" s="291"/>
      <c r="IDX162" s="291"/>
      <c r="IDY162" s="291"/>
      <c r="IDZ162" s="291"/>
      <c r="IEA162" s="291"/>
      <c r="IEB162" s="291"/>
      <c r="IEC162" s="291"/>
      <c r="IED162" s="291"/>
      <c r="IEE162" s="291"/>
      <c r="IEF162" s="291"/>
      <c r="IEG162" s="291"/>
      <c r="IEH162" s="291"/>
      <c r="IEI162" s="291"/>
      <c r="IEJ162" s="291"/>
      <c r="IEK162" s="291"/>
      <c r="IEL162" s="291"/>
      <c r="IEM162" s="291"/>
      <c r="IEN162" s="291"/>
      <c r="IEO162" s="291"/>
      <c r="IEP162" s="291"/>
      <c r="IEQ162" s="291"/>
      <c r="IER162" s="291"/>
      <c r="IES162" s="291"/>
      <c r="IET162" s="291"/>
      <c r="IEU162" s="291"/>
      <c r="IEV162" s="291"/>
      <c r="IEW162" s="291"/>
      <c r="IEX162" s="291"/>
      <c r="IEY162" s="291"/>
      <c r="IEZ162" s="291"/>
      <c r="IFA162" s="291"/>
      <c r="IFB162" s="291"/>
      <c r="IFC162" s="291"/>
      <c r="IFD162" s="291"/>
      <c r="IFE162" s="291"/>
      <c r="IFF162" s="291"/>
      <c r="IFG162" s="291"/>
      <c r="IFH162" s="291"/>
      <c r="IFI162" s="291"/>
      <c r="IFJ162" s="291"/>
      <c r="IFK162" s="291"/>
      <c r="IFL162" s="291"/>
      <c r="IFM162" s="291"/>
      <c r="IFN162" s="291"/>
      <c r="IFO162" s="291"/>
      <c r="IFP162" s="291"/>
      <c r="IFQ162" s="291"/>
      <c r="IFR162" s="291"/>
      <c r="IFS162" s="291"/>
      <c r="IFT162" s="291"/>
      <c r="IFU162" s="291"/>
      <c r="IFV162" s="291"/>
      <c r="IFW162" s="291"/>
      <c r="IFX162" s="291"/>
      <c r="IFY162" s="291"/>
      <c r="IFZ162" s="291"/>
      <c r="IGA162" s="291"/>
      <c r="IGB162" s="291"/>
      <c r="IGC162" s="291"/>
      <c r="IGD162" s="291"/>
      <c r="IGE162" s="291"/>
      <c r="IGF162" s="291"/>
      <c r="IGG162" s="291"/>
      <c r="IGH162" s="291"/>
      <c r="IGI162" s="291"/>
      <c r="IGJ162" s="291"/>
      <c r="IGK162" s="291"/>
      <c r="IGL162" s="291"/>
      <c r="IGM162" s="291"/>
      <c r="IGN162" s="291"/>
      <c r="IGO162" s="291"/>
      <c r="IGP162" s="291"/>
      <c r="IGQ162" s="291"/>
      <c r="IGR162" s="291"/>
      <c r="IGS162" s="291"/>
      <c r="IGT162" s="291"/>
      <c r="IGU162" s="291"/>
      <c r="IGV162" s="291"/>
      <c r="IGW162" s="291"/>
      <c r="IGX162" s="291"/>
      <c r="IGY162" s="291"/>
      <c r="IGZ162" s="291"/>
      <c r="IHA162" s="291"/>
      <c r="IHB162" s="291"/>
      <c r="IHC162" s="291"/>
      <c r="IHD162" s="291"/>
      <c r="IHE162" s="291"/>
      <c r="IHF162" s="291"/>
      <c r="IHG162" s="291"/>
      <c r="IHH162" s="291"/>
      <c r="IHI162" s="291"/>
      <c r="IHJ162" s="291"/>
      <c r="IHK162" s="291"/>
      <c r="IHL162" s="291"/>
      <c r="IHM162" s="291"/>
      <c r="IHN162" s="291"/>
      <c r="IHO162" s="291"/>
      <c r="IHP162" s="291"/>
      <c r="IHQ162" s="291"/>
      <c r="IHR162" s="291"/>
      <c r="IHS162" s="291"/>
      <c r="IHT162" s="291"/>
      <c r="IHU162" s="291"/>
      <c r="IHV162" s="291"/>
      <c r="IHW162" s="291"/>
      <c r="IHX162" s="291"/>
      <c r="IHY162" s="291"/>
      <c r="IHZ162" s="291"/>
      <c r="IIA162" s="291"/>
      <c r="IIB162" s="291"/>
      <c r="IIC162" s="291"/>
      <c r="IID162" s="291"/>
      <c r="IIE162" s="291"/>
      <c r="IIF162" s="291"/>
      <c r="IIG162" s="291"/>
      <c r="IIH162" s="291"/>
      <c r="III162" s="291"/>
      <c r="IIJ162" s="291"/>
      <c r="IIK162" s="291"/>
      <c r="IIL162" s="291"/>
      <c r="IIM162" s="291"/>
      <c r="IIN162" s="291"/>
      <c r="IIO162" s="291"/>
      <c r="IIP162" s="291"/>
      <c r="IIQ162" s="291"/>
      <c r="IIR162" s="291"/>
      <c r="IIS162" s="291"/>
      <c r="IIT162" s="291"/>
      <c r="IIU162" s="291"/>
      <c r="IIV162" s="291"/>
      <c r="IIW162" s="291"/>
      <c r="IIX162" s="291"/>
      <c r="IIY162" s="291"/>
      <c r="IIZ162" s="291"/>
      <c r="IJA162" s="291"/>
      <c r="IJB162" s="291"/>
      <c r="IJC162" s="291"/>
      <c r="IJD162" s="291"/>
      <c r="IJE162" s="291"/>
      <c r="IJF162" s="291"/>
      <c r="IJG162" s="291"/>
      <c r="IJH162" s="291"/>
      <c r="IJI162" s="291"/>
      <c r="IJJ162" s="291"/>
      <c r="IJK162" s="291"/>
      <c r="IJL162" s="291"/>
      <c r="IJM162" s="291"/>
      <c r="IJN162" s="291"/>
      <c r="IJO162" s="291"/>
      <c r="IJP162" s="291"/>
      <c r="IJQ162" s="291"/>
      <c r="IJR162" s="291"/>
      <c r="IJS162" s="291"/>
      <c r="IJT162" s="291"/>
      <c r="IJU162" s="291"/>
      <c r="IJV162" s="291"/>
      <c r="IJW162" s="291"/>
      <c r="IJX162" s="291"/>
      <c r="IJY162" s="291"/>
      <c r="IJZ162" s="291"/>
      <c r="IKA162" s="291"/>
      <c r="IKB162" s="291"/>
      <c r="IKC162" s="291"/>
      <c r="IKD162" s="291"/>
      <c r="IKE162" s="291"/>
      <c r="IKF162" s="291"/>
      <c r="IKG162" s="291"/>
      <c r="IKH162" s="291"/>
      <c r="IKI162" s="291"/>
      <c r="IKJ162" s="291"/>
      <c r="IKK162" s="291"/>
      <c r="IKL162" s="291"/>
      <c r="IKM162" s="291"/>
      <c r="IKN162" s="291"/>
      <c r="IKO162" s="291"/>
      <c r="IKP162" s="291"/>
      <c r="IKQ162" s="291"/>
      <c r="IKR162" s="291"/>
      <c r="IKS162" s="291"/>
      <c r="IKT162" s="291"/>
      <c r="IKU162" s="291"/>
      <c r="IKV162" s="291"/>
      <c r="IKW162" s="291"/>
      <c r="IKX162" s="291"/>
      <c r="IKY162" s="291"/>
      <c r="IKZ162" s="291"/>
      <c r="ILA162" s="291"/>
      <c r="ILB162" s="291"/>
      <c r="ILC162" s="291"/>
      <c r="ILD162" s="291"/>
      <c r="ILE162" s="291"/>
      <c r="ILF162" s="291"/>
      <c r="ILG162" s="291"/>
      <c r="ILH162" s="291"/>
      <c r="ILI162" s="291"/>
      <c r="ILJ162" s="291"/>
      <c r="ILK162" s="291"/>
      <c r="ILL162" s="291"/>
      <c r="ILM162" s="291"/>
      <c r="ILN162" s="291"/>
      <c r="ILO162" s="291"/>
      <c r="ILP162" s="291"/>
      <c r="ILQ162" s="291"/>
      <c r="ILR162" s="291"/>
      <c r="ILS162" s="291"/>
      <c r="ILT162" s="291"/>
      <c r="ILU162" s="291"/>
      <c r="ILV162" s="291"/>
      <c r="ILW162" s="291"/>
      <c r="ILX162" s="291"/>
      <c r="ILY162" s="291"/>
      <c r="ILZ162" s="291"/>
      <c r="IMA162" s="291"/>
      <c r="IMB162" s="291"/>
      <c r="IMC162" s="291"/>
      <c r="IMD162" s="291"/>
      <c r="IME162" s="291"/>
      <c r="IMF162" s="291"/>
      <c r="IMG162" s="291"/>
      <c r="IMH162" s="291"/>
      <c r="IMI162" s="291"/>
      <c r="IMJ162" s="291"/>
      <c r="IMK162" s="291"/>
      <c r="IML162" s="291"/>
      <c r="IMM162" s="291"/>
      <c r="IMN162" s="291"/>
      <c r="IMO162" s="291"/>
      <c r="IMP162" s="291"/>
      <c r="IMQ162" s="291"/>
      <c r="IMR162" s="291"/>
      <c r="IMS162" s="291"/>
      <c r="IMT162" s="291"/>
      <c r="IMU162" s="291"/>
      <c r="IMV162" s="291"/>
      <c r="IMW162" s="291"/>
      <c r="IMX162" s="291"/>
      <c r="IMY162" s="291"/>
      <c r="IMZ162" s="291"/>
      <c r="INA162" s="291"/>
      <c r="INB162" s="291"/>
      <c r="INC162" s="291"/>
      <c r="IND162" s="291"/>
      <c r="INE162" s="291"/>
      <c r="INF162" s="291"/>
      <c r="ING162" s="291"/>
      <c r="INH162" s="291"/>
      <c r="INI162" s="291"/>
      <c r="INJ162" s="291"/>
      <c r="INK162" s="291"/>
      <c r="INL162" s="291"/>
      <c r="INM162" s="291"/>
      <c r="INN162" s="291"/>
      <c r="INO162" s="291"/>
      <c r="INP162" s="291"/>
      <c r="INQ162" s="291"/>
      <c r="INR162" s="291"/>
      <c r="INS162" s="291"/>
      <c r="INT162" s="291"/>
      <c r="INU162" s="291"/>
      <c r="INV162" s="291"/>
      <c r="INW162" s="291"/>
      <c r="INX162" s="291"/>
      <c r="INY162" s="291"/>
      <c r="INZ162" s="291"/>
      <c r="IOA162" s="291"/>
      <c r="IOB162" s="291"/>
      <c r="IOC162" s="291"/>
      <c r="IOD162" s="291"/>
      <c r="IOE162" s="291"/>
      <c r="IOF162" s="291"/>
      <c r="IOG162" s="291"/>
      <c r="IOH162" s="291"/>
      <c r="IOI162" s="291"/>
      <c r="IOJ162" s="291"/>
      <c r="IOK162" s="291"/>
      <c r="IOL162" s="291"/>
      <c r="IOM162" s="291"/>
      <c r="ION162" s="291"/>
      <c r="IOO162" s="291"/>
      <c r="IOP162" s="291"/>
      <c r="IOQ162" s="291"/>
      <c r="IOR162" s="291"/>
      <c r="IOS162" s="291"/>
      <c r="IOT162" s="291"/>
      <c r="IOU162" s="291"/>
      <c r="IOV162" s="291"/>
      <c r="IOW162" s="291"/>
      <c r="IOX162" s="291"/>
      <c r="IOY162" s="291"/>
      <c r="IOZ162" s="291"/>
      <c r="IPA162" s="291"/>
      <c r="IPB162" s="291"/>
      <c r="IPC162" s="291"/>
      <c r="IPD162" s="291"/>
      <c r="IPE162" s="291"/>
      <c r="IPF162" s="291"/>
      <c r="IPG162" s="291"/>
      <c r="IPH162" s="291"/>
      <c r="IPI162" s="291"/>
      <c r="IPJ162" s="291"/>
      <c r="IPK162" s="291"/>
      <c r="IPL162" s="291"/>
      <c r="IPM162" s="291"/>
      <c r="IPN162" s="291"/>
      <c r="IPO162" s="291"/>
      <c r="IPP162" s="291"/>
      <c r="IPQ162" s="291"/>
      <c r="IPR162" s="291"/>
      <c r="IPS162" s="291"/>
      <c r="IPT162" s="291"/>
      <c r="IPU162" s="291"/>
      <c r="IPV162" s="291"/>
      <c r="IPW162" s="291"/>
      <c r="IPX162" s="291"/>
      <c r="IPY162" s="291"/>
      <c r="IPZ162" s="291"/>
      <c r="IQA162" s="291"/>
      <c r="IQB162" s="291"/>
      <c r="IQC162" s="291"/>
      <c r="IQD162" s="291"/>
      <c r="IQE162" s="291"/>
      <c r="IQF162" s="291"/>
      <c r="IQG162" s="291"/>
      <c r="IQH162" s="291"/>
      <c r="IQI162" s="291"/>
      <c r="IQJ162" s="291"/>
      <c r="IQK162" s="291"/>
      <c r="IQL162" s="291"/>
      <c r="IQM162" s="291"/>
      <c r="IQN162" s="291"/>
      <c r="IQO162" s="291"/>
      <c r="IQP162" s="291"/>
      <c r="IQQ162" s="291"/>
      <c r="IQR162" s="291"/>
      <c r="IQS162" s="291"/>
      <c r="IQT162" s="291"/>
      <c r="IQU162" s="291"/>
      <c r="IQV162" s="291"/>
      <c r="IQW162" s="291"/>
      <c r="IQX162" s="291"/>
      <c r="IQY162" s="291"/>
      <c r="IQZ162" s="291"/>
      <c r="IRA162" s="291"/>
      <c r="IRB162" s="291"/>
      <c r="IRC162" s="291"/>
      <c r="IRD162" s="291"/>
      <c r="IRE162" s="291"/>
      <c r="IRF162" s="291"/>
      <c r="IRG162" s="291"/>
      <c r="IRH162" s="291"/>
      <c r="IRI162" s="291"/>
      <c r="IRJ162" s="291"/>
      <c r="IRK162" s="291"/>
      <c r="IRL162" s="291"/>
      <c r="IRM162" s="291"/>
      <c r="IRN162" s="291"/>
      <c r="IRO162" s="291"/>
      <c r="IRP162" s="291"/>
      <c r="IRQ162" s="291"/>
      <c r="IRR162" s="291"/>
      <c r="IRS162" s="291"/>
      <c r="IRT162" s="291"/>
      <c r="IRU162" s="291"/>
      <c r="IRV162" s="291"/>
      <c r="IRW162" s="291"/>
      <c r="IRX162" s="291"/>
      <c r="IRY162" s="291"/>
      <c r="IRZ162" s="291"/>
      <c r="ISA162" s="291"/>
      <c r="ISB162" s="291"/>
      <c r="ISC162" s="291"/>
      <c r="ISD162" s="291"/>
      <c r="ISE162" s="291"/>
      <c r="ISF162" s="291"/>
      <c r="ISG162" s="291"/>
      <c r="ISH162" s="291"/>
      <c r="ISI162" s="291"/>
      <c r="ISJ162" s="291"/>
      <c r="ISK162" s="291"/>
      <c r="ISL162" s="291"/>
      <c r="ISM162" s="291"/>
      <c r="ISN162" s="291"/>
      <c r="ISO162" s="291"/>
      <c r="ISP162" s="291"/>
      <c r="ISQ162" s="291"/>
      <c r="ISR162" s="291"/>
      <c r="ISS162" s="291"/>
      <c r="IST162" s="291"/>
      <c r="ISU162" s="291"/>
      <c r="ISV162" s="291"/>
      <c r="ISW162" s="291"/>
      <c r="ISX162" s="291"/>
      <c r="ISY162" s="291"/>
      <c r="ISZ162" s="291"/>
      <c r="ITA162" s="291"/>
      <c r="ITB162" s="291"/>
      <c r="ITC162" s="291"/>
      <c r="ITD162" s="291"/>
      <c r="ITE162" s="291"/>
      <c r="ITF162" s="291"/>
      <c r="ITG162" s="291"/>
      <c r="ITH162" s="291"/>
      <c r="ITI162" s="291"/>
      <c r="ITJ162" s="291"/>
      <c r="ITK162" s="291"/>
      <c r="ITL162" s="291"/>
      <c r="ITM162" s="291"/>
      <c r="ITN162" s="291"/>
      <c r="ITO162" s="291"/>
      <c r="ITP162" s="291"/>
      <c r="ITQ162" s="291"/>
      <c r="ITR162" s="291"/>
      <c r="ITS162" s="291"/>
      <c r="ITT162" s="291"/>
      <c r="ITU162" s="291"/>
      <c r="ITV162" s="291"/>
      <c r="ITW162" s="291"/>
      <c r="ITX162" s="291"/>
      <c r="ITY162" s="291"/>
      <c r="ITZ162" s="291"/>
      <c r="IUA162" s="291"/>
      <c r="IUB162" s="291"/>
      <c r="IUC162" s="291"/>
      <c r="IUD162" s="291"/>
      <c r="IUE162" s="291"/>
      <c r="IUF162" s="291"/>
      <c r="IUG162" s="291"/>
      <c r="IUH162" s="291"/>
      <c r="IUI162" s="291"/>
      <c r="IUJ162" s="291"/>
      <c r="IUK162" s="291"/>
      <c r="IUL162" s="291"/>
      <c r="IUM162" s="291"/>
      <c r="IUN162" s="291"/>
      <c r="IUO162" s="291"/>
      <c r="IUP162" s="291"/>
      <c r="IUQ162" s="291"/>
      <c r="IUR162" s="291"/>
      <c r="IUS162" s="291"/>
      <c r="IUT162" s="291"/>
      <c r="IUU162" s="291"/>
      <c r="IUV162" s="291"/>
      <c r="IUW162" s="291"/>
      <c r="IUX162" s="291"/>
      <c r="IUY162" s="291"/>
      <c r="IUZ162" s="291"/>
      <c r="IVA162" s="291"/>
      <c r="IVB162" s="291"/>
      <c r="IVC162" s="291"/>
      <c r="IVD162" s="291"/>
      <c r="IVE162" s="291"/>
      <c r="IVF162" s="291"/>
      <c r="IVG162" s="291"/>
      <c r="IVH162" s="291"/>
      <c r="IVI162" s="291"/>
      <c r="IVJ162" s="291"/>
      <c r="IVK162" s="291"/>
      <c r="IVL162" s="291"/>
      <c r="IVM162" s="291"/>
      <c r="IVN162" s="291"/>
      <c r="IVO162" s="291"/>
      <c r="IVP162" s="291"/>
      <c r="IVQ162" s="291"/>
      <c r="IVR162" s="291"/>
      <c r="IVS162" s="291"/>
      <c r="IVT162" s="291"/>
      <c r="IVU162" s="291"/>
      <c r="IVV162" s="291"/>
      <c r="IVW162" s="291"/>
      <c r="IVX162" s="291"/>
      <c r="IVY162" s="291"/>
      <c r="IVZ162" s="291"/>
      <c r="IWA162" s="291"/>
      <c r="IWB162" s="291"/>
      <c r="IWC162" s="291"/>
      <c r="IWD162" s="291"/>
      <c r="IWE162" s="291"/>
      <c r="IWF162" s="291"/>
      <c r="IWG162" s="291"/>
      <c r="IWH162" s="291"/>
      <c r="IWI162" s="291"/>
      <c r="IWJ162" s="291"/>
      <c r="IWK162" s="291"/>
      <c r="IWL162" s="291"/>
      <c r="IWM162" s="291"/>
      <c r="IWN162" s="291"/>
      <c r="IWO162" s="291"/>
      <c r="IWP162" s="291"/>
      <c r="IWQ162" s="291"/>
      <c r="IWR162" s="291"/>
      <c r="IWS162" s="291"/>
      <c r="IWT162" s="291"/>
      <c r="IWU162" s="291"/>
      <c r="IWV162" s="291"/>
      <c r="IWW162" s="291"/>
      <c r="IWX162" s="291"/>
      <c r="IWY162" s="291"/>
      <c r="IWZ162" s="291"/>
      <c r="IXA162" s="291"/>
      <c r="IXB162" s="291"/>
      <c r="IXC162" s="291"/>
      <c r="IXD162" s="291"/>
      <c r="IXE162" s="291"/>
      <c r="IXF162" s="291"/>
      <c r="IXG162" s="291"/>
      <c r="IXH162" s="291"/>
      <c r="IXI162" s="291"/>
      <c r="IXJ162" s="291"/>
      <c r="IXK162" s="291"/>
      <c r="IXL162" s="291"/>
      <c r="IXM162" s="291"/>
      <c r="IXN162" s="291"/>
      <c r="IXO162" s="291"/>
      <c r="IXP162" s="291"/>
      <c r="IXQ162" s="291"/>
      <c r="IXR162" s="291"/>
      <c r="IXS162" s="291"/>
      <c r="IXT162" s="291"/>
      <c r="IXU162" s="291"/>
      <c r="IXV162" s="291"/>
      <c r="IXW162" s="291"/>
      <c r="IXX162" s="291"/>
      <c r="IXY162" s="291"/>
      <c r="IXZ162" s="291"/>
      <c r="IYA162" s="291"/>
      <c r="IYB162" s="291"/>
      <c r="IYC162" s="291"/>
      <c r="IYD162" s="291"/>
      <c r="IYE162" s="291"/>
      <c r="IYF162" s="291"/>
      <c r="IYG162" s="291"/>
      <c r="IYH162" s="291"/>
      <c r="IYI162" s="291"/>
      <c r="IYJ162" s="291"/>
      <c r="IYK162" s="291"/>
      <c r="IYL162" s="291"/>
      <c r="IYM162" s="291"/>
      <c r="IYN162" s="291"/>
      <c r="IYO162" s="291"/>
      <c r="IYP162" s="291"/>
      <c r="IYQ162" s="291"/>
      <c r="IYR162" s="291"/>
      <c r="IYS162" s="291"/>
      <c r="IYT162" s="291"/>
      <c r="IYU162" s="291"/>
      <c r="IYV162" s="291"/>
      <c r="IYW162" s="291"/>
      <c r="IYX162" s="291"/>
      <c r="IYY162" s="291"/>
      <c r="IYZ162" s="291"/>
      <c r="IZA162" s="291"/>
      <c r="IZB162" s="291"/>
      <c r="IZC162" s="291"/>
      <c r="IZD162" s="291"/>
      <c r="IZE162" s="291"/>
      <c r="IZF162" s="291"/>
      <c r="IZG162" s="291"/>
      <c r="IZH162" s="291"/>
      <c r="IZI162" s="291"/>
      <c r="IZJ162" s="291"/>
      <c r="IZK162" s="291"/>
      <c r="IZL162" s="291"/>
      <c r="IZM162" s="291"/>
      <c r="IZN162" s="291"/>
      <c r="IZO162" s="291"/>
      <c r="IZP162" s="291"/>
      <c r="IZQ162" s="291"/>
      <c r="IZR162" s="291"/>
      <c r="IZS162" s="291"/>
      <c r="IZT162" s="291"/>
      <c r="IZU162" s="291"/>
      <c r="IZV162" s="291"/>
      <c r="IZW162" s="291"/>
      <c r="IZX162" s="291"/>
      <c r="IZY162" s="291"/>
      <c r="IZZ162" s="291"/>
      <c r="JAA162" s="291"/>
      <c r="JAB162" s="291"/>
      <c r="JAC162" s="291"/>
      <c r="JAD162" s="291"/>
      <c r="JAE162" s="291"/>
      <c r="JAF162" s="291"/>
      <c r="JAG162" s="291"/>
      <c r="JAH162" s="291"/>
      <c r="JAI162" s="291"/>
      <c r="JAJ162" s="291"/>
      <c r="JAK162" s="291"/>
      <c r="JAL162" s="291"/>
      <c r="JAM162" s="291"/>
      <c r="JAN162" s="291"/>
      <c r="JAO162" s="291"/>
      <c r="JAP162" s="291"/>
      <c r="JAQ162" s="291"/>
      <c r="JAR162" s="291"/>
      <c r="JAS162" s="291"/>
      <c r="JAT162" s="291"/>
      <c r="JAU162" s="291"/>
      <c r="JAV162" s="291"/>
      <c r="JAW162" s="291"/>
      <c r="JAX162" s="291"/>
      <c r="JAY162" s="291"/>
      <c r="JAZ162" s="291"/>
      <c r="JBA162" s="291"/>
      <c r="JBB162" s="291"/>
      <c r="JBC162" s="291"/>
      <c r="JBD162" s="291"/>
      <c r="JBE162" s="291"/>
      <c r="JBF162" s="291"/>
      <c r="JBG162" s="291"/>
      <c r="JBH162" s="291"/>
      <c r="JBI162" s="291"/>
      <c r="JBJ162" s="291"/>
      <c r="JBK162" s="291"/>
      <c r="JBL162" s="291"/>
      <c r="JBM162" s="291"/>
      <c r="JBN162" s="291"/>
      <c r="JBO162" s="291"/>
      <c r="JBP162" s="291"/>
      <c r="JBQ162" s="291"/>
      <c r="JBR162" s="291"/>
      <c r="JBS162" s="291"/>
      <c r="JBT162" s="291"/>
      <c r="JBU162" s="291"/>
      <c r="JBV162" s="291"/>
      <c r="JBW162" s="291"/>
      <c r="JBX162" s="291"/>
      <c r="JBY162" s="291"/>
      <c r="JBZ162" s="291"/>
      <c r="JCA162" s="291"/>
      <c r="JCB162" s="291"/>
      <c r="JCC162" s="291"/>
      <c r="JCD162" s="291"/>
      <c r="JCE162" s="291"/>
      <c r="JCF162" s="291"/>
      <c r="JCG162" s="291"/>
      <c r="JCH162" s="291"/>
      <c r="JCI162" s="291"/>
      <c r="JCJ162" s="291"/>
      <c r="JCK162" s="291"/>
      <c r="JCL162" s="291"/>
      <c r="JCM162" s="291"/>
      <c r="JCN162" s="291"/>
      <c r="JCO162" s="291"/>
      <c r="JCP162" s="291"/>
      <c r="JCQ162" s="291"/>
      <c r="JCR162" s="291"/>
      <c r="JCS162" s="291"/>
      <c r="JCT162" s="291"/>
      <c r="JCU162" s="291"/>
      <c r="JCV162" s="291"/>
      <c r="JCW162" s="291"/>
      <c r="JCX162" s="291"/>
      <c r="JCY162" s="291"/>
      <c r="JCZ162" s="291"/>
      <c r="JDA162" s="291"/>
      <c r="JDB162" s="291"/>
      <c r="JDC162" s="291"/>
      <c r="JDD162" s="291"/>
      <c r="JDE162" s="291"/>
      <c r="JDF162" s="291"/>
      <c r="JDG162" s="291"/>
      <c r="JDH162" s="291"/>
      <c r="JDI162" s="291"/>
      <c r="JDJ162" s="291"/>
      <c r="JDK162" s="291"/>
      <c r="JDL162" s="291"/>
      <c r="JDM162" s="291"/>
      <c r="JDN162" s="291"/>
      <c r="JDO162" s="291"/>
      <c r="JDP162" s="291"/>
      <c r="JDQ162" s="291"/>
      <c r="JDR162" s="291"/>
      <c r="JDS162" s="291"/>
      <c r="JDT162" s="291"/>
      <c r="JDU162" s="291"/>
      <c r="JDV162" s="291"/>
      <c r="JDW162" s="291"/>
      <c r="JDX162" s="291"/>
      <c r="JDY162" s="291"/>
      <c r="JDZ162" s="291"/>
      <c r="JEA162" s="291"/>
      <c r="JEB162" s="291"/>
      <c r="JEC162" s="291"/>
      <c r="JED162" s="291"/>
      <c r="JEE162" s="291"/>
      <c r="JEF162" s="291"/>
      <c r="JEG162" s="291"/>
      <c r="JEH162" s="291"/>
      <c r="JEI162" s="291"/>
      <c r="JEJ162" s="291"/>
      <c r="JEK162" s="291"/>
      <c r="JEL162" s="291"/>
      <c r="JEM162" s="291"/>
      <c r="JEN162" s="291"/>
      <c r="JEO162" s="291"/>
      <c r="JEP162" s="291"/>
      <c r="JEQ162" s="291"/>
      <c r="JER162" s="291"/>
      <c r="JES162" s="291"/>
      <c r="JET162" s="291"/>
      <c r="JEU162" s="291"/>
      <c r="JEV162" s="291"/>
      <c r="JEW162" s="291"/>
      <c r="JEX162" s="291"/>
      <c r="JEY162" s="291"/>
      <c r="JEZ162" s="291"/>
      <c r="JFA162" s="291"/>
      <c r="JFB162" s="291"/>
      <c r="JFC162" s="291"/>
      <c r="JFD162" s="291"/>
      <c r="JFE162" s="291"/>
      <c r="JFF162" s="291"/>
      <c r="JFG162" s="291"/>
      <c r="JFH162" s="291"/>
      <c r="JFI162" s="291"/>
      <c r="JFJ162" s="291"/>
      <c r="JFK162" s="291"/>
      <c r="JFL162" s="291"/>
      <c r="JFM162" s="291"/>
      <c r="JFN162" s="291"/>
      <c r="JFO162" s="291"/>
      <c r="JFP162" s="291"/>
      <c r="JFQ162" s="291"/>
      <c r="JFR162" s="291"/>
      <c r="JFS162" s="291"/>
      <c r="JFT162" s="291"/>
      <c r="JFU162" s="291"/>
      <c r="JFV162" s="291"/>
      <c r="JFW162" s="291"/>
      <c r="JFX162" s="291"/>
      <c r="JFY162" s="291"/>
      <c r="JFZ162" s="291"/>
      <c r="JGA162" s="291"/>
      <c r="JGB162" s="291"/>
      <c r="JGC162" s="291"/>
      <c r="JGD162" s="291"/>
      <c r="JGE162" s="291"/>
      <c r="JGF162" s="291"/>
      <c r="JGG162" s="291"/>
      <c r="JGH162" s="291"/>
      <c r="JGI162" s="291"/>
      <c r="JGJ162" s="291"/>
      <c r="JGK162" s="291"/>
      <c r="JGL162" s="291"/>
      <c r="JGM162" s="291"/>
      <c r="JGN162" s="291"/>
      <c r="JGO162" s="291"/>
      <c r="JGP162" s="291"/>
      <c r="JGQ162" s="291"/>
      <c r="JGR162" s="291"/>
      <c r="JGS162" s="291"/>
      <c r="JGT162" s="291"/>
      <c r="JGU162" s="291"/>
      <c r="JGV162" s="291"/>
      <c r="JGW162" s="291"/>
      <c r="JGX162" s="291"/>
      <c r="JGY162" s="291"/>
      <c r="JGZ162" s="291"/>
      <c r="JHA162" s="291"/>
      <c r="JHB162" s="291"/>
      <c r="JHC162" s="291"/>
      <c r="JHD162" s="291"/>
      <c r="JHE162" s="291"/>
      <c r="JHF162" s="291"/>
      <c r="JHG162" s="291"/>
      <c r="JHH162" s="291"/>
      <c r="JHI162" s="291"/>
      <c r="JHJ162" s="291"/>
      <c r="JHK162" s="291"/>
      <c r="JHL162" s="291"/>
      <c r="JHM162" s="291"/>
      <c r="JHN162" s="291"/>
      <c r="JHO162" s="291"/>
      <c r="JHP162" s="291"/>
      <c r="JHQ162" s="291"/>
      <c r="JHR162" s="291"/>
      <c r="JHS162" s="291"/>
      <c r="JHT162" s="291"/>
      <c r="JHU162" s="291"/>
      <c r="JHV162" s="291"/>
      <c r="JHW162" s="291"/>
      <c r="JHX162" s="291"/>
      <c r="JHY162" s="291"/>
      <c r="JHZ162" s="291"/>
      <c r="JIA162" s="291"/>
      <c r="JIB162" s="291"/>
      <c r="JIC162" s="291"/>
      <c r="JID162" s="291"/>
      <c r="JIE162" s="291"/>
      <c r="JIF162" s="291"/>
      <c r="JIG162" s="291"/>
      <c r="JIH162" s="291"/>
      <c r="JII162" s="291"/>
      <c r="JIJ162" s="291"/>
      <c r="JIK162" s="291"/>
      <c r="JIL162" s="291"/>
      <c r="JIM162" s="291"/>
      <c r="JIN162" s="291"/>
      <c r="JIO162" s="291"/>
      <c r="JIP162" s="291"/>
      <c r="JIQ162" s="291"/>
      <c r="JIR162" s="291"/>
      <c r="JIS162" s="291"/>
      <c r="JIT162" s="291"/>
      <c r="JIU162" s="291"/>
      <c r="JIV162" s="291"/>
      <c r="JIW162" s="291"/>
      <c r="JIX162" s="291"/>
      <c r="JIY162" s="291"/>
      <c r="JIZ162" s="291"/>
      <c r="JJA162" s="291"/>
      <c r="JJB162" s="291"/>
      <c r="JJC162" s="291"/>
      <c r="JJD162" s="291"/>
      <c r="JJE162" s="291"/>
      <c r="JJF162" s="291"/>
      <c r="JJG162" s="291"/>
      <c r="JJH162" s="291"/>
      <c r="JJI162" s="291"/>
      <c r="JJJ162" s="291"/>
      <c r="JJK162" s="291"/>
      <c r="JJL162" s="291"/>
      <c r="JJM162" s="291"/>
      <c r="JJN162" s="291"/>
      <c r="JJO162" s="291"/>
      <c r="JJP162" s="291"/>
      <c r="JJQ162" s="291"/>
      <c r="JJR162" s="291"/>
      <c r="JJS162" s="291"/>
      <c r="JJT162" s="291"/>
      <c r="JJU162" s="291"/>
      <c r="JJV162" s="291"/>
      <c r="JJW162" s="291"/>
      <c r="JJX162" s="291"/>
      <c r="JJY162" s="291"/>
      <c r="JJZ162" s="291"/>
      <c r="JKA162" s="291"/>
      <c r="JKB162" s="291"/>
      <c r="JKC162" s="291"/>
      <c r="JKD162" s="291"/>
      <c r="JKE162" s="291"/>
      <c r="JKF162" s="291"/>
      <c r="JKG162" s="291"/>
      <c r="JKH162" s="291"/>
      <c r="JKI162" s="291"/>
      <c r="JKJ162" s="291"/>
      <c r="JKK162" s="291"/>
      <c r="JKL162" s="291"/>
      <c r="JKM162" s="291"/>
      <c r="JKN162" s="291"/>
      <c r="JKO162" s="291"/>
      <c r="JKP162" s="291"/>
      <c r="JKQ162" s="291"/>
      <c r="JKR162" s="291"/>
      <c r="JKS162" s="291"/>
      <c r="JKT162" s="291"/>
      <c r="JKU162" s="291"/>
      <c r="JKV162" s="291"/>
      <c r="JKW162" s="291"/>
      <c r="JKX162" s="291"/>
      <c r="JKY162" s="291"/>
      <c r="JKZ162" s="291"/>
      <c r="JLA162" s="291"/>
      <c r="JLB162" s="291"/>
      <c r="JLC162" s="291"/>
      <c r="JLD162" s="291"/>
      <c r="JLE162" s="291"/>
      <c r="JLF162" s="291"/>
      <c r="JLG162" s="291"/>
      <c r="JLH162" s="291"/>
      <c r="JLI162" s="291"/>
      <c r="JLJ162" s="291"/>
      <c r="JLK162" s="291"/>
      <c r="JLL162" s="291"/>
      <c r="JLM162" s="291"/>
      <c r="JLN162" s="291"/>
      <c r="JLO162" s="291"/>
      <c r="JLP162" s="291"/>
      <c r="JLQ162" s="291"/>
      <c r="JLR162" s="291"/>
      <c r="JLS162" s="291"/>
      <c r="JLT162" s="291"/>
      <c r="JLU162" s="291"/>
      <c r="JLV162" s="291"/>
      <c r="JLW162" s="291"/>
      <c r="JLX162" s="291"/>
      <c r="JLY162" s="291"/>
      <c r="JLZ162" s="291"/>
      <c r="JMA162" s="291"/>
      <c r="JMB162" s="291"/>
      <c r="JMC162" s="291"/>
      <c r="JMD162" s="291"/>
      <c r="JME162" s="291"/>
      <c r="JMF162" s="291"/>
      <c r="JMG162" s="291"/>
      <c r="JMH162" s="291"/>
      <c r="JMI162" s="291"/>
      <c r="JMJ162" s="291"/>
      <c r="JMK162" s="291"/>
      <c r="JML162" s="291"/>
      <c r="JMM162" s="291"/>
      <c r="JMN162" s="291"/>
      <c r="JMO162" s="291"/>
      <c r="JMP162" s="291"/>
      <c r="JMQ162" s="291"/>
      <c r="JMR162" s="291"/>
      <c r="JMS162" s="291"/>
      <c r="JMT162" s="291"/>
      <c r="JMU162" s="291"/>
      <c r="JMV162" s="291"/>
      <c r="JMW162" s="291"/>
      <c r="JMX162" s="291"/>
      <c r="JMY162" s="291"/>
      <c r="JMZ162" s="291"/>
      <c r="JNA162" s="291"/>
      <c r="JNB162" s="291"/>
      <c r="JNC162" s="291"/>
      <c r="JND162" s="291"/>
      <c r="JNE162" s="291"/>
      <c r="JNF162" s="291"/>
      <c r="JNG162" s="291"/>
      <c r="JNH162" s="291"/>
      <c r="JNI162" s="291"/>
      <c r="JNJ162" s="291"/>
      <c r="JNK162" s="291"/>
      <c r="JNL162" s="291"/>
      <c r="JNM162" s="291"/>
      <c r="JNN162" s="291"/>
      <c r="JNO162" s="291"/>
      <c r="JNP162" s="291"/>
      <c r="JNQ162" s="291"/>
      <c r="JNR162" s="291"/>
      <c r="JNS162" s="291"/>
      <c r="JNT162" s="291"/>
      <c r="JNU162" s="291"/>
      <c r="JNV162" s="291"/>
      <c r="JNW162" s="291"/>
      <c r="JNX162" s="291"/>
      <c r="JNY162" s="291"/>
      <c r="JNZ162" s="291"/>
      <c r="JOA162" s="291"/>
      <c r="JOB162" s="291"/>
      <c r="JOC162" s="291"/>
      <c r="JOD162" s="291"/>
      <c r="JOE162" s="291"/>
      <c r="JOF162" s="291"/>
      <c r="JOG162" s="291"/>
      <c r="JOH162" s="291"/>
      <c r="JOI162" s="291"/>
      <c r="JOJ162" s="291"/>
      <c r="JOK162" s="291"/>
      <c r="JOL162" s="291"/>
      <c r="JOM162" s="291"/>
      <c r="JON162" s="291"/>
      <c r="JOO162" s="291"/>
      <c r="JOP162" s="291"/>
      <c r="JOQ162" s="291"/>
      <c r="JOR162" s="291"/>
      <c r="JOS162" s="291"/>
      <c r="JOT162" s="291"/>
      <c r="JOU162" s="291"/>
      <c r="JOV162" s="291"/>
      <c r="JOW162" s="291"/>
      <c r="JOX162" s="291"/>
      <c r="JOY162" s="291"/>
      <c r="JOZ162" s="291"/>
      <c r="JPA162" s="291"/>
      <c r="JPB162" s="291"/>
      <c r="JPC162" s="291"/>
      <c r="JPD162" s="291"/>
      <c r="JPE162" s="291"/>
      <c r="JPF162" s="291"/>
      <c r="JPG162" s="291"/>
      <c r="JPH162" s="291"/>
      <c r="JPI162" s="291"/>
      <c r="JPJ162" s="291"/>
      <c r="JPK162" s="291"/>
      <c r="JPL162" s="291"/>
      <c r="JPM162" s="291"/>
      <c r="JPN162" s="291"/>
      <c r="JPO162" s="291"/>
      <c r="JPP162" s="291"/>
      <c r="JPQ162" s="291"/>
      <c r="JPR162" s="291"/>
      <c r="JPS162" s="291"/>
      <c r="JPT162" s="291"/>
      <c r="JPU162" s="291"/>
      <c r="JPV162" s="291"/>
      <c r="JPW162" s="291"/>
      <c r="JPX162" s="291"/>
      <c r="JPY162" s="291"/>
      <c r="JPZ162" s="291"/>
      <c r="JQA162" s="291"/>
      <c r="JQB162" s="291"/>
      <c r="JQC162" s="291"/>
      <c r="JQD162" s="291"/>
      <c r="JQE162" s="291"/>
      <c r="JQF162" s="291"/>
      <c r="JQG162" s="291"/>
      <c r="JQH162" s="291"/>
      <c r="JQI162" s="291"/>
      <c r="JQJ162" s="291"/>
      <c r="JQK162" s="291"/>
      <c r="JQL162" s="291"/>
      <c r="JQM162" s="291"/>
      <c r="JQN162" s="291"/>
      <c r="JQO162" s="291"/>
      <c r="JQP162" s="291"/>
      <c r="JQQ162" s="291"/>
      <c r="JQR162" s="291"/>
      <c r="JQS162" s="291"/>
      <c r="JQT162" s="291"/>
      <c r="JQU162" s="291"/>
      <c r="JQV162" s="291"/>
      <c r="JQW162" s="291"/>
      <c r="JQX162" s="291"/>
      <c r="JQY162" s="291"/>
      <c r="JQZ162" s="291"/>
      <c r="JRA162" s="291"/>
      <c r="JRB162" s="291"/>
      <c r="JRC162" s="291"/>
      <c r="JRD162" s="291"/>
      <c r="JRE162" s="291"/>
      <c r="JRF162" s="291"/>
      <c r="JRG162" s="291"/>
      <c r="JRH162" s="291"/>
      <c r="JRI162" s="291"/>
      <c r="JRJ162" s="291"/>
      <c r="JRK162" s="291"/>
      <c r="JRL162" s="291"/>
      <c r="JRM162" s="291"/>
      <c r="JRN162" s="291"/>
      <c r="JRO162" s="291"/>
      <c r="JRP162" s="291"/>
      <c r="JRQ162" s="291"/>
      <c r="JRR162" s="291"/>
      <c r="JRS162" s="291"/>
      <c r="JRT162" s="291"/>
      <c r="JRU162" s="291"/>
      <c r="JRV162" s="291"/>
      <c r="JRW162" s="291"/>
      <c r="JRX162" s="291"/>
      <c r="JRY162" s="291"/>
      <c r="JRZ162" s="291"/>
      <c r="JSA162" s="291"/>
      <c r="JSB162" s="291"/>
      <c r="JSC162" s="291"/>
      <c r="JSD162" s="291"/>
      <c r="JSE162" s="291"/>
      <c r="JSF162" s="291"/>
      <c r="JSG162" s="291"/>
      <c r="JSH162" s="291"/>
      <c r="JSI162" s="291"/>
      <c r="JSJ162" s="291"/>
      <c r="JSK162" s="291"/>
      <c r="JSL162" s="291"/>
      <c r="JSM162" s="291"/>
      <c r="JSN162" s="291"/>
      <c r="JSO162" s="291"/>
      <c r="JSP162" s="291"/>
      <c r="JSQ162" s="291"/>
      <c r="JSR162" s="291"/>
      <c r="JSS162" s="291"/>
      <c r="JST162" s="291"/>
      <c r="JSU162" s="291"/>
      <c r="JSV162" s="291"/>
      <c r="JSW162" s="291"/>
      <c r="JSX162" s="291"/>
      <c r="JSY162" s="291"/>
      <c r="JSZ162" s="291"/>
      <c r="JTA162" s="291"/>
      <c r="JTB162" s="291"/>
      <c r="JTC162" s="291"/>
      <c r="JTD162" s="291"/>
      <c r="JTE162" s="291"/>
      <c r="JTF162" s="291"/>
      <c r="JTG162" s="291"/>
      <c r="JTH162" s="291"/>
      <c r="JTI162" s="291"/>
      <c r="JTJ162" s="291"/>
      <c r="JTK162" s="291"/>
      <c r="JTL162" s="291"/>
      <c r="JTM162" s="291"/>
      <c r="JTN162" s="291"/>
      <c r="JTO162" s="291"/>
      <c r="JTP162" s="291"/>
      <c r="JTQ162" s="291"/>
      <c r="JTR162" s="291"/>
      <c r="JTS162" s="291"/>
      <c r="JTT162" s="291"/>
      <c r="JTU162" s="291"/>
      <c r="JTV162" s="291"/>
      <c r="JTW162" s="291"/>
      <c r="JTX162" s="291"/>
      <c r="JTY162" s="291"/>
      <c r="JTZ162" s="291"/>
      <c r="JUA162" s="291"/>
      <c r="JUB162" s="291"/>
      <c r="JUC162" s="291"/>
      <c r="JUD162" s="291"/>
      <c r="JUE162" s="291"/>
      <c r="JUF162" s="291"/>
      <c r="JUG162" s="291"/>
      <c r="JUH162" s="291"/>
      <c r="JUI162" s="291"/>
      <c r="JUJ162" s="291"/>
      <c r="JUK162" s="291"/>
      <c r="JUL162" s="291"/>
      <c r="JUM162" s="291"/>
      <c r="JUN162" s="291"/>
      <c r="JUO162" s="291"/>
      <c r="JUP162" s="291"/>
      <c r="JUQ162" s="291"/>
      <c r="JUR162" s="291"/>
      <c r="JUS162" s="291"/>
      <c r="JUT162" s="291"/>
      <c r="JUU162" s="291"/>
      <c r="JUV162" s="291"/>
      <c r="JUW162" s="291"/>
      <c r="JUX162" s="291"/>
      <c r="JUY162" s="291"/>
      <c r="JUZ162" s="291"/>
      <c r="JVA162" s="291"/>
      <c r="JVB162" s="291"/>
      <c r="JVC162" s="291"/>
      <c r="JVD162" s="291"/>
      <c r="JVE162" s="291"/>
      <c r="JVF162" s="291"/>
      <c r="JVG162" s="291"/>
      <c r="JVH162" s="291"/>
      <c r="JVI162" s="291"/>
      <c r="JVJ162" s="291"/>
      <c r="JVK162" s="291"/>
      <c r="JVL162" s="291"/>
      <c r="JVM162" s="291"/>
      <c r="JVN162" s="291"/>
      <c r="JVO162" s="291"/>
      <c r="JVP162" s="291"/>
      <c r="JVQ162" s="291"/>
      <c r="JVR162" s="291"/>
      <c r="JVS162" s="291"/>
      <c r="JVT162" s="291"/>
      <c r="JVU162" s="291"/>
      <c r="JVV162" s="291"/>
      <c r="JVW162" s="291"/>
      <c r="JVX162" s="291"/>
      <c r="JVY162" s="291"/>
      <c r="JVZ162" s="291"/>
      <c r="JWA162" s="291"/>
      <c r="JWB162" s="291"/>
      <c r="JWC162" s="291"/>
      <c r="JWD162" s="291"/>
      <c r="JWE162" s="291"/>
      <c r="JWF162" s="291"/>
      <c r="JWG162" s="291"/>
      <c r="JWH162" s="291"/>
      <c r="JWI162" s="291"/>
      <c r="JWJ162" s="291"/>
      <c r="JWK162" s="291"/>
      <c r="JWL162" s="291"/>
      <c r="JWM162" s="291"/>
      <c r="JWN162" s="291"/>
      <c r="JWO162" s="291"/>
      <c r="JWP162" s="291"/>
      <c r="JWQ162" s="291"/>
      <c r="JWR162" s="291"/>
      <c r="JWS162" s="291"/>
      <c r="JWT162" s="291"/>
      <c r="JWU162" s="291"/>
      <c r="JWV162" s="291"/>
      <c r="JWW162" s="291"/>
      <c r="JWX162" s="291"/>
      <c r="JWY162" s="291"/>
      <c r="JWZ162" s="291"/>
      <c r="JXA162" s="291"/>
      <c r="JXB162" s="291"/>
      <c r="JXC162" s="291"/>
      <c r="JXD162" s="291"/>
      <c r="JXE162" s="291"/>
      <c r="JXF162" s="291"/>
      <c r="JXG162" s="291"/>
      <c r="JXH162" s="291"/>
      <c r="JXI162" s="291"/>
      <c r="JXJ162" s="291"/>
      <c r="JXK162" s="291"/>
      <c r="JXL162" s="291"/>
      <c r="JXM162" s="291"/>
      <c r="JXN162" s="291"/>
      <c r="JXO162" s="291"/>
      <c r="JXP162" s="291"/>
      <c r="JXQ162" s="291"/>
      <c r="JXR162" s="291"/>
      <c r="JXS162" s="291"/>
      <c r="JXT162" s="291"/>
      <c r="JXU162" s="291"/>
      <c r="JXV162" s="291"/>
      <c r="JXW162" s="291"/>
      <c r="JXX162" s="291"/>
      <c r="JXY162" s="291"/>
      <c r="JXZ162" s="291"/>
      <c r="JYA162" s="291"/>
      <c r="JYB162" s="291"/>
      <c r="JYC162" s="291"/>
      <c r="JYD162" s="291"/>
      <c r="JYE162" s="291"/>
      <c r="JYF162" s="291"/>
      <c r="JYG162" s="291"/>
      <c r="JYH162" s="291"/>
      <c r="JYI162" s="291"/>
      <c r="JYJ162" s="291"/>
      <c r="JYK162" s="291"/>
      <c r="JYL162" s="291"/>
      <c r="JYM162" s="291"/>
      <c r="JYN162" s="291"/>
      <c r="JYO162" s="291"/>
      <c r="JYP162" s="291"/>
      <c r="JYQ162" s="291"/>
      <c r="JYR162" s="291"/>
      <c r="JYS162" s="291"/>
      <c r="JYT162" s="291"/>
      <c r="JYU162" s="291"/>
      <c r="JYV162" s="291"/>
      <c r="JYW162" s="291"/>
      <c r="JYX162" s="291"/>
      <c r="JYY162" s="291"/>
      <c r="JYZ162" s="291"/>
      <c r="JZA162" s="291"/>
      <c r="JZB162" s="291"/>
      <c r="JZC162" s="291"/>
      <c r="JZD162" s="291"/>
      <c r="JZE162" s="291"/>
      <c r="JZF162" s="291"/>
      <c r="JZG162" s="291"/>
      <c r="JZH162" s="291"/>
      <c r="JZI162" s="291"/>
      <c r="JZJ162" s="291"/>
      <c r="JZK162" s="291"/>
      <c r="JZL162" s="291"/>
      <c r="JZM162" s="291"/>
      <c r="JZN162" s="291"/>
      <c r="JZO162" s="291"/>
      <c r="JZP162" s="291"/>
      <c r="JZQ162" s="291"/>
      <c r="JZR162" s="291"/>
      <c r="JZS162" s="291"/>
      <c r="JZT162" s="291"/>
      <c r="JZU162" s="291"/>
      <c r="JZV162" s="291"/>
      <c r="JZW162" s="291"/>
      <c r="JZX162" s="291"/>
      <c r="JZY162" s="291"/>
      <c r="JZZ162" s="291"/>
      <c r="KAA162" s="291"/>
      <c r="KAB162" s="291"/>
      <c r="KAC162" s="291"/>
      <c r="KAD162" s="291"/>
      <c r="KAE162" s="291"/>
      <c r="KAF162" s="291"/>
      <c r="KAG162" s="291"/>
      <c r="KAH162" s="291"/>
      <c r="KAI162" s="291"/>
      <c r="KAJ162" s="291"/>
      <c r="KAK162" s="291"/>
      <c r="KAL162" s="291"/>
      <c r="KAM162" s="291"/>
      <c r="KAN162" s="291"/>
      <c r="KAO162" s="291"/>
      <c r="KAP162" s="291"/>
      <c r="KAQ162" s="291"/>
      <c r="KAR162" s="291"/>
      <c r="KAS162" s="291"/>
      <c r="KAT162" s="291"/>
      <c r="KAU162" s="291"/>
      <c r="KAV162" s="291"/>
      <c r="KAW162" s="291"/>
      <c r="KAX162" s="291"/>
      <c r="KAY162" s="291"/>
      <c r="KAZ162" s="291"/>
      <c r="KBA162" s="291"/>
      <c r="KBB162" s="291"/>
      <c r="KBC162" s="291"/>
      <c r="KBD162" s="291"/>
      <c r="KBE162" s="291"/>
      <c r="KBF162" s="291"/>
      <c r="KBG162" s="291"/>
      <c r="KBH162" s="291"/>
      <c r="KBI162" s="291"/>
      <c r="KBJ162" s="291"/>
      <c r="KBK162" s="291"/>
      <c r="KBL162" s="291"/>
      <c r="KBM162" s="291"/>
      <c r="KBN162" s="291"/>
      <c r="KBO162" s="291"/>
      <c r="KBP162" s="291"/>
      <c r="KBQ162" s="291"/>
      <c r="KBR162" s="291"/>
      <c r="KBS162" s="291"/>
      <c r="KBT162" s="291"/>
      <c r="KBU162" s="291"/>
      <c r="KBV162" s="291"/>
      <c r="KBW162" s="291"/>
      <c r="KBX162" s="291"/>
      <c r="KBY162" s="291"/>
      <c r="KBZ162" s="291"/>
      <c r="KCA162" s="291"/>
      <c r="KCB162" s="291"/>
      <c r="KCC162" s="291"/>
      <c r="KCD162" s="291"/>
      <c r="KCE162" s="291"/>
      <c r="KCF162" s="291"/>
      <c r="KCG162" s="291"/>
      <c r="KCH162" s="291"/>
      <c r="KCI162" s="291"/>
      <c r="KCJ162" s="291"/>
      <c r="KCK162" s="291"/>
      <c r="KCL162" s="291"/>
      <c r="KCM162" s="291"/>
      <c r="KCN162" s="291"/>
      <c r="KCO162" s="291"/>
      <c r="KCP162" s="291"/>
      <c r="KCQ162" s="291"/>
      <c r="KCR162" s="291"/>
      <c r="KCS162" s="291"/>
      <c r="KCT162" s="291"/>
      <c r="KCU162" s="291"/>
      <c r="KCV162" s="291"/>
      <c r="KCW162" s="291"/>
      <c r="KCX162" s="291"/>
      <c r="KCY162" s="291"/>
      <c r="KCZ162" s="291"/>
      <c r="KDA162" s="291"/>
      <c r="KDB162" s="291"/>
      <c r="KDC162" s="291"/>
      <c r="KDD162" s="291"/>
      <c r="KDE162" s="291"/>
      <c r="KDF162" s="291"/>
      <c r="KDG162" s="291"/>
      <c r="KDH162" s="291"/>
      <c r="KDI162" s="291"/>
      <c r="KDJ162" s="291"/>
      <c r="KDK162" s="291"/>
      <c r="KDL162" s="291"/>
      <c r="KDM162" s="291"/>
      <c r="KDN162" s="291"/>
      <c r="KDO162" s="291"/>
      <c r="KDP162" s="291"/>
      <c r="KDQ162" s="291"/>
      <c r="KDR162" s="291"/>
      <c r="KDS162" s="291"/>
      <c r="KDT162" s="291"/>
      <c r="KDU162" s="291"/>
      <c r="KDV162" s="291"/>
      <c r="KDW162" s="291"/>
      <c r="KDX162" s="291"/>
      <c r="KDY162" s="291"/>
      <c r="KDZ162" s="291"/>
      <c r="KEA162" s="291"/>
      <c r="KEB162" s="291"/>
      <c r="KEC162" s="291"/>
      <c r="KED162" s="291"/>
      <c r="KEE162" s="291"/>
      <c r="KEF162" s="291"/>
      <c r="KEG162" s="291"/>
      <c r="KEH162" s="291"/>
      <c r="KEI162" s="291"/>
      <c r="KEJ162" s="291"/>
      <c r="KEK162" s="291"/>
      <c r="KEL162" s="291"/>
      <c r="KEM162" s="291"/>
      <c r="KEN162" s="291"/>
      <c r="KEO162" s="291"/>
      <c r="KEP162" s="291"/>
      <c r="KEQ162" s="291"/>
      <c r="KER162" s="291"/>
      <c r="KES162" s="291"/>
      <c r="KET162" s="291"/>
      <c r="KEU162" s="291"/>
      <c r="KEV162" s="291"/>
      <c r="KEW162" s="291"/>
      <c r="KEX162" s="291"/>
      <c r="KEY162" s="291"/>
      <c r="KEZ162" s="291"/>
      <c r="KFA162" s="291"/>
      <c r="KFB162" s="291"/>
      <c r="KFC162" s="291"/>
      <c r="KFD162" s="291"/>
      <c r="KFE162" s="291"/>
      <c r="KFF162" s="291"/>
      <c r="KFG162" s="291"/>
      <c r="KFH162" s="291"/>
      <c r="KFI162" s="291"/>
      <c r="KFJ162" s="291"/>
      <c r="KFK162" s="291"/>
      <c r="KFL162" s="291"/>
      <c r="KFM162" s="291"/>
      <c r="KFN162" s="291"/>
      <c r="KFO162" s="291"/>
      <c r="KFP162" s="291"/>
      <c r="KFQ162" s="291"/>
      <c r="KFR162" s="291"/>
      <c r="KFS162" s="291"/>
      <c r="KFT162" s="291"/>
      <c r="KFU162" s="291"/>
      <c r="KFV162" s="291"/>
      <c r="KFW162" s="291"/>
      <c r="KFX162" s="291"/>
      <c r="KFY162" s="291"/>
      <c r="KFZ162" s="291"/>
      <c r="KGA162" s="291"/>
      <c r="KGB162" s="291"/>
      <c r="KGC162" s="291"/>
      <c r="KGD162" s="291"/>
      <c r="KGE162" s="291"/>
      <c r="KGF162" s="291"/>
      <c r="KGG162" s="291"/>
      <c r="KGH162" s="291"/>
      <c r="KGI162" s="291"/>
      <c r="KGJ162" s="291"/>
      <c r="KGK162" s="291"/>
      <c r="KGL162" s="291"/>
      <c r="KGM162" s="291"/>
      <c r="KGN162" s="291"/>
      <c r="KGO162" s="291"/>
      <c r="KGP162" s="291"/>
      <c r="KGQ162" s="291"/>
      <c r="KGR162" s="291"/>
      <c r="KGS162" s="291"/>
      <c r="KGT162" s="291"/>
      <c r="KGU162" s="291"/>
      <c r="KGV162" s="291"/>
      <c r="KGW162" s="291"/>
      <c r="KGX162" s="291"/>
      <c r="KGY162" s="291"/>
      <c r="KGZ162" s="291"/>
      <c r="KHA162" s="291"/>
      <c r="KHB162" s="291"/>
      <c r="KHC162" s="291"/>
      <c r="KHD162" s="291"/>
      <c r="KHE162" s="291"/>
      <c r="KHF162" s="291"/>
      <c r="KHG162" s="291"/>
      <c r="KHH162" s="291"/>
      <c r="KHI162" s="291"/>
      <c r="KHJ162" s="291"/>
      <c r="KHK162" s="291"/>
      <c r="KHL162" s="291"/>
      <c r="KHM162" s="291"/>
      <c r="KHN162" s="291"/>
      <c r="KHO162" s="291"/>
      <c r="KHP162" s="291"/>
      <c r="KHQ162" s="291"/>
      <c r="KHR162" s="291"/>
      <c r="KHS162" s="291"/>
      <c r="KHT162" s="291"/>
      <c r="KHU162" s="291"/>
      <c r="KHV162" s="291"/>
      <c r="KHW162" s="291"/>
      <c r="KHX162" s="291"/>
      <c r="KHY162" s="291"/>
      <c r="KHZ162" s="291"/>
      <c r="KIA162" s="291"/>
      <c r="KIB162" s="291"/>
      <c r="KIC162" s="291"/>
      <c r="KID162" s="291"/>
      <c r="KIE162" s="291"/>
      <c r="KIF162" s="291"/>
      <c r="KIG162" s="291"/>
      <c r="KIH162" s="291"/>
      <c r="KII162" s="291"/>
      <c r="KIJ162" s="291"/>
      <c r="KIK162" s="291"/>
      <c r="KIL162" s="291"/>
      <c r="KIM162" s="291"/>
      <c r="KIN162" s="291"/>
      <c r="KIO162" s="291"/>
      <c r="KIP162" s="291"/>
      <c r="KIQ162" s="291"/>
      <c r="KIR162" s="291"/>
      <c r="KIS162" s="291"/>
      <c r="KIT162" s="291"/>
      <c r="KIU162" s="291"/>
      <c r="KIV162" s="291"/>
      <c r="KIW162" s="291"/>
      <c r="KIX162" s="291"/>
      <c r="KIY162" s="291"/>
      <c r="KIZ162" s="291"/>
      <c r="KJA162" s="291"/>
      <c r="KJB162" s="291"/>
      <c r="KJC162" s="291"/>
      <c r="KJD162" s="291"/>
      <c r="KJE162" s="291"/>
      <c r="KJF162" s="291"/>
      <c r="KJG162" s="291"/>
      <c r="KJH162" s="291"/>
      <c r="KJI162" s="291"/>
      <c r="KJJ162" s="291"/>
      <c r="KJK162" s="291"/>
      <c r="KJL162" s="291"/>
      <c r="KJM162" s="291"/>
      <c r="KJN162" s="291"/>
      <c r="KJO162" s="291"/>
      <c r="KJP162" s="291"/>
      <c r="KJQ162" s="291"/>
      <c r="KJR162" s="291"/>
      <c r="KJS162" s="291"/>
      <c r="KJT162" s="291"/>
      <c r="KJU162" s="291"/>
      <c r="KJV162" s="291"/>
      <c r="KJW162" s="291"/>
      <c r="KJX162" s="291"/>
      <c r="KJY162" s="291"/>
      <c r="KJZ162" s="291"/>
      <c r="KKA162" s="291"/>
      <c r="KKB162" s="291"/>
      <c r="KKC162" s="291"/>
      <c r="KKD162" s="291"/>
      <c r="KKE162" s="291"/>
      <c r="KKF162" s="291"/>
      <c r="KKG162" s="291"/>
      <c r="KKH162" s="291"/>
      <c r="KKI162" s="291"/>
      <c r="KKJ162" s="291"/>
      <c r="KKK162" s="291"/>
      <c r="KKL162" s="291"/>
      <c r="KKM162" s="291"/>
      <c r="KKN162" s="291"/>
      <c r="KKO162" s="291"/>
      <c r="KKP162" s="291"/>
      <c r="KKQ162" s="291"/>
      <c r="KKR162" s="291"/>
      <c r="KKS162" s="291"/>
      <c r="KKT162" s="291"/>
      <c r="KKU162" s="291"/>
      <c r="KKV162" s="291"/>
      <c r="KKW162" s="291"/>
      <c r="KKX162" s="291"/>
      <c r="KKY162" s="291"/>
      <c r="KKZ162" s="291"/>
      <c r="KLA162" s="291"/>
      <c r="KLB162" s="291"/>
      <c r="KLC162" s="291"/>
      <c r="KLD162" s="291"/>
      <c r="KLE162" s="291"/>
      <c r="KLF162" s="291"/>
      <c r="KLG162" s="291"/>
      <c r="KLH162" s="291"/>
      <c r="KLI162" s="291"/>
      <c r="KLJ162" s="291"/>
      <c r="KLK162" s="291"/>
      <c r="KLL162" s="291"/>
      <c r="KLM162" s="291"/>
      <c r="KLN162" s="291"/>
      <c r="KLO162" s="291"/>
      <c r="KLP162" s="291"/>
      <c r="KLQ162" s="291"/>
      <c r="KLR162" s="291"/>
      <c r="KLS162" s="291"/>
      <c r="KLT162" s="291"/>
      <c r="KLU162" s="291"/>
      <c r="KLV162" s="291"/>
      <c r="KLW162" s="291"/>
      <c r="KLX162" s="291"/>
      <c r="KLY162" s="291"/>
      <c r="KLZ162" s="291"/>
      <c r="KMA162" s="291"/>
      <c r="KMB162" s="291"/>
      <c r="KMC162" s="291"/>
      <c r="KMD162" s="291"/>
      <c r="KME162" s="291"/>
      <c r="KMF162" s="291"/>
      <c r="KMG162" s="291"/>
      <c r="KMH162" s="291"/>
      <c r="KMI162" s="291"/>
      <c r="KMJ162" s="291"/>
      <c r="KMK162" s="291"/>
      <c r="KML162" s="291"/>
      <c r="KMM162" s="291"/>
      <c r="KMN162" s="291"/>
      <c r="KMO162" s="291"/>
      <c r="KMP162" s="291"/>
      <c r="KMQ162" s="291"/>
      <c r="KMR162" s="291"/>
      <c r="KMS162" s="291"/>
      <c r="KMT162" s="291"/>
      <c r="KMU162" s="291"/>
      <c r="KMV162" s="291"/>
      <c r="KMW162" s="291"/>
      <c r="KMX162" s="291"/>
      <c r="KMY162" s="291"/>
      <c r="KMZ162" s="291"/>
      <c r="KNA162" s="291"/>
      <c r="KNB162" s="291"/>
      <c r="KNC162" s="291"/>
      <c r="KND162" s="291"/>
      <c r="KNE162" s="291"/>
      <c r="KNF162" s="291"/>
      <c r="KNG162" s="291"/>
      <c r="KNH162" s="291"/>
      <c r="KNI162" s="291"/>
      <c r="KNJ162" s="291"/>
      <c r="KNK162" s="291"/>
      <c r="KNL162" s="291"/>
      <c r="KNM162" s="291"/>
      <c r="KNN162" s="291"/>
      <c r="KNO162" s="291"/>
      <c r="KNP162" s="291"/>
      <c r="KNQ162" s="291"/>
      <c r="KNR162" s="291"/>
      <c r="KNS162" s="291"/>
      <c r="KNT162" s="291"/>
      <c r="KNU162" s="291"/>
      <c r="KNV162" s="291"/>
      <c r="KNW162" s="291"/>
      <c r="KNX162" s="291"/>
      <c r="KNY162" s="291"/>
      <c r="KNZ162" s="291"/>
      <c r="KOA162" s="291"/>
      <c r="KOB162" s="291"/>
      <c r="KOC162" s="291"/>
      <c r="KOD162" s="291"/>
      <c r="KOE162" s="291"/>
      <c r="KOF162" s="291"/>
      <c r="KOG162" s="291"/>
      <c r="KOH162" s="291"/>
      <c r="KOI162" s="291"/>
      <c r="KOJ162" s="291"/>
      <c r="KOK162" s="291"/>
      <c r="KOL162" s="291"/>
      <c r="KOM162" s="291"/>
      <c r="KON162" s="291"/>
      <c r="KOO162" s="291"/>
      <c r="KOP162" s="291"/>
      <c r="KOQ162" s="291"/>
      <c r="KOR162" s="291"/>
      <c r="KOS162" s="291"/>
      <c r="KOT162" s="291"/>
      <c r="KOU162" s="291"/>
      <c r="KOV162" s="291"/>
      <c r="KOW162" s="291"/>
      <c r="KOX162" s="291"/>
      <c r="KOY162" s="291"/>
      <c r="KOZ162" s="291"/>
      <c r="KPA162" s="291"/>
      <c r="KPB162" s="291"/>
      <c r="KPC162" s="291"/>
      <c r="KPD162" s="291"/>
      <c r="KPE162" s="291"/>
      <c r="KPF162" s="291"/>
      <c r="KPG162" s="291"/>
      <c r="KPH162" s="291"/>
      <c r="KPI162" s="291"/>
      <c r="KPJ162" s="291"/>
      <c r="KPK162" s="291"/>
      <c r="KPL162" s="291"/>
      <c r="KPM162" s="291"/>
      <c r="KPN162" s="291"/>
      <c r="KPO162" s="291"/>
      <c r="KPP162" s="291"/>
      <c r="KPQ162" s="291"/>
      <c r="KPR162" s="291"/>
      <c r="KPS162" s="291"/>
      <c r="KPT162" s="291"/>
      <c r="KPU162" s="291"/>
      <c r="KPV162" s="291"/>
      <c r="KPW162" s="291"/>
      <c r="KPX162" s="291"/>
      <c r="KPY162" s="291"/>
      <c r="KPZ162" s="291"/>
      <c r="KQA162" s="291"/>
      <c r="KQB162" s="291"/>
      <c r="KQC162" s="291"/>
      <c r="KQD162" s="291"/>
      <c r="KQE162" s="291"/>
      <c r="KQF162" s="291"/>
      <c r="KQG162" s="291"/>
      <c r="KQH162" s="291"/>
      <c r="KQI162" s="291"/>
      <c r="KQJ162" s="291"/>
      <c r="KQK162" s="291"/>
      <c r="KQL162" s="291"/>
      <c r="KQM162" s="291"/>
      <c r="KQN162" s="291"/>
      <c r="KQO162" s="291"/>
      <c r="KQP162" s="291"/>
      <c r="KQQ162" s="291"/>
      <c r="KQR162" s="291"/>
      <c r="KQS162" s="291"/>
      <c r="KQT162" s="291"/>
      <c r="KQU162" s="291"/>
      <c r="KQV162" s="291"/>
      <c r="KQW162" s="291"/>
      <c r="KQX162" s="291"/>
      <c r="KQY162" s="291"/>
      <c r="KQZ162" s="291"/>
      <c r="KRA162" s="291"/>
      <c r="KRB162" s="291"/>
      <c r="KRC162" s="291"/>
      <c r="KRD162" s="291"/>
      <c r="KRE162" s="291"/>
      <c r="KRF162" s="291"/>
      <c r="KRG162" s="291"/>
      <c r="KRH162" s="291"/>
      <c r="KRI162" s="291"/>
      <c r="KRJ162" s="291"/>
      <c r="KRK162" s="291"/>
      <c r="KRL162" s="291"/>
      <c r="KRM162" s="291"/>
      <c r="KRN162" s="291"/>
      <c r="KRO162" s="291"/>
      <c r="KRP162" s="291"/>
      <c r="KRQ162" s="291"/>
      <c r="KRR162" s="291"/>
      <c r="KRS162" s="291"/>
      <c r="KRT162" s="291"/>
      <c r="KRU162" s="291"/>
      <c r="KRV162" s="291"/>
      <c r="KRW162" s="291"/>
      <c r="KRX162" s="291"/>
      <c r="KRY162" s="291"/>
      <c r="KRZ162" s="291"/>
      <c r="KSA162" s="291"/>
      <c r="KSB162" s="291"/>
      <c r="KSC162" s="291"/>
      <c r="KSD162" s="291"/>
      <c r="KSE162" s="291"/>
      <c r="KSF162" s="291"/>
      <c r="KSG162" s="291"/>
      <c r="KSH162" s="291"/>
      <c r="KSI162" s="291"/>
      <c r="KSJ162" s="291"/>
      <c r="KSK162" s="291"/>
      <c r="KSL162" s="291"/>
      <c r="KSM162" s="291"/>
      <c r="KSN162" s="291"/>
      <c r="KSO162" s="291"/>
      <c r="KSP162" s="291"/>
      <c r="KSQ162" s="291"/>
      <c r="KSR162" s="291"/>
      <c r="KSS162" s="291"/>
      <c r="KST162" s="291"/>
      <c r="KSU162" s="291"/>
      <c r="KSV162" s="291"/>
      <c r="KSW162" s="291"/>
      <c r="KSX162" s="291"/>
      <c r="KSY162" s="291"/>
      <c r="KSZ162" s="291"/>
      <c r="KTA162" s="291"/>
      <c r="KTB162" s="291"/>
      <c r="KTC162" s="291"/>
      <c r="KTD162" s="291"/>
      <c r="KTE162" s="291"/>
      <c r="KTF162" s="291"/>
      <c r="KTG162" s="291"/>
      <c r="KTH162" s="291"/>
      <c r="KTI162" s="291"/>
      <c r="KTJ162" s="291"/>
      <c r="KTK162" s="291"/>
      <c r="KTL162" s="291"/>
      <c r="KTM162" s="291"/>
      <c r="KTN162" s="291"/>
      <c r="KTO162" s="291"/>
      <c r="KTP162" s="291"/>
      <c r="KTQ162" s="291"/>
      <c r="KTR162" s="291"/>
      <c r="KTS162" s="291"/>
      <c r="KTT162" s="291"/>
      <c r="KTU162" s="291"/>
      <c r="KTV162" s="291"/>
      <c r="KTW162" s="291"/>
      <c r="KTX162" s="291"/>
      <c r="KTY162" s="291"/>
      <c r="KTZ162" s="291"/>
      <c r="KUA162" s="291"/>
      <c r="KUB162" s="291"/>
      <c r="KUC162" s="291"/>
      <c r="KUD162" s="291"/>
      <c r="KUE162" s="291"/>
      <c r="KUF162" s="291"/>
      <c r="KUG162" s="291"/>
      <c r="KUH162" s="291"/>
      <c r="KUI162" s="291"/>
      <c r="KUJ162" s="291"/>
      <c r="KUK162" s="291"/>
      <c r="KUL162" s="291"/>
      <c r="KUM162" s="291"/>
      <c r="KUN162" s="291"/>
      <c r="KUO162" s="291"/>
      <c r="KUP162" s="291"/>
      <c r="KUQ162" s="291"/>
      <c r="KUR162" s="291"/>
      <c r="KUS162" s="291"/>
      <c r="KUT162" s="291"/>
      <c r="KUU162" s="291"/>
      <c r="KUV162" s="291"/>
      <c r="KUW162" s="291"/>
      <c r="KUX162" s="291"/>
      <c r="KUY162" s="291"/>
      <c r="KUZ162" s="291"/>
      <c r="KVA162" s="291"/>
      <c r="KVB162" s="291"/>
      <c r="KVC162" s="291"/>
      <c r="KVD162" s="291"/>
      <c r="KVE162" s="291"/>
      <c r="KVF162" s="291"/>
      <c r="KVG162" s="291"/>
      <c r="KVH162" s="291"/>
      <c r="KVI162" s="291"/>
      <c r="KVJ162" s="291"/>
      <c r="KVK162" s="291"/>
      <c r="KVL162" s="291"/>
      <c r="KVM162" s="291"/>
      <c r="KVN162" s="291"/>
      <c r="KVO162" s="291"/>
      <c r="KVP162" s="291"/>
      <c r="KVQ162" s="291"/>
      <c r="KVR162" s="291"/>
      <c r="KVS162" s="291"/>
      <c r="KVT162" s="291"/>
      <c r="KVU162" s="291"/>
      <c r="KVV162" s="291"/>
      <c r="KVW162" s="291"/>
      <c r="KVX162" s="291"/>
      <c r="KVY162" s="291"/>
      <c r="KVZ162" s="291"/>
      <c r="KWA162" s="291"/>
      <c r="KWB162" s="291"/>
      <c r="KWC162" s="291"/>
      <c r="KWD162" s="291"/>
      <c r="KWE162" s="291"/>
      <c r="KWF162" s="291"/>
      <c r="KWG162" s="291"/>
      <c r="KWH162" s="291"/>
      <c r="KWI162" s="291"/>
      <c r="KWJ162" s="291"/>
      <c r="KWK162" s="291"/>
      <c r="KWL162" s="291"/>
      <c r="KWM162" s="291"/>
      <c r="KWN162" s="291"/>
      <c r="KWO162" s="291"/>
      <c r="KWP162" s="291"/>
      <c r="KWQ162" s="291"/>
      <c r="KWR162" s="291"/>
      <c r="KWS162" s="291"/>
      <c r="KWT162" s="291"/>
      <c r="KWU162" s="291"/>
      <c r="KWV162" s="291"/>
      <c r="KWW162" s="291"/>
      <c r="KWX162" s="291"/>
      <c r="KWY162" s="291"/>
      <c r="KWZ162" s="291"/>
      <c r="KXA162" s="291"/>
      <c r="KXB162" s="291"/>
      <c r="KXC162" s="291"/>
      <c r="KXD162" s="291"/>
      <c r="KXE162" s="291"/>
      <c r="KXF162" s="291"/>
      <c r="KXG162" s="291"/>
      <c r="KXH162" s="291"/>
      <c r="KXI162" s="291"/>
      <c r="KXJ162" s="291"/>
      <c r="KXK162" s="291"/>
      <c r="KXL162" s="291"/>
      <c r="KXM162" s="291"/>
      <c r="KXN162" s="291"/>
      <c r="KXO162" s="291"/>
      <c r="KXP162" s="291"/>
      <c r="KXQ162" s="291"/>
      <c r="KXR162" s="291"/>
      <c r="KXS162" s="291"/>
      <c r="KXT162" s="291"/>
      <c r="KXU162" s="291"/>
      <c r="KXV162" s="291"/>
      <c r="KXW162" s="291"/>
      <c r="KXX162" s="291"/>
      <c r="KXY162" s="291"/>
      <c r="KXZ162" s="291"/>
      <c r="KYA162" s="291"/>
      <c r="KYB162" s="291"/>
      <c r="KYC162" s="291"/>
      <c r="KYD162" s="291"/>
      <c r="KYE162" s="291"/>
      <c r="KYF162" s="291"/>
      <c r="KYG162" s="291"/>
      <c r="KYH162" s="291"/>
      <c r="KYI162" s="291"/>
      <c r="KYJ162" s="291"/>
      <c r="KYK162" s="291"/>
      <c r="KYL162" s="291"/>
      <c r="KYM162" s="291"/>
      <c r="KYN162" s="291"/>
      <c r="KYO162" s="291"/>
      <c r="KYP162" s="291"/>
      <c r="KYQ162" s="291"/>
      <c r="KYR162" s="291"/>
      <c r="KYS162" s="291"/>
      <c r="KYT162" s="291"/>
      <c r="KYU162" s="291"/>
      <c r="KYV162" s="291"/>
      <c r="KYW162" s="291"/>
      <c r="KYX162" s="291"/>
      <c r="KYY162" s="291"/>
      <c r="KYZ162" s="291"/>
      <c r="KZA162" s="291"/>
      <c r="KZB162" s="291"/>
      <c r="KZC162" s="291"/>
      <c r="KZD162" s="291"/>
      <c r="KZE162" s="291"/>
      <c r="KZF162" s="291"/>
      <c r="KZG162" s="291"/>
      <c r="KZH162" s="291"/>
      <c r="KZI162" s="291"/>
      <c r="KZJ162" s="291"/>
      <c r="KZK162" s="291"/>
      <c r="KZL162" s="291"/>
      <c r="KZM162" s="291"/>
      <c r="KZN162" s="291"/>
      <c r="KZO162" s="291"/>
      <c r="KZP162" s="291"/>
      <c r="KZQ162" s="291"/>
      <c r="KZR162" s="291"/>
      <c r="KZS162" s="291"/>
      <c r="KZT162" s="291"/>
      <c r="KZU162" s="291"/>
      <c r="KZV162" s="291"/>
      <c r="KZW162" s="291"/>
      <c r="KZX162" s="291"/>
      <c r="KZY162" s="291"/>
      <c r="KZZ162" s="291"/>
      <c r="LAA162" s="291"/>
      <c r="LAB162" s="291"/>
      <c r="LAC162" s="291"/>
      <c r="LAD162" s="291"/>
      <c r="LAE162" s="291"/>
      <c r="LAF162" s="291"/>
      <c r="LAG162" s="291"/>
      <c r="LAH162" s="291"/>
      <c r="LAI162" s="291"/>
      <c r="LAJ162" s="291"/>
      <c r="LAK162" s="291"/>
      <c r="LAL162" s="291"/>
      <c r="LAM162" s="291"/>
      <c r="LAN162" s="291"/>
      <c r="LAO162" s="291"/>
      <c r="LAP162" s="291"/>
      <c r="LAQ162" s="291"/>
      <c r="LAR162" s="291"/>
      <c r="LAS162" s="291"/>
      <c r="LAT162" s="291"/>
      <c r="LAU162" s="291"/>
      <c r="LAV162" s="291"/>
      <c r="LAW162" s="291"/>
      <c r="LAX162" s="291"/>
      <c r="LAY162" s="291"/>
      <c r="LAZ162" s="291"/>
      <c r="LBA162" s="291"/>
      <c r="LBB162" s="291"/>
      <c r="LBC162" s="291"/>
      <c r="LBD162" s="291"/>
      <c r="LBE162" s="291"/>
      <c r="LBF162" s="291"/>
      <c r="LBG162" s="291"/>
      <c r="LBH162" s="291"/>
      <c r="LBI162" s="291"/>
      <c r="LBJ162" s="291"/>
      <c r="LBK162" s="291"/>
      <c r="LBL162" s="291"/>
      <c r="LBM162" s="291"/>
      <c r="LBN162" s="291"/>
      <c r="LBO162" s="291"/>
      <c r="LBP162" s="291"/>
      <c r="LBQ162" s="291"/>
      <c r="LBR162" s="291"/>
      <c r="LBS162" s="291"/>
      <c r="LBT162" s="291"/>
      <c r="LBU162" s="291"/>
      <c r="LBV162" s="291"/>
      <c r="LBW162" s="291"/>
      <c r="LBX162" s="291"/>
      <c r="LBY162" s="291"/>
      <c r="LBZ162" s="291"/>
      <c r="LCA162" s="291"/>
      <c r="LCB162" s="291"/>
      <c r="LCC162" s="291"/>
      <c r="LCD162" s="291"/>
      <c r="LCE162" s="291"/>
      <c r="LCF162" s="291"/>
      <c r="LCG162" s="291"/>
      <c r="LCH162" s="291"/>
      <c r="LCI162" s="291"/>
      <c r="LCJ162" s="291"/>
      <c r="LCK162" s="291"/>
      <c r="LCL162" s="291"/>
      <c r="LCM162" s="291"/>
      <c r="LCN162" s="291"/>
      <c r="LCO162" s="291"/>
      <c r="LCP162" s="291"/>
      <c r="LCQ162" s="291"/>
      <c r="LCR162" s="291"/>
      <c r="LCS162" s="291"/>
      <c r="LCT162" s="291"/>
      <c r="LCU162" s="291"/>
      <c r="LCV162" s="291"/>
      <c r="LCW162" s="291"/>
      <c r="LCX162" s="291"/>
      <c r="LCY162" s="291"/>
      <c r="LCZ162" s="291"/>
      <c r="LDA162" s="291"/>
      <c r="LDB162" s="291"/>
      <c r="LDC162" s="291"/>
      <c r="LDD162" s="291"/>
      <c r="LDE162" s="291"/>
      <c r="LDF162" s="291"/>
      <c r="LDG162" s="291"/>
      <c r="LDH162" s="291"/>
      <c r="LDI162" s="291"/>
      <c r="LDJ162" s="291"/>
      <c r="LDK162" s="291"/>
      <c r="LDL162" s="291"/>
      <c r="LDM162" s="291"/>
      <c r="LDN162" s="291"/>
      <c r="LDO162" s="291"/>
      <c r="LDP162" s="291"/>
      <c r="LDQ162" s="291"/>
      <c r="LDR162" s="291"/>
      <c r="LDS162" s="291"/>
      <c r="LDT162" s="291"/>
      <c r="LDU162" s="291"/>
      <c r="LDV162" s="291"/>
      <c r="LDW162" s="291"/>
      <c r="LDX162" s="291"/>
      <c r="LDY162" s="291"/>
      <c r="LDZ162" s="291"/>
      <c r="LEA162" s="291"/>
      <c r="LEB162" s="291"/>
      <c r="LEC162" s="291"/>
      <c r="LED162" s="291"/>
      <c r="LEE162" s="291"/>
      <c r="LEF162" s="291"/>
      <c r="LEG162" s="291"/>
      <c r="LEH162" s="291"/>
      <c r="LEI162" s="291"/>
      <c r="LEJ162" s="291"/>
      <c r="LEK162" s="291"/>
      <c r="LEL162" s="291"/>
      <c r="LEM162" s="291"/>
      <c r="LEN162" s="291"/>
      <c r="LEO162" s="291"/>
      <c r="LEP162" s="291"/>
      <c r="LEQ162" s="291"/>
      <c r="LER162" s="291"/>
      <c r="LES162" s="291"/>
      <c r="LET162" s="291"/>
      <c r="LEU162" s="291"/>
      <c r="LEV162" s="291"/>
      <c r="LEW162" s="291"/>
      <c r="LEX162" s="291"/>
      <c r="LEY162" s="291"/>
      <c r="LEZ162" s="291"/>
      <c r="LFA162" s="291"/>
      <c r="LFB162" s="291"/>
      <c r="LFC162" s="291"/>
      <c r="LFD162" s="291"/>
      <c r="LFE162" s="291"/>
      <c r="LFF162" s="291"/>
      <c r="LFG162" s="291"/>
      <c r="LFH162" s="291"/>
      <c r="LFI162" s="291"/>
      <c r="LFJ162" s="291"/>
      <c r="LFK162" s="291"/>
      <c r="LFL162" s="291"/>
      <c r="LFM162" s="291"/>
      <c r="LFN162" s="291"/>
      <c r="LFO162" s="291"/>
      <c r="LFP162" s="291"/>
      <c r="LFQ162" s="291"/>
      <c r="LFR162" s="291"/>
      <c r="LFS162" s="291"/>
      <c r="LFT162" s="291"/>
      <c r="LFU162" s="291"/>
      <c r="LFV162" s="291"/>
      <c r="LFW162" s="291"/>
      <c r="LFX162" s="291"/>
      <c r="LFY162" s="291"/>
      <c r="LFZ162" s="291"/>
      <c r="LGA162" s="291"/>
      <c r="LGB162" s="291"/>
      <c r="LGC162" s="291"/>
      <c r="LGD162" s="291"/>
      <c r="LGE162" s="291"/>
      <c r="LGF162" s="291"/>
      <c r="LGG162" s="291"/>
      <c r="LGH162" s="291"/>
      <c r="LGI162" s="291"/>
      <c r="LGJ162" s="291"/>
      <c r="LGK162" s="291"/>
      <c r="LGL162" s="291"/>
      <c r="LGM162" s="291"/>
      <c r="LGN162" s="291"/>
      <c r="LGO162" s="291"/>
      <c r="LGP162" s="291"/>
      <c r="LGQ162" s="291"/>
      <c r="LGR162" s="291"/>
      <c r="LGS162" s="291"/>
      <c r="LGT162" s="291"/>
      <c r="LGU162" s="291"/>
      <c r="LGV162" s="291"/>
      <c r="LGW162" s="291"/>
      <c r="LGX162" s="291"/>
      <c r="LGY162" s="291"/>
      <c r="LGZ162" s="291"/>
      <c r="LHA162" s="291"/>
      <c r="LHB162" s="291"/>
      <c r="LHC162" s="291"/>
      <c r="LHD162" s="291"/>
      <c r="LHE162" s="291"/>
      <c r="LHF162" s="291"/>
      <c r="LHG162" s="291"/>
      <c r="LHH162" s="291"/>
      <c r="LHI162" s="291"/>
      <c r="LHJ162" s="291"/>
      <c r="LHK162" s="291"/>
      <c r="LHL162" s="291"/>
      <c r="LHM162" s="291"/>
      <c r="LHN162" s="291"/>
      <c r="LHO162" s="291"/>
      <c r="LHP162" s="291"/>
      <c r="LHQ162" s="291"/>
      <c r="LHR162" s="291"/>
      <c r="LHS162" s="291"/>
      <c r="LHT162" s="291"/>
      <c r="LHU162" s="291"/>
      <c r="LHV162" s="291"/>
      <c r="LHW162" s="291"/>
      <c r="LHX162" s="291"/>
      <c r="LHY162" s="291"/>
      <c r="LHZ162" s="291"/>
      <c r="LIA162" s="291"/>
      <c r="LIB162" s="291"/>
      <c r="LIC162" s="291"/>
      <c r="LID162" s="291"/>
      <c r="LIE162" s="291"/>
      <c r="LIF162" s="291"/>
      <c r="LIG162" s="291"/>
      <c r="LIH162" s="291"/>
      <c r="LII162" s="291"/>
      <c r="LIJ162" s="291"/>
      <c r="LIK162" s="291"/>
      <c r="LIL162" s="291"/>
      <c r="LIM162" s="291"/>
      <c r="LIN162" s="291"/>
      <c r="LIO162" s="291"/>
      <c r="LIP162" s="291"/>
      <c r="LIQ162" s="291"/>
      <c r="LIR162" s="291"/>
      <c r="LIS162" s="291"/>
      <c r="LIT162" s="291"/>
      <c r="LIU162" s="291"/>
      <c r="LIV162" s="291"/>
      <c r="LIW162" s="291"/>
      <c r="LIX162" s="291"/>
      <c r="LIY162" s="291"/>
      <c r="LIZ162" s="291"/>
      <c r="LJA162" s="291"/>
      <c r="LJB162" s="291"/>
      <c r="LJC162" s="291"/>
      <c r="LJD162" s="291"/>
      <c r="LJE162" s="291"/>
      <c r="LJF162" s="291"/>
      <c r="LJG162" s="291"/>
      <c r="LJH162" s="291"/>
      <c r="LJI162" s="291"/>
      <c r="LJJ162" s="291"/>
      <c r="LJK162" s="291"/>
      <c r="LJL162" s="291"/>
      <c r="LJM162" s="291"/>
      <c r="LJN162" s="291"/>
      <c r="LJO162" s="291"/>
      <c r="LJP162" s="291"/>
      <c r="LJQ162" s="291"/>
      <c r="LJR162" s="291"/>
      <c r="LJS162" s="291"/>
      <c r="LJT162" s="291"/>
      <c r="LJU162" s="291"/>
      <c r="LJV162" s="291"/>
      <c r="LJW162" s="291"/>
      <c r="LJX162" s="291"/>
      <c r="LJY162" s="291"/>
      <c r="LJZ162" s="291"/>
      <c r="LKA162" s="291"/>
      <c r="LKB162" s="291"/>
      <c r="LKC162" s="291"/>
      <c r="LKD162" s="291"/>
      <c r="LKE162" s="291"/>
      <c r="LKF162" s="291"/>
      <c r="LKG162" s="291"/>
      <c r="LKH162" s="291"/>
      <c r="LKI162" s="291"/>
      <c r="LKJ162" s="291"/>
      <c r="LKK162" s="291"/>
      <c r="LKL162" s="291"/>
      <c r="LKM162" s="291"/>
      <c r="LKN162" s="291"/>
      <c r="LKO162" s="291"/>
      <c r="LKP162" s="291"/>
      <c r="LKQ162" s="291"/>
      <c r="LKR162" s="291"/>
      <c r="LKS162" s="291"/>
      <c r="LKT162" s="291"/>
      <c r="LKU162" s="291"/>
      <c r="LKV162" s="291"/>
      <c r="LKW162" s="291"/>
      <c r="LKX162" s="291"/>
      <c r="LKY162" s="291"/>
      <c r="LKZ162" s="291"/>
      <c r="LLA162" s="291"/>
      <c r="LLB162" s="291"/>
      <c r="LLC162" s="291"/>
      <c r="LLD162" s="291"/>
      <c r="LLE162" s="291"/>
      <c r="LLF162" s="291"/>
      <c r="LLG162" s="291"/>
      <c r="LLH162" s="291"/>
      <c r="LLI162" s="291"/>
      <c r="LLJ162" s="291"/>
      <c r="LLK162" s="291"/>
      <c r="LLL162" s="291"/>
      <c r="LLM162" s="291"/>
      <c r="LLN162" s="291"/>
      <c r="LLO162" s="291"/>
      <c r="LLP162" s="291"/>
      <c r="LLQ162" s="291"/>
      <c r="LLR162" s="291"/>
      <c r="LLS162" s="291"/>
      <c r="LLT162" s="291"/>
      <c r="LLU162" s="291"/>
      <c r="LLV162" s="291"/>
      <c r="LLW162" s="291"/>
      <c r="LLX162" s="291"/>
      <c r="LLY162" s="291"/>
      <c r="LLZ162" s="291"/>
      <c r="LMA162" s="291"/>
      <c r="LMB162" s="291"/>
      <c r="LMC162" s="291"/>
      <c r="LMD162" s="291"/>
      <c r="LME162" s="291"/>
      <c r="LMF162" s="291"/>
      <c r="LMG162" s="291"/>
      <c r="LMH162" s="291"/>
      <c r="LMI162" s="291"/>
      <c r="LMJ162" s="291"/>
      <c r="LMK162" s="291"/>
      <c r="LML162" s="291"/>
      <c r="LMM162" s="291"/>
      <c r="LMN162" s="291"/>
      <c r="LMO162" s="291"/>
      <c r="LMP162" s="291"/>
      <c r="LMQ162" s="291"/>
      <c r="LMR162" s="291"/>
      <c r="LMS162" s="291"/>
      <c r="LMT162" s="291"/>
      <c r="LMU162" s="291"/>
      <c r="LMV162" s="291"/>
      <c r="LMW162" s="291"/>
      <c r="LMX162" s="291"/>
      <c r="LMY162" s="291"/>
      <c r="LMZ162" s="291"/>
      <c r="LNA162" s="291"/>
      <c r="LNB162" s="291"/>
      <c r="LNC162" s="291"/>
      <c r="LND162" s="291"/>
      <c r="LNE162" s="291"/>
      <c r="LNF162" s="291"/>
      <c r="LNG162" s="291"/>
      <c r="LNH162" s="291"/>
      <c r="LNI162" s="291"/>
      <c r="LNJ162" s="291"/>
      <c r="LNK162" s="291"/>
      <c r="LNL162" s="291"/>
      <c r="LNM162" s="291"/>
      <c r="LNN162" s="291"/>
      <c r="LNO162" s="291"/>
      <c r="LNP162" s="291"/>
      <c r="LNQ162" s="291"/>
      <c r="LNR162" s="291"/>
      <c r="LNS162" s="291"/>
      <c r="LNT162" s="291"/>
      <c r="LNU162" s="291"/>
      <c r="LNV162" s="291"/>
      <c r="LNW162" s="291"/>
      <c r="LNX162" s="291"/>
      <c r="LNY162" s="291"/>
      <c r="LNZ162" s="291"/>
      <c r="LOA162" s="291"/>
      <c r="LOB162" s="291"/>
      <c r="LOC162" s="291"/>
      <c r="LOD162" s="291"/>
      <c r="LOE162" s="291"/>
      <c r="LOF162" s="291"/>
      <c r="LOG162" s="291"/>
      <c r="LOH162" s="291"/>
      <c r="LOI162" s="291"/>
      <c r="LOJ162" s="291"/>
      <c r="LOK162" s="291"/>
      <c r="LOL162" s="291"/>
      <c r="LOM162" s="291"/>
      <c r="LON162" s="291"/>
      <c r="LOO162" s="291"/>
      <c r="LOP162" s="291"/>
      <c r="LOQ162" s="291"/>
      <c r="LOR162" s="291"/>
      <c r="LOS162" s="291"/>
      <c r="LOT162" s="291"/>
      <c r="LOU162" s="291"/>
      <c r="LOV162" s="291"/>
      <c r="LOW162" s="291"/>
      <c r="LOX162" s="291"/>
      <c r="LOY162" s="291"/>
      <c r="LOZ162" s="291"/>
      <c r="LPA162" s="291"/>
      <c r="LPB162" s="291"/>
      <c r="LPC162" s="291"/>
      <c r="LPD162" s="291"/>
      <c r="LPE162" s="291"/>
      <c r="LPF162" s="291"/>
      <c r="LPG162" s="291"/>
      <c r="LPH162" s="291"/>
      <c r="LPI162" s="291"/>
      <c r="LPJ162" s="291"/>
      <c r="LPK162" s="291"/>
      <c r="LPL162" s="291"/>
      <c r="LPM162" s="291"/>
      <c r="LPN162" s="291"/>
      <c r="LPO162" s="291"/>
      <c r="LPP162" s="291"/>
      <c r="LPQ162" s="291"/>
      <c r="LPR162" s="291"/>
      <c r="LPS162" s="291"/>
      <c r="LPT162" s="291"/>
      <c r="LPU162" s="291"/>
      <c r="LPV162" s="291"/>
      <c r="LPW162" s="291"/>
      <c r="LPX162" s="291"/>
      <c r="LPY162" s="291"/>
      <c r="LPZ162" s="291"/>
      <c r="LQA162" s="291"/>
      <c r="LQB162" s="291"/>
      <c r="LQC162" s="291"/>
      <c r="LQD162" s="291"/>
      <c r="LQE162" s="291"/>
      <c r="LQF162" s="291"/>
      <c r="LQG162" s="291"/>
      <c r="LQH162" s="291"/>
      <c r="LQI162" s="291"/>
      <c r="LQJ162" s="291"/>
      <c r="LQK162" s="291"/>
      <c r="LQL162" s="291"/>
      <c r="LQM162" s="291"/>
      <c r="LQN162" s="291"/>
      <c r="LQO162" s="291"/>
      <c r="LQP162" s="291"/>
      <c r="LQQ162" s="291"/>
      <c r="LQR162" s="291"/>
      <c r="LQS162" s="291"/>
      <c r="LQT162" s="291"/>
      <c r="LQU162" s="291"/>
      <c r="LQV162" s="291"/>
      <c r="LQW162" s="291"/>
      <c r="LQX162" s="291"/>
      <c r="LQY162" s="291"/>
      <c r="LQZ162" s="291"/>
      <c r="LRA162" s="291"/>
      <c r="LRB162" s="291"/>
      <c r="LRC162" s="291"/>
      <c r="LRD162" s="291"/>
      <c r="LRE162" s="291"/>
      <c r="LRF162" s="291"/>
      <c r="LRG162" s="291"/>
      <c r="LRH162" s="291"/>
      <c r="LRI162" s="291"/>
      <c r="LRJ162" s="291"/>
      <c r="LRK162" s="291"/>
      <c r="LRL162" s="291"/>
      <c r="LRM162" s="291"/>
      <c r="LRN162" s="291"/>
      <c r="LRO162" s="291"/>
      <c r="LRP162" s="291"/>
      <c r="LRQ162" s="291"/>
      <c r="LRR162" s="291"/>
      <c r="LRS162" s="291"/>
      <c r="LRT162" s="291"/>
      <c r="LRU162" s="291"/>
      <c r="LRV162" s="291"/>
      <c r="LRW162" s="291"/>
      <c r="LRX162" s="291"/>
      <c r="LRY162" s="291"/>
      <c r="LRZ162" s="291"/>
      <c r="LSA162" s="291"/>
      <c r="LSB162" s="291"/>
      <c r="LSC162" s="291"/>
      <c r="LSD162" s="291"/>
      <c r="LSE162" s="291"/>
      <c r="LSF162" s="291"/>
      <c r="LSG162" s="291"/>
      <c r="LSH162" s="291"/>
      <c r="LSI162" s="291"/>
      <c r="LSJ162" s="291"/>
      <c r="LSK162" s="291"/>
      <c r="LSL162" s="291"/>
      <c r="LSM162" s="291"/>
      <c r="LSN162" s="291"/>
      <c r="LSO162" s="291"/>
      <c r="LSP162" s="291"/>
      <c r="LSQ162" s="291"/>
      <c r="LSR162" s="291"/>
      <c r="LSS162" s="291"/>
      <c r="LST162" s="291"/>
      <c r="LSU162" s="291"/>
      <c r="LSV162" s="291"/>
      <c r="LSW162" s="291"/>
      <c r="LSX162" s="291"/>
      <c r="LSY162" s="291"/>
      <c r="LSZ162" s="291"/>
      <c r="LTA162" s="291"/>
      <c r="LTB162" s="291"/>
      <c r="LTC162" s="291"/>
      <c r="LTD162" s="291"/>
      <c r="LTE162" s="291"/>
      <c r="LTF162" s="291"/>
      <c r="LTG162" s="291"/>
      <c r="LTH162" s="291"/>
      <c r="LTI162" s="291"/>
      <c r="LTJ162" s="291"/>
      <c r="LTK162" s="291"/>
      <c r="LTL162" s="291"/>
      <c r="LTM162" s="291"/>
      <c r="LTN162" s="291"/>
      <c r="LTO162" s="291"/>
      <c r="LTP162" s="291"/>
      <c r="LTQ162" s="291"/>
      <c r="LTR162" s="291"/>
      <c r="LTS162" s="291"/>
      <c r="LTT162" s="291"/>
      <c r="LTU162" s="291"/>
      <c r="LTV162" s="291"/>
      <c r="LTW162" s="291"/>
      <c r="LTX162" s="291"/>
      <c r="LTY162" s="291"/>
      <c r="LTZ162" s="291"/>
      <c r="LUA162" s="291"/>
      <c r="LUB162" s="291"/>
      <c r="LUC162" s="291"/>
      <c r="LUD162" s="291"/>
      <c r="LUE162" s="291"/>
      <c r="LUF162" s="291"/>
      <c r="LUG162" s="291"/>
      <c r="LUH162" s="291"/>
      <c r="LUI162" s="291"/>
      <c r="LUJ162" s="291"/>
      <c r="LUK162" s="291"/>
      <c r="LUL162" s="291"/>
      <c r="LUM162" s="291"/>
      <c r="LUN162" s="291"/>
      <c r="LUO162" s="291"/>
      <c r="LUP162" s="291"/>
      <c r="LUQ162" s="291"/>
      <c r="LUR162" s="291"/>
      <c r="LUS162" s="291"/>
      <c r="LUT162" s="291"/>
      <c r="LUU162" s="291"/>
      <c r="LUV162" s="291"/>
      <c r="LUW162" s="291"/>
      <c r="LUX162" s="291"/>
      <c r="LUY162" s="291"/>
      <c r="LUZ162" s="291"/>
      <c r="LVA162" s="291"/>
      <c r="LVB162" s="291"/>
      <c r="LVC162" s="291"/>
      <c r="LVD162" s="291"/>
      <c r="LVE162" s="291"/>
      <c r="LVF162" s="291"/>
      <c r="LVG162" s="291"/>
      <c r="LVH162" s="291"/>
      <c r="LVI162" s="291"/>
      <c r="LVJ162" s="291"/>
      <c r="LVK162" s="291"/>
      <c r="LVL162" s="291"/>
      <c r="LVM162" s="291"/>
      <c r="LVN162" s="291"/>
      <c r="LVO162" s="291"/>
      <c r="LVP162" s="291"/>
      <c r="LVQ162" s="291"/>
      <c r="LVR162" s="291"/>
      <c r="LVS162" s="291"/>
      <c r="LVT162" s="291"/>
      <c r="LVU162" s="291"/>
      <c r="LVV162" s="291"/>
      <c r="LVW162" s="291"/>
      <c r="LVX162" s="291"/>
      <c r="LVY162" s="291"/>
      <c r="LVZ162" s="291"/>
      <c r="LWA162" s="291"/>
      <c r="LWB162" s="291"/>
      <c r="LWC162" s="291"/>
      <c r="LWD162" s="291"/>
      <c r="LWE162" s="291"/>
      <c r="LWF162" s="291"/>
      <c r="LWG162" s="291"/>
      <c r="LWH162" s="291"/>
      <c r="LWI162" s="291"/>
      <c r="LWJ162" s="291"/>
      <c r="LWK162" s="291"/>
      <c r="LWL162" s="291"/>
      <c r="LWM162" s="291"/>
      <c r="LWN162" s="291"/>
      <c r="LWO162" s="291"/>
      <c r="LWP162" s="291"/>
      <c r="LWQ162" s="291"/>
      <c r="LWR162" s="291"/>
      <c r="LWS162" s="291"/>
      <c r="LWT162" s="291"/>
      <c r="LWU162" s="291"/>
      <c r="LWV162" s="291"/>
      <c r="LWW162" s="291"/>
      <c r="LWX162" s="291"/>
      <c r="LWY162" s="291"/>
      <c r="LWZ162" s="291"/>
      <c r="LXA162" s="291"/>
      <c r="LXB162" s="291"/>
      <c r="LXC162" s="291"/>
      <c r="LXD162" s="291"/>
      <c r="LXE162" s="291"/>
      <c r="LXF162" s="291"/>
      <c r="LXG162" s="291"/>
      <c r="LXH162" s="291"/>
      <c r="LXI162" s="291"/>
      <c r="LXJ162" s="291"/>
      <c r="LXK162" s="291"/>
      <c r="LXL162" s="291"/>
      <c r="LXM162" s="291"/>
      <c r="LXN162" s="291"/>
      <c r="LXO162" s="291"/>
      <c r="LXP162" s="291"/>
      <c r="LXQ162" s="291"/>
      <c r="LXR162" s="291"/>
      <c r="LXS162" s="291"/>
      <c r="LXT162" s="291"/>
      <c r="LXU162" s="291"/>
      <c r="LXV162" s="291"/>
      <c r="LXW162" s="291"/>
      <c r="LXX162" s="291"/>
      <c r="LXY162" s="291"/>
      <c r="LXZ162" s="291"/>
      <c r="LYA162" s="291"/>
      <c r="LYB162" s="291"/>
      <c r="LYC162" s="291"/>
      <c r="LYD162" s="291"/>
      <c r="LYE162" s="291"/>
      <c r="LYF162" s="291"/>
      <c r="LYG162" s="291"/>
      <c r="LYH162" s="291"/>
      <c r="LYI162" s="291"/>
      <c r="LYJ162" s="291"/>
      <c r="LYK162" s="291"/>
      <c r="LYL162" s="291"/>
      <c r="LYM162" s="291"/>
      <c r="LYN162" s="291"/>
      <c r="LYO162" s="291"/>
      <c r="LYP162" s="291"/>
      <c r="LYQ162" s="291"/>
      <c r="LYR162" s="291"/>
      <c r="LYS162" s="291"/>
      <c r="LYT162" s="291"/>
      <c r="LYU162" s="291"/>
      <c r="LYV162" s="291"/>
      <c r="LYW162" s="291"/>
      <c r="LYX162" s="291"/>
      <c r="LYY162" s="291"/>
      <c r="LYZ162" s="291"/>
      <c r="LZA162" s="291"/>
      <c r="LZB162" s="291"/>
      <c r="LZC162" s="291"/>
      <c r="LZD162" s="291"/>
      <c r="LZE162" s="291"/>
      <c r="LZF162" s="291"/>
      <c r="LZG162" s="291"/>
      <c r="LZH162" s="291"/>
      <c r="LZI162" s="291"/>
      <c r="LZJ162" s="291"/>
      <c r="LZK162" s="291"/>
      <c r="LZL162" s="291"/>
      <c r="LZM162" s="291"/>
      <c r="LZN162" s="291"/>
      <c r="LZO162" s="291"/>
      <c r="LZP162" s="291"/>
      <c r="LZQ162" s="291"/>
      <c r="LZR162" s="291"/>
      <c r="LZS162" s="291"/>
      <c r="LZT162" s="291"/>
      <c r="LZU162" s="291"/>
      <c r="LZV162" s="291"/>
      <c r="LZW162" s="291"/>
      <c r="LZX162" s="291"/>
      <c r="LZY162" s="291"/>
      <c r="LZZ162" s="291"/>
      <c r="MAA162" s="291"/>
      <c r="MAB162" s="291"/>
      <c r="MAC162" s="291"/>
      <c r="MAD162" s="291"/>
      <c r="MAE162" s="291"/>
      <c r="MAF162" s="291"/>
      <c r="MAG162" s="291"/>
      <c r="MAH162" s="291"/>
      <c r="MAI162" s="291"/>
      <c r="MAJ162" s="291"/>
      <c r="MAK162" s="291"/>
      <c r="MAL162" s="291"/>
      <c r="MAM162" s="291"/>
      <c r="MAN162" s="291"/>
      <c r="MAO162" s="291"/>
      <c r="MAP162" s="291"/>
      <c r="MAQ162" s="291"/>
      <c r="MAR162" s="291"/>
      <c r="MAS162" s="291"/>
      <c r="MAT162" s="291"/>
      <c r="MAU162" s="291"/>
      <c r="MAV162" s="291"/>
      <c r="MAW162" s="291"/>
      <c r="MAX162" s="291"/>
      <c r="MAY162" s="291"/>
      <c r="MAZ162" s="291"/>
      <c r="MBA162" s="291"/>
      <c r="MBB162" s="291"/>
      <c r="MBC162" s="291"/>
      <c r="MBD162" s="291"/>
      <c r="MBE162" s="291"/>
      <c r="MBF162" s="291"/>
      <c r="MBG162" s="291"/>
      <c r="MBH162" s="291"/>
      <c r="MBI162" s="291"/>
      <c r="MBJ162" s="291"/>
      <c r="MBK162" s="291"/>
      <c r="MBL162" s="291"/>
      <c r="MBM162" s="291"/>
      <c r="MBN162" s="291"/>
      <c r="MBO162" s="291"/>
      <c r="MBP162" s="291"/>
      <c r="MBQ162" s="291"/>
      <c r="MBR162" s="291"/>
      <c r="MBS162" s="291"/>
      <c r="MBT162" s="291"/>
      <c r="MBU162" s="291"/>
      <c r="MBV162" s="291"/>
      <c r="MBW162" s="291"/>
      <c r="MBX162" s="291"/>
      <c r="MBY162" s="291"/>
      <c r="MBZ162" s="291"/>
      <c r="MCA162" s="291"/>
      <c r="MCB162" s="291"/>
      <c r="MCC162" s="291"/>
      <c r="MCD162" s="291"/>
      <c r="MCE162" s="291"/>
      <c r="MCF162" s="291"/>
      <c r="MCG162" s="291"/>
      <c r="MCH162" s="291"/>
      <c r="MCI162" s="291"/>
      <c r="MCJ162" s="291"/>
      <c r="MCK162" s="291"/>
      <c r="MCL162" s="291"/>
      <c r="MCM162" s="291"/>
      <c r="MCN162" s="291"/>
      <c r="MCO162" s="291"/>
      <c r="MCP162" s="291"/>
      <c r="MCQ162" s="291"/>
      <c r="MCR162" s="291"/>
      <c r="MCS162" s="291"/>
      <c r="MCT162" s="291"/>
      <c r="MCU162" s="291"/>
      <c r="MCV162" s="291"/>
      <c r="MCW162" s="291"/>
      <c r="MCX162" s="291"/>
      <c r="MCY162" s="291"/>
      <c r="MCZ162" s="291"/>
      <c r="MDA162" s="291"/>
      <c r="MDB162" s="291"/>
      <c r="MDC162" s="291"/>
      <c r="MDD162" s="291"/>
      <c r="MDE162" s="291"/>
      <c r="MDF162" s="291"/>
      <c r="MDG162" s="291"/>
      <c r="MDH162" s="291"/>
      <c r="MDI162" s="291"/>
      <c r="MDJ162" s="291"/>
      <c r="MDK162" s="291"/>
      <c r="MDL162" s="291"/>
      <c r="MDM162" s="291"/>
      <c r="MDN162" s="291"/>
      <c r="MDO162" s="291"/>
      <c r="MDP162" s="291"/>
      <c r="MDQ162" s="291"/>
      <c r="MDR162" s="291"/>
      <c r="MDS162" s="291"/>
      <c r="MDT162" s="291"/>
      <c r="MDU162" s="291"/>
      <c r="MDV162" s="291"/>
      <c r="MDW162" s="291"/>
      <c r="MDX162" s="291"/>
      <c r="MDY162" s="291"/>
      <c r="MDZ162" s="291"/>
      <c r="MEA162" s="291"/>
      <c r="MEB162" s="291"/>
      <c r="MEC162" s="291"/>
      <c r="MED162" s="291"/>
      <c r="MEE162" s="291"/>
      <c r="MEF162" s="291"/>
      <c r="MEG162" s="291"/>
      <c r="MEH162" s="291"/>
      <c r="MEI162" s="291"/>
      <c r="MEJ162" s="291"/>
      <c r="MEK162" s="291"/>
      <c r="MEL162" s="291"/>
      <c r="MEM162" s="291"/>
      <c r="MEN162" s="291"/>
      <c r="MEO162" s="291"/>
      <c r="MEP162" s="291"/>
      <c r="MEQ162" s="291"/>
      <c r="MER162" s="291"/>
      <c r="MES162" s="291"/>
      <c r="MET162" s="291"/>
      <c r="MEU162" s="291"/>
      <c r="MEV162" s="291"/>
      <c r="MEW162" s="291"/>
      <c r="MEX162" s="291"/>
      <c r="MEY162" s="291"/>
      <c r="MEZ162" s="291"/>
      <c r="MFA162" s="291"/>
      <c r="MFB162" s="291"/>
      <c r="MFC162" s="291"/>
      <c r="MFD162" s="291"/>
      <c r="MFE162" s="291"/>
      <c r="MFF162" s="291"/>
      <c r="MFG162" s="291"/>
      <c r="MFH162" s="291"/>
      <c r="MFI162" s="291"/>
      <c r="MFJ162" s="291"/>
      <c r="MFK162" s="291"/>
      <c r="MFL162" s="291"/>
      <c r="MFM162" s="291"/>
      <c r="MFN162" s="291"/>
      <c r="MFO162" s="291"/>
      <c r="MFP162" s="291"/>
      <c r="MFQ162" s="291"/>
      <c r="MFR162" s="291"/>
      <c r="MFS162" s="291"/>
      <c r="MFT162" s="291"/>
      <c r="MFU162" s="291"/>
      <c r="MFV162" s="291"/>
      <c r="MFW162" s="291"/>
      <c r="MFX162" s="291"/>
      <c r="MFY162" s="291"/>
      <c r="MFZ162" s="291"/>
      <c r="MGA162" s="291"/>
      <c r="MGB162" s="291"/>
      <c r="MGC162" s="291"/>
      <c r="MGD162" s="291"/>
      <c r="MGE162" s="291"/>
      <c r="MGF162" s="291"/>
      <c r="MGG162" s="291"/>
      <c r="MGH162" s="291"/>
      <c r="MGI162" s="291"/>
      <c r="MGJ162" s="291"/>
      <c r="MGK162" s="291"/>
      <c r="MGL162" s="291"/>
      <c r="MGM162" s="291"/>
      <c r="MGN162" s="291"/>
      <c r="MGO162" s="291"/>
      <c r="MGP162" s="291"/>
      <c r="MGQ162" s="291"/>
      <c r="MGR162" s="291"/>
      <c r="MGS162" s="291"/>
      <c r="MGT162" s="291"/>
      <c r="MGU162" s="291"/>
      <c r="MGV162" s="291"/>
      <c r="MGW162" s="291"/>
      <c r="MGX162" s="291"/>
      <c r="MGY162" s="291"/>
      <c r="MGZ162" s="291"/>
      <c r="MHA162" s="291"/>
      <c r="MHB162" s="291"/>
      <c r="MHC162" s="291"/>
      <c r="MHD162" s="291"/>
      <c r="MHE162" s="291"/>
      <c r="MHF162" s="291"/>
      <c r="MHG162" s="291"/>
      <c r="MHH162" s="291"/>
      <c r="MHI162" s="291"/>
      <c r="MHJ162" s="291"/>
      <c r="MHK162" s="291"/>
      <c r="MHL162" s="291"/>
      <c r="MHM162" s="291"/>
      <c r="MHN162" s="291"/>
      <c r="MHO162" s="291"/>
      <c r="MHP162" s="291"/>
      <c r="MHQ162" s="291"/>
      <c r="MHR162" s="291"/>
      <c r="MHS162" s="291"/>
      <c r="MHT162" s="291"/>
      <c r="MHU162" s="291"/>
      <c r="MHV162" s="291"/>
      <c r="MHW162" s="291"/>
      <c r="MHX162" s="291"/>
      <c r="MHY162" s="291"/>
      <c r="MHZ162" s="291"/>
      <c r="MIA162" s="291"/>
      <c r="MIB162" s="291"/>
      <c r="MIC162" s="291"/>
      <c r="MID162" s="291"/>
      <c r="MIE162" s="291"/>
      <c r="MIF162" s="291"/>
      <c r="MIG162" s="291"/>
      <c r="MIH162" s="291"/>
      <c r="MII162" s="291"/>
      <c r="MIJ162" s="291"/>
      <c r="MIK162" s="291"/>
      <c r="MIL162" s="291"/>
      <c r="MIM162" s="291"/>
      <c r="MIN162" s="291"/>
      <c r="MIO162" s="291"/>
      <c r="MIP162" s="291"/>
      <c r="MIQ162" s="291"/>
      <c r="MIR162" s="291"/>
      <c r="MIS162" s="291"/>
      <c r="MIT162" s="291"/>
      <c r="MIU162" s="291"/>
      <c r="MIV162" s="291"/>
      <c r="MIW162" s="291"/>
      <c r="MIX162" s="291"/>
      <c r="MIY162" s="291"/>
      <c r="MIZ162" s="291"/>
      <c r="MJA162" s="291"/>
      <c r="MJB162" s="291"/>
      <c r="MJC162" s="291"/>
      <c r="MJD162" s="291"/>
      <c r="MJE162" s="291"/>
      <c r="MJF162" s="291"/>
      <c r="MJG162" s="291"/>
      <c r="MJH162" s="291"/>
      <c r="MJI162" s="291"/>
      <c r="MJJ162" s="291"/>
      <c r="MJK162" s="291"/>
      <c r="MJL162" s="291"/>
      <c r="MJM162" s="291"/>
      <c r="MJN162" s="291"/>
      <c r="MJO162" s="291"/>
      <c r="MJP162" s="291"/>
      <c r="MJQ162" s="291"/>
      <c r="MJR162" s="291"/>
      <c r="MJS162" s="291"/>
      <c r="MJT162" s="291"/>
      <c r="MJU162" s="291"/>
      <c r="MJV162" s="291"/>
      <c r="MJW162" s="291"/>
      <c r="MJX162" s="291"/>
      <c r="MJY162" s="291"/>
      <c r="MJZ162" s="291"/>
      <c r="MKA162" s="291"/>
      <c r="MKB162" s="291"/>
      <c r="MKC162" s="291"/>
      <c r="MKD162" s="291"/>
      <c r="MKE162" s="291"/>
      <c r="MKF162" s="291"/>
      <c r="MKG162" s="291"/>
      <c r="MKH162" s="291"/>
      <c r="MKI162" s="291"/>
      <c r="MKJ162" s="291"/>
      <c r="MKK162" s="291"/>
      <c r="MKL162" s="291"/>
      <c r="MKM162" s="291"/>
      <c r="MKN162" s="291"/>
      <c r="MKO162" s="291"/>
      <c r="MKP162" s="291"/>
      <c r="MKQ162" s="291"/>
      <c r="MKR162" s="291"/>
      <c r="MKS162" s="291"/>
      <c r="MKT162" s="291"/>
      <c r="MKU162" s="291"/>
      <c r="MKV162" s="291"/>
      <c r="MKW162" s="291"/>
      <c r="MKX162" s="291"/>
      <c r="MKY162" s="291"/>
      <c r="MKZ162" s="291"/>
      <c r="MLA162" s="291"/>
      <c r="MLB162" s="291"/>
      <c r="MLC162" s="291"/>
      <c r="MLD162" s="291"/>
      <c r="MLE162" s="291"/>
      <c r="MLF162" s="291"/>
      <c r="MLG162" s="291"/>
      <c r="MLH162" s="291"/>
      <c r="MLI162" s="291"/>
      <c r="MLJ162" s="291"/>
      <c r="MLK162" s="291"/>
      <c r="MLL162" s="291"/>
      <c r="MLM162" s="291"/>
      <c r="MLN162" s="291"/>
      <c r="MLO162" s="291"/>
      <c r="MLP162" s="291"/>
      <c r="MLQ162" s="291"/>
      <c r="MLR162" s="291"/>
      <c r="MLS162" s="291"/>
      <c r="MLT162" s="291"/>
      <c r="MLU162" s="291"/>
      <c r="MLV162" s="291"/>
      <c r="MLW162" s="291"/>
      <c r="MLX162" s="291"/>
      <c r="MLY162" s="291"/>
      <c r="MLZ162" s="291"/>
      <c r="MMA162" s="291"/>
      <c r="MMB162" s="291"/>
      <c r="MMC162" s="291"/>
      <c r="MMD162" s="291"/>
      <c r="MME162" s="291"/>
      <c r="MMF162" s="291"/>
      <c r="MMG162" s="291"/>
      <c r="MMH162" s="291"/>
      <c r="MMI162" s="291"/>
      <c r="MMJ162" s="291"/>
      <c r="MMK162" s="291"/>
      <c r="MML162" s="291"/>
      <c r="MMM162" s="291"/>
      <c r="MMN162" s="291"/>
      <c r="MMO162" s="291"/>
      <c r="MMP162" s="291"/>
      <c r="MMQ162" s="291"/>
      <c r="MMR162" s="291"/>
      <c r="MMS162" s="291"/>
      <c r="MMT162" s="291"/>
      <c r="MMU162" s="291"/>
      <c r="MMV162" s="291"/>
      <c r="MMW162" s="291"/>
      <c r="MMX162" s="291"/>
      <c r="MMY162" s="291"/>
      <c r="MMZ162" s="291"/>
      <c r="MNA162" s="291"/>
      <c r="MNB162" s="291"/>
      <c r="MNC162" s="291"/>
      <c r="MND162" s="291"/>
      <c r="MNE162" s="291"/>
      <c r="MNF162" s="291"/>
      <c r="MNG162" s="291"/>
      <c r="MNH162" s="291"/>
      <c r="MNI162" s="291"/>
      <c r="MNJ162" s="291"/>
      <c r="MNK162" s="291"/>
      <c r="MNL162" s="291"/>
      <c r="MNM162" s="291"/>
      <c r="MNN162" s="291"/>
      <c r="MNO162" s="291"/>
      <c r="MNP162" s="291"/>
      <c r="MNQ162" s="291"/>
      <c r="MNR162" s="291"/>
      <c r="MNS162" s="291"/>
      <c r="MNT162" s="291"/>
      <c r="MNU162" s="291"/>
      <c r="MNV162" s="291"/>
      <c r="MNW162" s="291"/>
      <c r="MNX162" s="291"/>
      <c r="MNY162" s="291"/>
      <c r="MNZ162" s="291"/>
      <c r="MOA162" s="291"/>
      <c r="MOB162" s="291"/>
      <c r="MOC162" s="291"/>
      <c r="MOD162" s="291"/>
      <c r="MOE162" s="291"/>
      <c r="MOF162" s="291"/>
      <c r="MOG162" s="291"/>
      <c r="MOH162" s="291"/>
      <c r="MOI162" s="291"/>
      <c r="MOJ162" s="291"/>
      <c r="MOK162" s="291"/>
      <c r="MOL162" s="291"/>
      <c r="MOM162" s="291"/>
      <c r="MON162" s="291"/>
      <c r="MOO162" s="291"/>
      <c r="MOP162" s="291"/>
      <c r="MOQ162" s="291"/>
      <c r="MOR162" s="291"/>
      <c r="MOS162" s="291"/>
      <c r="MOT162" s="291"/>
      <c r="MOU162" s="291"/>
      <c r="MOV162" s="291"/>
      <c r="MOW162" s="291"/>
      <c r="MOX162" s="291"/>
      <c r="MOY162" s="291"/>
      <c r="MOZ162" s="291"/>
      <c r="MPA162" s="291"/>
      <c r="MPB162" s="291"/>
      <c r="MPC162" s="291"/>
      <c r="MPD162" s="291"/>
      <c r="MPE162" s="291"/>
      <c r="MPF162" s="291"/>
      <c r="MPG162" s="291"/>
      <c r="MPH162" s="291"/>
      <c r="MPI162" s="291"/>
      <c r="MPJ162" s="291"/>
      <c r="MPK162" s="291"/>
      <c r="MPL162" s="291"/>
      <c r="MPM162" s="291"/>
      <c r="MPN162" s="291"/>
      <c r="MPO162" s="291"/>
      <c r="MPP162" s="291"/>
      <c r="MPQ162" s="291"/>
      <c r="MPR162" s="291"/>
      <c r="MPS162" s="291"/>
      <c r="MPT162" s="291"/>
      <c r="MPU162" s="291"/>
      <c r="MPV162" s="291"/>
      <c r="MPW162" s="291"/>
      <c r="MPX162" s="291"/>
      <c r="MPY162" s="291"/>
      <c r="MPZ162" s="291"/>
      <c r="MQA162" s="291"/>
      <c r="MQB162" s="291"/>
      <c r="MQC162" s="291"/>
      <c r="MQD162" s="291"/>
      <c r="MQE162" s="291"/>
      <c r="MQF162" s="291"/>
      <c r="MQG162" s="291"/>
      <c r="MQH162" s="291"/>
      <c r="MQI162" s="291"/>
      <c r="MQJ162" s="291"/>
      <c r="MQK162" s="291"/>
      <c r="MQL162" s="291"/>
      <c r="MQM162" s="291"/>
      <c r="MQN162" s="291"/>
      <c r="MQO162" s="291"/>
      <c r="MQP162" s="291"/>
      <c r="MQQ162" s="291"/>
      <c r="MQR162" s="291"/>
      <c r="MQS162" s="291"/>
      <c r="MQT162" s="291"/>
      <c r="MQU162" s="291"/>
      <c r="MQV162" s="291"/>
      <c r="MQW162" s="291"/>
      <c r="MQX162" s="291"/>
      <c r="MQY162" s="291"/>
      <c r="MQZ162" s="291"/>
      <c r="MRA162" s="291"/>
      <c r="MRB162" s="291"/>
      <c r="MRC162" s="291"/>
      <c r="MRD162" s="291"/>
      <c r="MRE162" s="291"/>
      <c r="MRF162" s="291"/>
      <c r="MRG162" s="291"/>
      <c r="MRH162" s="291"/>
      <c r="MRI162" s="291"/>
      <c r="MRJ162" s="291"/>
      <c r="MRK162" s="291"/>
      <c r="MRL162" s="291"/>
      <c r="MRM162" s="291"/>
      <c r="MRN162" s="291"/>
      <c r="MRO162" s="291"/>
      <c r="MRP162" s="291"/>
      <c r="MRQ162" s="291"/>
      <c r="MRR162" s="291"/>
      <c r="MRS162" s="291"/>
      <c r="MRT162" s="291"/>
      <c r="MRU162" s="291"/>
      <c r="MRV162" s="291"/>
      <c r="MRW162" s="291"/>
      <c r="MRX162" s="291"/>
      <c r="MRY162" s="291"/>
      <c r="MRZ162" s="291"/>
      <c r="MSA162" s="291"/>
      <c r="MSB162" s="291"/>
      <c r="MSC162" s="291"/>
      <c r="MSD162" s="291"/>
      <c r="MSE162" s="291"/>
      <c r="MSF162" s="291"/>
      <c r="MSG162" s="291"/>
      <c r="MSH162" s="291"/>
      <c r="MSI162" s="291"/>
      <c r="MSJ162" s="291"/>
      <c r="MSK162" s="291"/>
      <c r="MSL162" s="291"/>
      <c r="MSM162" s="291"/>
      <c r="MSN162" s="291"/>
      <c r="MSO162" s="291"/>
      <c r="MSP162" s="291"/>
      <c r="MSQ162" s="291"/>
      <c r="MSR162" s="291"/>
      <c r="MSS162" s="291"/>
      <c r="MST162" s="291"/>
      <c r="MSU162" s="291"/>
      <c r="MSV162" s="291"/>
      <c r="MSW162" s="291"/>
      <c r="MSX162" s="291"/>
      <c r="MSY162" s="291"/>
      <c r="MSZ162" s="291"/>
      <c r="MTA162" s="291"/>
      <c r="MTB162" s="291"/>
      <c r="MTC162" s="291"/>
      <c r="MTD162" s="291"/>
      <c r="MTE162" s="291"/>
      <c r="MTF162" s="291"/>
      <c r="MTG162" s="291"/>
      <c r="MTH162" s="291"/>
      <c r="MTI162" s="291"/>
      <c r="MTJ162" s="291"/>
      <c r="MTK162" s="291"/>
      <c r="MTL162" s="291"/>
      <c r="MTM162" s="291"/>
      <c r="MTN162" s="291"/>
      <c r="MTO162" s="291"/>
      <c r="MTP162" s="291"/>
      <c r="MTQ162" s="291"/>
      <c r="MTR162" s="291"/>
      <c r="MTS162" s="291"/>
      <c r="MTT162" s="291"/>
      <c r="MTU162" s="291"/>
      <c r="MTV162" s="291"/>
      <c r="MTW162" s="291"/>
      <c r="MTX162" s="291"/>
      <c r="MTY162" s="291"/>
      <c r="MTZ162" s="291"/>
      <c r="MUA162" s="291"/>
      <c r="MUB162" s="291"/>
      <c r="MUC162" s="291"/>
      <c r="MUD162" s="291"/>
      <c r="MUE162" s="291"/>
      <c r="MUF162" s="291"/>
      <c r="MUG162" s="291"/>
      <c r="MUH162" s="291"/>
      <c r="MUI162" s="291"/>
      <c r="MUJ162" s="291"/>
      <c r="MUK162" s="291"/>
      <c r="MUL162" s="291"/>
      <c r="MUM162" s="291"/>
      <c r="MUN162" s="291"/>
      <c r="MUO162" s="291"/>
      <c r="MUP162" s="291"/>
      <c r="MUQ162" s="291"/>
      <c r="MUR162" s="291"/>
      <c r="MUS162" s="291"/>
      <c r="MUT162" s="291"/>
      <c r="MUU162" s="291"/>
      <c r="MUV162" s="291"/>
      <c r="MUW162" s="291"/>
      <c r="MUX162" s="291"/>
      <c r="MUY162" s="291"/>
      <c r="MUZ162" s="291"/>
      <c r="MVA162" s="291"/>
      <c r="MVB162" s="291"/>
      <c r="MVC162" s="291"/>
      <c r="MVD162" s="291"/>
      <c r="MVE162" s="291"/>
      <c r="MVF162" s="291"/>
      <c r="MVG162" s="291"/>
      <c r="MVH162" s="291"/>
      <c r="MVI162" s="291"/>
      <c r="MVJ162" s="291"/>
      <c r="MVK162" s="291"/>
      <c r="MVL162" s="291"/>
      <c r="MVM162" s="291"/>
      <c r="MVN162" s="291"/>
      <c r="MVO162" s="291"/>
      <c r="MVP162" s="291"/>
      <c r="MVQ162" s="291"/>
      <c r="MVR162" s="291"/>
      <c r="MVS162" s="291"/>
      <c r="MVT162" s="291"/>
      <c r="MVU162" s="291"/>
      <c r="MVV162" s="291"/>
      <c r="MVW162" s="291"/>
      <c r="MVX162" s="291"/>
      <c r="MVY162" s="291"/>
      <c r="MVZ162" s="291"/>
      <c r="MWA162" s="291"/>
      <c r="MWB162" s="291"/>
      <c r="MWC162" s="291"/>
      <c r="MWD162" s="291"/>
      <c r="MWE162" s="291"/>
      <c r="MWF162" s="291"/>
      <c r="MWG162" s="291"/>
      <c r="MWH162" s="291"/>
      <c r="MWI162" s="291"/>
      <c r="MWJ162" s="291"/>
      <c r="MWK162" s="291"/>
      <c r="MWL162" s="291"/>
      <c r="MWM162" s="291"/>
      <c r="MWN162" s="291"/>
      <c r="MWO162" s="291"/>
      <c r="MWP162" s="291"/>
      <c r="MWQ162" s="291"/>
      <c r="MWR162" s="291"/>
      <c r="MWS162" s="291"/>
      <c r="MWT162" s="291"/>
      <c r="MWU162" s="291"/>
      <c r="MWV162" s="291"/>
      <c r="MWW162" s="291"/>
      <c r="MWX162" s="291"/>
      <c r="MWY162" s="291"/>
      <c r="MWZ162" s="291"/>
      <c r="MXA162" s="291"/>
      <c r="MXB162" s="291"/>
      <c r="MXC162" s="291"/>
      <c r="MXD162" s="291"/>
      <c r="MXE162" s="291"/>
      <c r="MXF162" s="291"/>
      <c r="MXG162" s="291"/>
      <c r="MXH162" s="291"/>
      <c r="MXI162" s="291"/>
      <c r="MXJ162" s="291"/>
      <c r="MXK162" s="291"/>
      <c r="MXL162" s="291"/>
      <c r="MXM162" s="291"/>
      <c r="MXN162" s="291"/>
      <c r="MXO162" s="291"/>
      <c r="MXP162" s="291"/>
      <c r="MXQ162" s="291"/>
      <c r="MXR162" s="291"/>
      <c r="MXS162" s="291"/>
      <c r="MXT162" s="291"/>
      <c r="MXU162" s="291"/>
      <c r="MXV162" s="291"/>
      <c r="MXW162" s="291"/>
      <c r="MXX162" s="291"/>
      <c r="MXY162" s="291"/>
      <c r="MXZ162" s="291"/>
      <c r="MYA162" s="291"/>
      <c r="MYB162" s="291"/>
      <c r="MYC162" s="291"/>
      <c r="MYD162" s="291"/>
      <c r="MYE162" s="291"/>
      <c r="MYF162" s="291"/>
      <c r="MYG162" s="291"/>
      <c r="MYH162" s="291"/>
      <c r="MYI162" s="291"/>
      <c r="MYJ162" s="291"/>
      <c r="MYK162" s="291"/>
      <c r="MYL162" s="291"/>
      <c r="MYM162" s="291"/>
      <c r="MYN162" s="291"/>
      <c r="MYO162" s="291"/>
      <c r="MYP162" s="291"/>
      <c r="MYQ162" s="291"/>
      <c r="MYR162" s="291"/>
      <c r="MYS162" s="291"/>
      <c r="MYT162" s="291"/>
      <c r="MYU162" s="291"/>
      <c r="MYV162" s="291"/>
      <c r="MYW162" s="291"/>
      <c r="MYX162" s="291"/>
      <c r="MYY162" s="291"/>
      <c r="MYZ162" s="291"/>
      <c r="MZA162" s="291"/>
      <c r="MZB162" s="291"/>
      <c r="MZC162" s="291"/>
      <c r="MZD162" s="291"/>
      <c r="MZE162" s="291"/>
      <c r="MZF162" s="291"/>
      <c r="MZG162" s="291"/>
      <c r="MZH162" s="291"/>
      <c r="MZI162" s="291"/>
      <c r="MZJ162" s="291"/>
      <c r="MZK162" s="291"/>
      <c r="MZL162" s="291"/>
      <c r="MZM162" s="291"/>
      <c r="MZN162" s="291"/>
      <c r="MZO162" s="291"/>
      <c r="MZP162" s="291"/>
      <c r="MZQ162" s="291"/>
      <c r="MZR162" s="291"/>
      <c r="MZS162" s="291"/>
      <c r="MZT162" s="291"/>
      <c r="MZU162" s="291"/>
      <c r="MZV162" s="291"/>
      <c r="MZW162" s="291"/>
      <c r="MZX162" s="291"/>
      <c r="MZY162" s="291"/>
      <c r="MZZ162" s="291"/>
      <c r="NAA162" s="291"/>
      <c r="NAB162" s="291"/>
      <c r="NAC162" s="291"/>
      <c r="NAD162" s="291"/>
      <c r="NAE162" s="291"/>
      <c r="NAF162" s="291"/>
      <c r="NAG162" s="291"/>
      <c r="NAH162" s="291"/>
      <c r="NAI162" s="291"/>
      <c r="NAJ162" s="291"/>
      <c r="NAK162" s="291"/>
      <c r="NAL162" s="291"/>
      <c r="NAM162" s="291"/>
      <c r="NAN162" s="291"/>
      <c r="NAO162" s="291"/>
      <c r="NAP162" s="291"/>
      <c r="NAQ162" s="291"/>
      <c r="NAR162" s="291"/>
      <c r="NAS162" s="291"/>
      <c r="NAT162" s="291"/>
      <c r="NAU162" s="291"/>
      <c r="NAV162" s="291"/>
      <c r="NAW162" s="291"/>
      <c r="NAX162" s="291"/>
      <c r="NAY162" s="291"/>
      <c r="NAZ162" s="291"/>
      <c r="NBA162" s="291"/>
      <c r="NBB162" s="291"/>
      <c r="NBC162" s="291"/>
      <c r="NBD162" s="291"/>
      <c r="NBE162" s="291"/>
      <c r="NBF162" s="291"/>
      <c r="NBG162" s="291"/>
      <c r="NBH162" s="291"/>
      <c r="NBI162" s="291"/>
      <c r="NBJ162" s="291"/>
      <c r="NBK162" s="291"/>
      <c r="NBL162" s="291"/>
      <c r="NBM162" s="291"/>
      <c r="NBN162" s="291"/>
      <c r="NBO162" s="291"/>
      <c r="NBP162" s="291"/>
      <c r="NBQ162" s="291"/>
      <c r="NBR162" s="291"/>
      <c r="NBS162" s="291"/>
      <c r="NBT162" s="291"/>
      <c r="NBU162" s="291"/>
      <c r="NBV162" s="291"/>
      <c r="NBW162" s="291"/>
      <c r="NBX162" s="291"/>
      <c r="NBY162" s="291"/>
      <c r="NBZ162" s="291"/>
      <c r="NCA162" s="291"/>
      <c r="NCB162" s="291"/>
      <c r="NCC162" s="291"/>
      <c r="NCD162" s="291"/>
      <c r="NCE162" s="291"/>
      <c r="NCF162" s="291"/>
      <c r="NCG162" s="291"/>
      <c r="NCH162" s="291"/>
      <c r="NCI162" s="291"/>
      <c r="NCJ162" s="291"/>
      <c r="NCK162" s="291"/>
      <c r="NCL162" s="291"/>
      <c r="NCM162" s="291"/>
      <c r="NCN162" s="291"/>
      <c r="NCO162" s="291"/>
      <c r="NCP162" s="291"/>
      <c r="NCQ162" s="291"/>
      <c r="NCR162" s="291"/>
      <c r="NCS162" s="291"/>
      <c r="NCT162" s="291"/>
      <c r="NCU162" s="291"/>
      <c r="NCV162" s="291"/>
      <c r="NCW162" s="291"/>
      <c r="NCX162" s="291"/>
      <c r="NCY162" s="291"/>
      <c r="NCZ162" s="291"/>
      <c r="NDA162" s="291"/>
      <c r="NDB162" s="291"/>
      <c r="NDC162" s="291"/>
      <c r="NDD162" s="291"/>
      <c r="NDE162" s="291"/>
      <c r="NDF162" s="291"/>
      <c r="NDG162" s="291"/>
      <c r="NDH162" s="291"/>
      <c r="NDI162" s="291"/>
      <c r="NDJ162" s="291"/>
      <c r="NDK162" s="291"/>
      <c r="NDL162" s="291"/>
      <c r="NDM162" s="291"/>
      <c r="NDN162" s="291"/>
      <c r="NDO162" s="291"/>
      <c r="NDP162" s="291"/>
      <c r="NDQ162" s="291"/>
      <c r="NDR162" s="291"/>
      <c r="NDS162" s="291"/>
      <c r="NDT162" s="291"/>
      <c r="NDU162" s="291"/>
      <c r="NDV162" s="291"/>
      <c r="NDW162" s="291"/>
      <c r="NDX162" s="291"/>
      <c r="NDY162" s="291"/>
      <c r="NDZ162" s="291"/>
      <c r="NEA162" s="291"/>
      <c r="NEB162" s="291"/>
      <c r="NEC162" s="291"/>
      <c r="NED162" s="291"/>
      <c r="NEE162" s="291"/>
      <c r="NEF162" s="291"/>
      <c r="NEG162" s="291"/>
      <c r="NEH162" s="291"/>
      <c r="NEI162" s="291"/>
      <c r="NEJ162" s="291"/>
      <c r="NEK162" s="291"/>
      <c r="NEL162" s="291"/>
      <c r="NEM162" s="291"/>
      <c r="NEN162" s="291"/>
      <c r="NEO162" s="291"/>
      <c r="NEP162" s="291"/>
      <c r="NEQ162" s="291"/>
      <c r="NER162" s="291"/>
      <c r="NES162" s="291"/>
      <c r="NET162" s="291"/>
      <c r="NEU162" s="291"/>
      <c r="NEV162" s="291"/>
      <c r="NEW162" s="291"/>
      <c r="NEX162" s="291"/>
      <c r="NEY162" s="291"/>
      <c r="NEZ162" s="291"/>
      <c r="NFA162" s="291"/>
      <c r="NFB162" s="291"/>
      <c r="NFC162" s="291"/>
      <c r="NFD162" s="291"/>
      <c r="NFE162" s="291"/>
      <c r="NFF162" s="291"/>
      <c r="NFG162" s="291"/>
      <c r="NFH162" s="291"/>
      <c r="NFI162" s="291"/>
      <c r="NFJ162" s="291"/>
      <c r="NFK162" s="291"/>
      <c r="NFL162" s="291"/>
      <c r="NFM162" s="291"/>
      <c r="NFN162" s="291"/>
      <c r="NFO162" s="291"/>
      <c r="NFP162" s="291"/>
      <c r="NFQ162" s="291"/>
      <c r="NFR162" s="291"/>
      <c r="NFS162" s="291"/>
      <c r="NFT162" s="291"/>
      <c r="NFU162" s="291"/>
      <c r="NFV162" s="291"/>
      <c r="NFW162" s="291"/>
      <c r="NFX162" s="291"/>
      <c r="NFY162" s="291"/>
      <c r="NFZ162" s="291"/>
      <c r="NGA162" s="291"/>
      <c r="NGB162" s="291"/>
      <c r="NGC162" s="291"/>
      <c r="NGD162" s="291"/>
      <c r="NGE162" s="291"/>
      <c r="NGF162" s="291"/>
      <c r="NGG162" s="291"/>
      <c r="NGH162" s="291"/>
      <c r="NGI162" s="291"/>
      <c r="NGJ162" s="291"/>
      <c r="NGK162" s="291"/>
      <c r="NGL162" s="291"/>
      <c r="NGM162" s="291"/>
      <c r="NGN162" s="291"/>
      <c r="NGO162" s="291"/>
      <c r="NGP162" s="291"/>
      <c r="NGQ162" s="291"/>
      <c r="NGR162" s="291"/>
      <c r="NGS162" s="291"/>
      <c r="NGT162" s="291"/>
      <c r="NGU162" s="291"/>
      <c r="NGV162" s="291"/>
      <c r="NGW162" s="291"/>
      <c r="NGX162" s="291"/>
      <c r="NGY162" s="291"/>
      <c r="NGZ162" s="291"/>
      <c r="NHA162" s="291"/>
      <c r="NHB162" s="291"/>
      <c r="NHC162" s="291"/>
      <c r="NHD162" s="291"/>
      <c r="NHE162" s="291"/>
      <c r="NHF162" s="291"/>
      <c r="NHG162" s="291"/>
      <c r="NHH162" s="291"/>
      <c r="NHI162" s="291"/>
      <c r="NHJ162" s="291"/>
      <c r="NHK162" s="291"/>
      <c r="NHL162" s="291"/>
      <c r="NHM162" s="291"/>
      <c r="NHN162" s="291"/>
      <c r="NHO162" s="291"/>
      <c r="NHP162" s="291"/>
      <c r="NHQ162" s="291"/>
      <c r="NHR162" s="291"/>
      <c r="NHS162" s="291"/>
      <c r="NHT162" s="291"/>
      <c r="NHU162" s="291"/>
      <c r="NHV162" s="291"/>
      <c r="NHW162" s="291"/>
      <c r="NHX162" s="291"/>
      <c r="NHY162" s="291"/>
      <c r="NHZ162" s="291"/>
      <c r="NIA162" s="291"/>
      <c r="NIB162" s="291"/>
      <c r="NIC162" s="291"/>
      <c r="NID162" s="291"/>
      <c r="NIE162" s="291"/>
      <c r="NIF162" s="291"/>
      <c r="NIG162" s="291"/>
      <c r="NIH162" s="291"/>
      <c r="NII162" s="291"/>
      <c r="NIJ162" s="291"/>
      <c r="NIK162" s="291"/>
      <c r="NIL162" s="291"/>
      <c r="NIM162" s="291"/>
      <c r="NIN162" s="291"/>
      <c r="NIO162" s="291"/>
      <c r="NIP162" s="291"/>
      <c r="NIQ162" s="291"/>
      <c r="NIR162" s="291"/>
      <c r="NIS162" s="291"/>
      <c r="NIT162" s="291"/>
      <c r="NIU162" s="291"/>
      <c r="NIV162" s="291"/>
      <c r="NIW162" s="291"/>
      <c r="NIX162" s="291"/>
      <c r="NIY162" s="291"/>
      <c r="NIZ162" s="291"/>
      <c r="NJA162" s="291"/>
      <c r="NJB162" s="291"/>
      <c r="NJC162" s="291"/>
      <c r="NJD162" s="291"/>
      <c r="NJE162" s="291"/>
      <c r="NJF162" s="291"/>
      <c r="NJG162" s="291"/>
      <c r="NJH162" s="291"/>
      <c r="NJI162" s="291"/>
      <c r="NJJ162" s="291"/>
      <c r="NJK162" s="291"/>
      <c r="NJL162" s="291"/>
      <c r="NJM162" s="291"/>
      <c r="NJN162" s="291"/>
      <c r="NJO162" s="291"/>
      <c r="NJP162" s="291"/>
      <c r="NJQ162" s="291"/>
      <c r="NJR162" s="291"/>
      <c r="NJS162" s="291"/>
      <c r="NJT162" s="291"/>
      <c r="NJU162" s="291"/>
      <c r="NJV162" s="291"/>
      <c r="NJW162" s="291"/>
      <c r="NJX162" s="291"/>
      <c r="NJY162" s="291"/>
      <c r="NJZ162" s="291"/>
      <c r="NKA162" s="291"/>
      <c r="NKB162" s="291"/>
      <c r="NKC162" s="291"/>
      <c r="NKD162" s="291"/>
      <c r="NKE162" s="291"/>
      <c r="NKF162" s="291"/>
      <c r="NKG162" s="291"/>
      <c r="NKH162" s="291"/>
      <c r="NKI162" s="291"/>
      <c r="NKJ162" s="291"/>
      <c r="NKK162" s="291"/>
      <c r="NKL162" s="291"/>
      <c r="NKM162" s="291"/>
      <c r="NKN162" s="291"/>
      <c r="NKO162" s="291"/>
      <c r="NKP162" s="291"/>
      <c r="NKQ162" s="291"/>
      <c r="NKR162" s="291"/>
      <c r="NKS162" s="291"/>
      <c r="NKT162" s="291"/>
      <c r="NKU162" s="291"/>
      <c r="NKV162" s="291"/>
      <c r="NKW162" s="291"/>
      <c r="NKX162" s="291"/>
      <c r="NKY162" s="291"/>
      <c r="NKZ162" s="291"/>
      <c r="NLA162" s="291"/>
      <c r="NLB162" s="291"/>
      <c r="NLC162" s="291"/>
      <c r="NLD162" s="291"/>
      <c r="NLE162" s="291"/>
      <c r="NLF162" s="291"/>
      <c r="NLG162" s="291"/>
      <c r="NLH162" s="291"/>
      <c r="NLI162" s="291"/>
      <c r="NLJ162" s="291"/>
      <c r="NLK162" s="291"/>
      <c r="NLL162" s="291"/>
      <c r="NLM162" s="291"/>
      <c r="NLN162" s="291"/>
      <c r="NLO162" s="291"/>
      <c r="NLP162" s="291"/>
      <c r="NLQ162" s="291"/>
      <c r="NLR162" s="291"/>
      <c r="NLS162" s="291"/>
      <c r="NLT162" s="291"/>
      <c r="NLU162" s="291"/>
      <c r="NLV162" s="291"/>
      <c r="NLW162" s="291"/>
      <c r="NLX162" s="291"/>
      <c r="NLY162" s="291"/>
      <c r="NLZ162" s="291"/>
      <c r="NMA162" s="291"/>
      <c r="NMB162" s="291"/>
      <c r="NMC162" s="291"/>
      <c r="NMD162" s="291"/>
      <c r="NME162" s="291"/>
      <c r="NMF162" s="291"/>
      <c r="NMG162" s="291"/>
      <c r="NMH162" s="291"/>
      <c r="NMI162" s="291"/>
      <c r="NMJ162" s="291"/>
      <c r="NMK162" s="291"/>
      <c r="NML162" s="291"/>
      <c r="NMM162" s="291"/>
      <c r="NMN162" s="291"/>
      <c r="NMO162" s="291"/>
      <c r="NMP162" s="291"/>
      <c r="NMQ162" s="291"/>
      <c r="NMR162" s="291"/>
      <c r="NMS162" s="291"/>
      <c r="NMT162" s="291"/>
      <c r="NMU162" s="291"/>
      <c r="NMV162" s="291"/>
      <c r="NMW162" s="291"/>
      <c r="NMX162" s="291"/>
      <c r="NMY162" s="291"/>
      <c r="NMZ162" s="291"/>
      <c r="NNA162" s="291"/>
      <c r="NNB162" s="291"/>
      <c r="NNC162" s="291"/>
      <c r="NND162" s="291"/>
      <c r="NNE162" s="291"/>
      <c r="NNF162" s="291"/>
      <c r="NNG162" s="291"/>
      <c r="NNH162" s="291"/>
      <c r="NNI162" s="291"/>
      <c r="NNJ162" s="291"/>
      <c r="NNK162" s="291"/>
      <c r="NNL162" s="291"/>
      <c r="NNM162" s="291"/>
      <c r="NNN162" s="291"/>
      <c r="NNO162" s="291"/>
      <c r="NNP162" s="291"/>
      <c r="NNQ162" s="291"/>
      <c r="NNR162" s="291"/>
      <c r="NNS162" s="291"/>
      <c r="NNT162" s="291"/>
      <c r="NNU162" s="291"/>
      <c r="NNV162" s="291"/>
      <c r="NNW162" s="291"/>
      <c r="NNX162" s="291"/>
      <c r="NNY162" s="291"/>
      <c r="NNZ162" s="291"/>
      <c r="NOA162" s="291"/>
      <c r="NOB162" s="291"/>
      <c r="NOC162" s="291"/>
      <c r="NOD162" s="291"/>
      <c r="NOE162" s="291"/>
      <c r="NOF162" s="291"/>
      <c r="NOG162" s="291"/>
      <c r="NOH162" s="291"/>
      <c r="NOI162" s="291"/>
      <c r="NOJ162" s="291"/>
      <c r="NOK162" s="291"/>
      <c r="NOL162" s="291"/>
      <c r="NOM162" s="291"/>
      <c r="NON162" s="291"/>
      <c r="NOO162" s="291"/>
      <c r="NOP162" s="291"/>
      <c r="NOQ162" s="291"/>
      <c r="NOR162" s="291"/>
      <c r="NOS162" s="291"/>
      <c r="NOT162" s="291"/>
      <c r="NOU162" s="291"/>
      <c r="NOV162" s="291"/>
      <c r="NOW162" s="291"/>
      <c r="NOX162" s="291"/>
      <c r="NOY162" s="291"/>
      <c r="NOZ162" s="291"/>
      <c r="NPA162" s="291"/>
      <c r="NPB162" s="291"/>
      <c r="NPC162" s="291"/>
      <c r="NPD162" s="291"/>
      <c r="NPE162" s="291"/>
      <c r="NPF162" s="291"/>
      <c r="NPG162" s="291"/>
      <c r="NPH162" s="291"/>
      <c r="NPI162" s="291"/>
      <c r="NPJ162" s="291"/>
      <c r="NPK162" s="291"/>
      <c r="NPL162" s="291"/>
      <c r="NPM162" s="291"/>
      <c r="NPN162" s="291"/>
      <c r="NPO162" s="291"/>
      <c r="NPP162" s="291"/>
      <c r="NPQ162" s="291"/>
      <c r="NPR162" s="291"/>
      <c r="NPS162" s="291"/>
      <c r="NPT162" s="291"/>
      <c r="NPU162" s="291"/>
      <c r="NPV162" s="291"/>
      <c r="NPW162" s="291"/>
      <c r="NPX162" s="291"/>
      <c r="NPY162" s="291"/>
      <c r="NPZ162" s="291"/>
      <c r="NQA162" s="291"/>
      <c r="NQB162" s="291"/>
      <c r="NQC162" s="291"/>
      <c r="NQD162" s="291"/>
      <c r="NQE162" s="291"/>
      <c r="NQF162" s="291"/>
      <c r="NQG162" s="291"/>
      <c r="NQH162" s="291"/>
      <c r="NQI162" s="291"/>
      <c r="NQJ162" s="291"/>
      <c r="NQK162" s="291"/>
      <c r="NQL162" s="291"/>
      <c r="NQM162" s="291"/>
      <c r="NQN162" s="291"/>
      <c r="NQO162" s="291"/>
      <c r="NQP162" s="291"/>
      <c r="NQQ162" s="291"/>
      <c r="NQR162" s="291"/>
      <c r="NQS162" s="291"/>
      <c r="NQT162" s="291"/>
      <c r="NQU162" s="291"/>
      <c r="NQV162" s="291"/>
      <c r="NQW162" s="291"/>
      <c r="NQX162" s="291"/>
      <c r="NQY162" s="291"/>
      <c r="NQZ162" s="291"/>
      <c r="NRA162" s="291"/>
      <c r="NRB162" s="291"/>
      <c r="NRC162" s="291"/>
      <c r="NRD162" s="291"/>
      <c r="NRE162" s="291"/>
      <c r="NRF162" s="291"/>
      <c r="NRG162" s="291"/>
      <c r="NRH162" s="291"/>
      <c r="NRI162" s="291"/>
      <c r="NRJ162" s="291"/>
      <c r="NRK162" s="291"/>
      <c r="NRL162" s="291"/>
      <c r="NRM162" s="291"/>
      <c r="NRN162" s="291"/>
      <c r="NRO162" s="291"/>
      <c r="NRP162" s="291"/>
      <c r="NRQ162" s="291"/>
      <c r="NRR162" s="291"/>
      <c r="NRS162" s="291"/>
      <c r="NRT162" s="291"/>
      <c r="NRU162" s="291"/>
      <c r="NRV162" s="291"/>
      <c r="NRW162" s="291"/>
      <c r="NRX162" s="291"/>
      <c r="NRY162" s="291"/>
      <c r="NRZ162" s="291"/>
      <c r="NSA162" s="291"/>
      <c r="NSB162" s="291"/>
      <c r="NSC162" s="291"/>
      <c r="NSD162" s="291"/>
      <c r="NSE162" s="291"/>
      <c r="NSF162" s="291"/>
      <c r="NSG162" s="291"/>
      <c r="NSH162" s="291"/>
      <c r="NSI162" s="291"/>
      <c r="NSJ162" s="291"/>
      <c r="NSK162" s="291"/>
      <c r="NSL162" s="291"/>
      <c r="NSM162" s="291"/>
      <c r="NSN162" s="291"/>
      <c r="NSO162" s="291"/>
      <c r="NSP162" s="291"/>
      <c r="NSQ162" s="291"/>
      <c r="NSR162" s="291"/>
      <c r="NSS162" s="291"/>
      <c r="NST162" s="291"/>
      <c r="NSU162" s="291"/>
      <c r="NSV162" s="291"/>
      <c r="NSW162" s="291"/>
      <c r="NSX162" s="291"/>
      <c r="NSY162" s="291"/>
      <c r="NSZ162" s="291"/>
      <c r="NTA162" s="291"/>
      <c r="NTB162" s="291"/>
      <c r="NTC162" s="291"/>
      <c r="NTD162" s="291"/>
      <c r="NTE162" s="291"/>
      <c r="NTF162" s="291"/>
      <c r="NTG162" s="291"/>
      <c r="NTH162" s="291"/>
      <c r="NTI162" s="291"/>
      <c r="NTJ162" s="291"/>
      <c r="NTK162" s="291"/>
      <c r="NTL162" s="291"/>
      <c r="NTM162" s="291"/>
      <c r="NTN162" s="291"/>
      <c r="NTO162" s="291"/>
      <c r="NTP162" s="291"/>
      <c r="NTQ162" s="291"/>
      <c r="NTR162" s="291"/>
      <c r="NTS162" s="291"/>
      <c r="NTT162" s="291"/>
      <c r="NTU162" s="291"/>
      <c r="NTV162" s="291"/>
      <c r="NTW162" s="291"/>
      <c r="NTX162" s="291"/>
      <c r="NTY162" s="291"/>
      <c r="NTZ162" s="291"/>
      <c r="NUA162" s="291"/>
      <c r="NUB162" s="291"/>
      <c r="NUC162" s="291"/>
      <c r="NUD162" s="291"/>
      <c r="NUE162" s="291"/>
      <c r="NUF162" s="291"/>
      <c r="NUG162" s="291"/>
      <c r="NUH162" s="291"/>
      <c r="NUI162" s="291"/>
      <c r="NUJ162" s="291"/>
      <c r="NUK162" s="291"/>
      <c r="NUL162" s="291"/>
      <c r="NUM162" s="291"/>
      <c r="NUN162" s="291"/>
      <c r="NUO162" s="291"/>
      <c r="NUP162" s="291"/>
      <c r="NUQ162" s="291"/>
      <c r="NUR162" s="291"/>
      <c r="NUS162" s="291"/>
      <c r="NUT162" s="291"/>
      <c r="NUU162" s="291"/>
      <c r="NUV162" s="291"/>
      <c r="NUW162" s="291"/>
      <c r="NUX162" s="291"/>
      <c r="NUY162" s="291"/>
      <c r="NUZ162" s="291"/>
      <c r="NVA162" s="291"/>
      <c r="NVB162" s="291"/>
      <c r="NVC162" s="291"/>
      <c r="NVD162" s="291"/>
      <c r="NVE162" s="291"/>
      <c r="NVF162" s="291"/>
      <c r="NVG162" s="291"/>
      <c r="NVH162" s="291"/>
      <c r="NVI162" s="291"/>
      <c r="NVJ162" s="291"/>
      <c r="NVK162" s="291"/>
      <c r="NVL162" s="291"/>
      <c r="NVM162" s="291"/>
      <c r="NVN162" s="291"/>
      <c r="NVO162" s="291"/>
      <c r="NVP162" s="291"/>
      <c r="NVQ162" s="291"/>
      <c r="NVR162" s="291"/>
      <c r="NVS162" s="291"/>
      <c r="NVT162" s="291"/>
      <c r="NVU162" s="291"/>
      <c r="NVV162" s="291"/>
      <c r="NVW162" s="291"/>
      <c r="NVX162" s="291"/>
      <c r="NVY162" s="291"/>
      <c r="NVZ162" s="291"/>
      <c r="NWA162" s="291"/>
      <c r="NWB162" s="291"/>
      <c r="NWC162" s="291"/>
      <c r="NWD162" s="291"/>
      <c r="NWE162" s="291"/>
      <c r="NWF162" s="291"/>
      <c r="NWG162" s="291"/>
      <c r="NWH162" s="291"/>
      <c r="NWI162" s="291"/>
      <c r="NWJ162" s="291"/>
      <c r="NWK162" s="291"/>
      <c r="NWL162" s="291"/>
      <c r="NWM162" s="291"/>
      <c r="NWN162" s="291"/>
      <c r="NWO162" s="291"/>
      <c r="NWP162" s="291"/>
      <c r="NWQ162" s="291"/>
      <c r="NWR162" s="291"/>
      <c r="NWS162" s="291"/>
      <c r="NWT162" s="291"/>
      <c r="NWU162" s="291"/>
      <c r="NWV162" s="291"/>
      <c r="NWW162" s="291"/>
      <c r="NWX162" s="291"/>
      <c r="NWY162" s="291"/>
      <c r="NWZ162" s="291"/>
      <c r="NXA162" s="291"/>
      <c r="NXB162" s="291"/>
      <c r="NXC162" s="291"/>
      <c r="NXD162" s="291"/>
      <c r="NXE162" s="291"/>
      <c r="NXF162" s="291"/>
      <c r="NXG162" s="291"/>
      <c r="NXH162" s="291"/>
      <c r="NXI162" s="291"/>
      <c r="NXJ162" s="291"/>
      <c r="NXK162" s="291"/>
      <c r="NXL162" s="291"/>
      <c r="NXM162" s="291"/>
      <c r="NXN162" s="291"/>
      <c r="NXO162" s="291"/>
      <c r="NXP162" s="291"/>
      <c r="NXQ162" s="291"/>
      <c r="NXR162" s="291"/>
      <c r="NXS162" s="291"/>
      <c r="NXT162" s="291"/>
      <c r="NXU162" s="291"/>
      <c r="NXV162" s="291"/>
      <c r="NXW162" s="291"/>
      <c r="NXX162" s="291"/>
      <c r="NXY162" s="291"/>
      <c r="NXZ162" s="291"/>
      <c r="NYA162" s="291"/>
      <c r="NYB162" s="291"/>
      <c r="NYC162" s="291"/>
      <c r="NYD162" s="291"/>
      <c r="NYE162" s="291"/>
      <c r="NYF162" s="291"/>
      <c r="NYG162" s="291"/>
      <c r="NYH162" s="291"/>
      <c r="NYI162" s="291"/>
      <c r="NYJ162" s="291"/>
      <c r="NYK162" s="291"/>
      <c r="NYL162" s="291"/>
      <c r="NYM162" s="291"/>
      <c r="NYN162" s="291"/>
      <c r="NYO162" s="291"/>
      <c r="NYP162" s="291"/>
      <c r="NYQ162" s="291"/>
      <c r="NYR162" s="291"/>
      <c r="NYS162" s="291"/>
      <c r="NYT162" s="291"/>
      <c r="NYU162" s="291"/>
      <c r="NYV162" s="291"/>
      <c r="NYW162" s="291"/>
      <c r="NYX162" s="291"/>
      <c r="NYY162" s="291"/>
      <c r="NYZ162" s="291"/>
      <c r="NZA162" s="291"/>
      <c r="NZB162" s="291"/>
      <c r="NZC162" s="291"/>
      <c r="NZD162" s="291"/>
      <c r="NZE162" s="291"/>
      <c r="NZF162" s="291"/>
      <c r="NZG162" s="291"/>
      <c r="NZH162" s="291"/>
      <c r="NZI162" s="291"/>
      <c r="NZJ162" s="291"/>
      <c r="NZK162" s="291"/>
      <c r="NZL162" s="291"/>
      <c r="NZM162" s="291"/>
      <c r="NZN162" s="291"/>
      <c r="NZO162" s="291"/>
      <c r="NZP162" s="291"/>
      <c r="NZQ162" s="291"/>
      <c r="NZR162" s="291"/>
      <c r="NZS162" s="291"/>
      <c r="NZT162" s="291"/>
      <c r="NZU162" s="291"/>
      <c r="NZV162" s="291"/>
      <c r="NZW162" s="291"/>
      <c r="NZX162" s="291"/>
      <c r="NZY162" s="291"/>
      <c r="NZZ162" s="291"/>
      <c r="OAA162" s="291"/>
      <c r="OAB162" s="291"/>
      <c r="OAC162" s="291"/>
      <c r="OAD162" s="291"/>
      <c r="OAE162" s="291"/>
      <c r="OAF162" s="291"/>
      <c r="OAG162" s="291"/>
      <c r="OAH162" s="291"/>
      <c r="OAI162" s="291"/>
      <c r="OAJ162" s="291"/>
      <c r="OAK162" s="291"/>
      <c r="OAL162" s="291"/>
      <c r="OAM162" s="291"/>
      <c r="OAN162" s="291"/>
      <c r="OAO162" s="291"/>
      <c r="OAP162" s="291"/>
      <c r="OAQ162" s="291"/>
      <c r="OAR162" s="291"/>
      <c r="OAS162" s="291"/>
      <c r="OAT162" s="291"/>
      <c r="OAU162" s="291"/>
      <c r="OAV162" s="291"/>
      <c r="OAW162" s="291"/>
      <c r="OAX162" s="291"/>
      <c r="OAY162" s="291"/>
      <c r="OAZ162" s="291"/>
      <c r="OBA162" s="291"/>
      <c r="OBB162" s="291"/>
      <c r="OBC162" s="291"/>
      <c r="OBD162" s="291"/>
      <c r="OBE162" s="291"/>
      <c r="OBF162" s="291"/>
      <c r="OBG162" s="291"/>
      <c r="OBH162" s="291"/>
      <c r="OBI162" s="291"/>
      <c r="OBJ162" s="291"/>
      <c r="OBK162" s="291"/>
      <c r="OBL162" s="291"/>
      <c r="OBM162" s="291"/>
      <c r="OBN162" s="291"/>
      <c r="OBO162" s="291"/>
      <c r="OBP162" s="291"/>
      <c r="OBQ162" s="291"/>
      <c r="OBR162" s="291"/>
      <c r="OBS162" s="291"/>
      <c r="OBT162" s="291"/>
      <c r="OBU162" s="291"/>
      <c r="OBV162" s="291"/>
      <c r="OBW162" s="291"/>
      <c r="OBX162" s="291"/>
      <c r="OBY162" s="291"/>
      <c r="OBZ162" s="291"/>
      <c r="OCA162" s="291"/>
      <c r="OCB162" s="291"/>
      <c r="OCC162" s="291"/>
      <c r="OCD162" s="291"/>
      <c r="OCE162" s="291"/>
      <c r="OCF162" s="291"/>
      <c r="OCG162" s="291"/>
      <c r="OCH162" s="291"/>
      <c r="OCI162" s="291"/>
      <c r="OCJ162" s="291"/>
      <c r="OCK162" s="291"/>
      <c r="OCL162" s="291"/>
      <c r="OCM162" s="291"/>
      <c r="OCN162" s="291"/>
      <c r="OCO162" s="291"/>
      <c r="OCP162" s="291"/>
      <c r="OCQ162" s="291"/>
      <c r="OCR162" s="291"/>
      <c r="OCS162" s="291"/>
      <c r="OCT162" s="291"/>
      <c r="OCU162" s="291"/>
      <c r="OCV162" s="291"/>
      <c r="OCW162" s="291"/>
      <c r="OCX162" s="291"/>
      <c r="OCY162" s="291"/>
      <c r="OCZ162" s="291"/>
      <c r="ODA162" s="291"/>
      <c r="ODB162" s="291"/>
      <c r="ODC162" s="291"/>
      <c r="ODD162" s="291"/>
      <c r="ODE162" s="291"/>
      <c r="ODF162" s="291"/>
      <c r="ODG162" s="291"/>
      <c r="ODH162" s="291"/>
      <c r="ODI162" s="291"/>
      <c r="ODJ162" s="291"/>
      <c r="ODK162" s="291"/>
      <c r="ODL162" s="291"/>
      <c r="ODM162" s="291"/>
      <c r="ODN162" s="291"/>
      <c r="ODO162" s="291"/>
      <c r="ODP162" s="291"/>
      <c r="ODQ162" s="291"/>
      <c r="ODR162" s="291"/>
      <c r="ODS162" s="291"/>
      <c r="ODT162" s="291"/>
      <c r="ODU162" s="291"/>
      <c r="ODV162" s="291"/>
      <c r="ODW162" s="291"/>
      <c r="ODX162" s="291"/>
      <c r="ODY162" s="291"/>
      <c r="ODZ162" s="291"/>
      <c r="OEA162" s="291"/>
      <c r="OEB162" s="291"/>
      <c r="OEC162" s="291"/>
      <c r="OED162" s="291"/>
      <c r="OEE162" s="291"/>
      <c r="OEF162" s="291"/>
      <c r="OEG162" s="291"/>
      <c r="OEH162" s="291"/>
      <c r="OEI162" s="291"/>
      <c r="OEJ162" s="291"/>
      <c r="OEK162" s="291"/>
      <c r="OEL162" s="291"/>
      <c r="OEM162" s="291"/>
      <c r="OEN162" s="291"/>
      <c r="OEO162" s="291"/>
      <c r="OEP162" s="291"/>
      <c r="OEQ162" s="291"/>
      <c r="OER162" s="291"/>
      <c r="OES162" s="291"/>
      <c r="OET162" s="291"/>
      <c r="OEU162" s="291"/>
      <c r="OEV162" s="291"/>
      <c r="OEW162" s="291"/>
      <c r="OEX162" s="291"/>
      <c r="OEY162" s="291"/>
      <c r="OEZ162" s="291"/>
      <c r="OFA162" s="291"/>
      <c r="OFB162" s="291"/>
      <c r="OFC162" s="291"/>
      <c r="OFD162" s="291"/>
      <c r="OFE162" s="291"/>
      <c r="OFF162" s="291"/>
      <c r="OFG162" s="291"/>
      <c r="OFH162" s="291"/>
      <c r="OFI162" s="291"/>
      <c r="OFJ162" s="291"/>
      <c r="OFK162" s="291"/>
      <c r="OFL162" s="291"/>
      <c r="OFM162" s="291"/>
      <c r="OFN162" s="291"/>
      <c r="OFO162" s="291"/>
      <c r="OFP162" s="291"/>
      <c r="OFQ162" s="291"/>
      <c r="OFR162" s="291"/>
      <c r="OFS162" s="291"/>
      <c r="OFT162" s="291"/>
      <c r="OFU162" s="291"/>
      <c r="OFV162" s="291"/>
      <c r="OFW162" s="291"/>
      <c r="OFX162" s="291"/>
      <c r="OFY162" s="291"/>
      <c r="OFZ162" s="291"/>
      <c r="OGA162" s="291"/>
      <c r="OGB162" s="291"/>
      <c r="OGC162" s="291"/>
      <c r="OGD162" s="291"/>
      <c r="OGE162" s="291"/>
      <c r="OGF162" s="291"/>
      <c r="OGG162" s="291"/>
      <c r="OGH162" s="291"/>
      <c r="OGI162" s="291"/>
      <c r="OGJ162" s="291"/>
      <c r="OGK162" s="291"/>
      <c r="OGL162" s="291"/>
      <c r="OGM162" s="291"/>
      <c r="OGN162" s="291"/>
      <c r="OGO162" s="291"/>
      <c r="OGP162" s="291"/>
      <c r="OGQ162" s="291"/>
      <c r="OGR162" s="291"/>
      <c r="OGS162" s="291"/>
      <c r="OGT162" s="291"/>
      <c r="OGU162" s="291"/>
      <c r="OGV162" s="291"/>
      <c r="OGW162" s="291"/>
      <c r="OGX162" s="291"/>
      <c r="OGY162" s="291"/>
      <c r="OGZ162" s="291"/>
      <c r="OHA162" s="291"/>
      <c r="OHB162" s="291"/>
      <c r="OHC162" s="291"/>
      <c r="OHD162" s="291"/>
      <c r="OHE162" s="291"/>
      <c r="OHF162" s="291"/>
      <c r="OHG162" s="291"/>
      <c r="OHH162" s="291"/>
      <c r="OHI162" s="291"/>
      <c r="OHJ162" s="291"/>
      <c r="OHK162" s="291"/>
      <c r="OHL162" s="291"/>
      <c r="OHM162" s="291"/>
      <c r="OHN162" s="291"/>
      <c r="OHO162" s="291"/>
      <c r="OHP162" s="291"/>
      <c r="OHQ162" s="291"/>
      <c r="OHR162" s="291"/>
      <c r="OHS162" s="291"/>
      <c r="OHT162" s="291"/>
      <c r="OHU162" s="291"/>
      <c r="OHV162" s="291"/>
      <c r="OHW162" s="291"/>
      <c r="OHX162" s="291"/>
      <c r="OHY162" s="291"/>
      <c r="OHZ162" s="291"/>
      <c r="OIA162" s="291"/>
      <c r="OIB162" s="291"/>
      <c r="OIC162" s="291"/>
      <c r="OID162" s="291"/>
      <c r="OIE162" s="291"/>
      <c r="OIF162" s="291"/>
      <c r="OIG162" s="291"/>
      <c r="OIH162" s="291"/>
      <c r="OII162" s="291"/>
      <c r="OIJ162" s="291"/>
      <c r="OIK162" s="291"/>
      <c r="OIL162" s="291"/>
      <c r="OIM162" s="291"/>
      <c r="OIN162" s="291"/>
      <c r="OIO162" s="291"/>
      <c r="OIP162" s="291"/>
      <c r="OIQ162" s="291"/>
      <c r="OIR162" s="291"/>
      <c r="OIS162" s="291"/>
      <c r="OIT162" s="291"/>
      <c r="OIU162" s="291"/>
      <c r="OIV162" s="291"/>
      <c r="OIW162" s="291"/>
      <c r="OIX162" s="291"/>
      <c r="OIY162" s="291"/>
      <c r="OIZ162" s="291"/>
      <c r="OJA162" s="291"/>
      <c r="OJB162" s="291"/>
      <c r="OJC162" s="291"/>
      <c r="OJD162" s="291"/>
      <c r="OJE162" s="291"/>
      <c r="OJF162" s="291"/>
      <c r="OJG162" s="291"/>
      <c r="OJH162" s="291"/>
      <c r="OJI162" s="291"/>
      <c r="OJJ162" s="291"/>
      <c r="OJK162" s="291"/>
      <c r="OJL162" s="291"/>
      <c r="OJM162" s="291"/>
      <c r="OJN162" s="291"/>
      <c r="OJO162" s="291"/>
      <c r="OJP162" s="291"/>
      <c r="OJQ162" s="291"/>
      <c r="OJR162" s="291"/>
      <c r="OJS162" s="291"/>
      <c r="OJT162" s="291"/>
      <c r="OJU162" s="291"/>
      <c r="OJV162" s="291"/>
      <c r="OJW162" s="291"/>
      <c r="OJX162" s="291"/>
      <c r="OJY162" s="291"/>
      <c r="OJZ162" s="291"/>
      <c r="OKA162" s="291"/>
      <c r="OKB162" s="291"/>
      <c r="OKC162" s="291"/>
      <c r="OKD162" s="291"/>
      <c r="OKE162" s="291"/>
      <c r="OKF162" s="291"/>
      <c r="OKG162" s="291"/>
      <c r="OKH162" s="291"/>
      <c r="OKI162" s="291"/>
      <c r="OKJ162" s="291"/>
      <c r="OKK162" s="291"/>
      <c r="OKL162" s="291"/>
      <c r="OKM162" s="291"/>
      <c r="OKN162" s="291"/>
      <c r="OKO162" s="291"/>
      <c r="OKP162" s="291"/>
      <c r="OKQ162" s="291"/>
      <c r="OKR162" s="291"/>
      <c r="OKS162" s="291"/>
      <c r="OKT162" s="291"/>
      <c r="OKU162" s="291"/>
      <c r="OKV162" s="291"/>
      <c r="OKW162" s="291"/>
      <c r="OKX162" s="291"/>
      <c r="OKY162" s="291"/>
      <c r="OKZ162" s="291"/>
      <c r="OLA162" s="291"/>
      <c r="OLB162" s="291"/>
      <c r="OLC162" s="291"/>
      <c r="OLD162" s="291"/>
      <c r="OLE162" s="291"/>
      <c r="OLF162" s="291"/>
      <c r="OLG162" s="291"/>
      <c r="OLH162" s="291"/>
      <c r="OLI162" s="291"/>
      <c r="OLJ162" s="291"/>
      <c r="OLK162" s="291"/>
      <c r="OLL162" s="291"/>
      <c r="OLM162" s="291"/>
      <c r="OLN162" s="291"/>
      <c r="OLO162" s="291"/>
      <c r="OLP162" s="291"/>
      <c r="OLQ162" s="291"/>
      <c r="OLR162" s="291"/>
      <c r="OLS162" s="291"/>
      <c r="OLT162" s="291"/>
      <c r="OLU162" s="291"/>
      <c r="OLV162" s="291"/>
      <c r="OLW162" s="291"/>
      <c r="OLX162" s="291"/>
      <c r="OLY162" s="291"/>
      <c r="OLZ162" s="291"/>
      <c r="OMA162" s="291"/>
      <c r="OMB162" s="291"/>
      <c r="OMC162" s="291"/>
      <c r="OMD162" s="291"/>
      <c r="OME162" s="291"/>
      <c r="OMF162" s="291"/>
      <c r="OMG162" s="291"/>
      <c r="OMH162" s="291"/>
      <c r="OMI162" s="291"/>
      <c r="OMJ162" s="291"/>
      <c r="OMK162" s="291"/>
      <c r="OML162" s="291"/>
      <c r="OMM162" s="291"/>
      <c r="OMN162" s="291"/>
      <c r="OMO162" s="291"/>
      <c r="OMP162" s="291"/>
      <c r="OMQ162" s="291"/>
      <c r="OMR162" s="291"/>
      <c r="OMS162" s="291"/>
      <c r="OMT162" s="291"/>
      <c r="OMU162" s="291"/>
      <c r="OMV162" s="291"/>
      <c r="OMW162" s="291"/>
      <c r="OMX162" s="291"/>
      <c r="OMY162" s="291"/>
      <c r="OMZ162" s="291"/>
      <c r="ONA162" s="291"/>
      <c r="ONB162" s="291"/>
      <c r="ONC162" s="291"/>
      <c r="OND162" s="291"/>
      <c r="ONE162" s="291"/>
      <c r="ONF162" s="291"/>
      <c r="ONG162" s="291"/>
      <c r="ONH162" s="291"/>
      <c r="ONI162" s="291"/>
      <c r="ONJ162" s="291"/>
      <c r="ONK162" s="291"/>
      <c r="ONL162" s="291"/>
      <c r="ONM162" s="291"/>
      <c r="ONN162" s="291"/>
      <c r="ONO162" s="291"/>
      <c r="ONP162" s="291"/>
      <c r="ONQ162" s="291"/>
      <c r="ONR162" s="291"/>
      <c r="ONS162" s="291"/>
      <c r="ONT162" s="291"/>
      <c r="ONU162" s="291"/>
      <c r="ONV162" s="291"/>
      <c r="ONW162" s="291"/>
      <c r="ONX162" s="291"/>
      <c r="ONY162" s="291"/>
      <c r="ONZ162" s="291"/>
      <c r="OOA162" s="291"/>
      <c r="OOB162" s="291"/>
      <c r="OOC162" s="291"/>
      <c r="OOD162" s="291"/>
      <c r="OOE162" s="291"/>
      <c r="OOF162" s="291"/>
      <c r="OOG162" s="291"/>
      <c r="OOH162" s="291"/>
      <c r="OOI162" s="291"/>
      <c r="OOJ162" s="291"/>
      <c r="OOK162" s="291"/>
      <c r="OOL162" s="291"/>
      <c r="OOM162" s="291"/>
      <c r="OON162" s="291"/>
      <c r="OOO162" s="291"/>
      <c r="OOP162" s="291"/>
      <c r="OOQ162" s="291"/>
      <c r="OOR162" s="291"/>
      <c r="OOS162" s="291"/>
      <c r="OOT162" s="291"/>
      <c r="OOU162" s="291"/>
      <c r="OOV162" s="291"/>
      <c r="OOW162" s="291"/>
      <c r="OOX162" s="291"/>
      <c r="OOY162" s="291"/>
      <c r="OOZ162" s="291"/>
      <c r="OPA162" s="291"/>
      <c r="OPB162" s="291"/>
      <c r="OPC162" s="291"/>
      <c r="OPD162" s="291"/>
      <c r="OPE162" s="291"/>
      <c r="OPF162" s="291"/>
      <c r="OPG162" s="291"/>
      <c r="OPH162" s="291"/>
      <c r="OPI162" s="291"/>
      <c r="OPJ162" s="291"/>
      <c r="OPK162" s="291"/>
      <c r="OPL162" s="291"/>
      <c r="OPM162" s="291"/>
      <c r="OPN162" s="291"/>
      <c r="OPO162" s="291"/>
      <c r="OPP162" s="291"/>
      <c r="OPQ162" s="291"/>
      <c r="OPR162" s="291"/>
      <c r="OPS162" s="291"/>
      <c r="OPT162" s="291"/>
      <c r="OPU162" s="291"/>
      <c r="OPV162" s="291"/>
      <c r="OPW162" s="291"/>
      <c r="OPX162" s="291"/>
      <c r="OPY162" s="291"/>
      <c r="OPZ162" s="291"/>
      <c r="OQA162" s="291"/>
      <c r="OQB162" s="291"/>
      <c r="OQC162" s="291"/>
      <c r="OQD162" s="291"/>
      <c r="OQE162" s="291"/>
      <c r="OQF162" s="291"/>
      <c r="OQG162" s="291"/>
      <c r="OQH162" s="291"/>
      <c r="OQI162" s="291"/>
      <c r="OQJ162" s="291"/>
      <c r="OQK162" s="291"/>
      <c r="OQL162" s="291"/>
      <c r="OQM162" s="291"/>
      <c r="OQN162" s="291"/>
      <c r="OQO162" s="291"/>
      <c r="OQP162" s="291"/>
      <c r="OQQ162" s="291"/>
      <c r="OQR162" s="291"/>
      <c r="OQS162" s="291"/>
      <c r="OQT162" s="291"/>
      <c r="OQU162" s="291"/>
      <c r="OQV162" s="291"/>
      <c r="OQW162" s="291"/>
      <c r="OQX162" s="291"/>
      <c r="OQY162" s="291"/>
      <c r="OQZ162" s="291"/>
      <c r="ORA162" s="291"/>
      <c r="ORB162" s="291"/>
      <c r="ORC162" s="291"/>
      <c r="ORD162" s="291"/>
      <c r="ORE162" s="291"/>
      <c r="ORF162" s="291"/>
      <c r="ORG162" s="291"/>
      <c r="ORH162" s="291"/>
      <c r="ORI162" s="291"/>
      <c r="ORJ162" s="291"/>
      <c r="ORK162" s="291"/>
      <c r="ORL162" s="291"/>
      <c r="ORM162" s="291"/>
      <c r="ORN162" s="291"/>
      <c r="ORO162" s="291"/>
      <c r="ORP162" s="291"/>
      <c r="ORQ162" s="291"/>
      <c r="ORR162" s="291"/>
      <c r="ORS162" s="291"/>
      <c r="ORT162" s="291"/>
      <c r="ORU162" s="291"/>
      <c r="ORV162" s="291"/>
      <c r="ORW162" s="291"/>
      <c r="ORX162" s="291"/>
      <c r="ORY162" s="291"/>
      <c r="ORZ162" s="291"/>
      <c r="OSA162" s="291"/>
      <c r="OSB162" s="291"/>
      <c r="OSC162" s="291"/>
      <c r="OSD162" s="291"/>
      <c r="OSE162" s="291"/>
      <c r="OSF162" s="291"/>
      <c r="OSG162" s="291"/>
      <c r="OSH162" s="291"/>
      <c r="OSI162" s="291"/>
      <c r="OSJ162" s="291"/>
      <c r="OSK162" s="291"/>
      <c r="OSL162" s="291"/>
      <c r="OSM162" s="291"/>
      <c r="OSN162" s="291"/>
      <c r="OSO162" s="291"/>
      <c r="OSP162" s="291"/>
      <c r="OSQ162" s="291"/>
      <c r="OSR162" s="291"/>
      <c r="OSS162" s="291"/>
      <c r="OST162" s="291"/>
      <c r="OSU162" s="291"/>
      <c r="OSV162" s="291"/>
      <c r="OSW162" s="291"/>
      <c r="OSX162" s="291"/>
      <c r="OSY162" s="291"/>
      <c r="OSZ162" s="291"/>
      <c r="OTA162" s="291"/>
      <c r="OTB162" s="291"/>
      <c r="OTC162" s="291"/>
      <c r="OTD162" s="291"/>
      <c r="OTE162" s="291"/>
      <c r="OTF162" s="291"/>
      <c r="OTG162" s="291"/>
      <c r="OTH162" s="291"/>
      <c r="OTI162" s="291"/>
      <c r="OTJ162" s="291"/>
      <c r="OTK162" s="291"/>
      <c r="OTL162" s="291"/>
      <c r="OTM162" s="291"/>
      <c r="OTN162" s="291"/>
      <c r="OTO162" s="291"/>
      <c r="OTP162" s="291"/>
      <c r="OTQ162" s="291"/>
      <c r="OTR162" s="291"/>
      <c r="OTS162" s="291"/>
      <c r="OTT162" s="291"/>
      <c r="OTU162" s="291"/>
      <c r="OTV162" s="291"/>
      <c r="OTW162" s="291"/>
      <c r="OTX162" s="291"/>
      <c r="OTY162" s="291"/>
      <c r="OTZ162" s="291"/>
      <c r="OUA162" s="291"/>
      <c r="OUB162" s="291"/>
      <c r="OUC162" s="291"/>
      <c r="OUD162" s="291"/>
      <c r="OUE162" s="291"/>
      <c r="OUF162" s="291"/>
      <c r="OUG162" s="291"/>
      <c r="OUH162" s="291"/>
      <c r="OUI162" s="291"/>
      <c r="OUJ162" s="291"/>
      <c r="OUK162" s="291"/>
      <c r="OUL162" s="291"/>
      <c r="OUM162" s="291"/>
      <c r="OUN162" s="291"/>
      <c r="OUO162" s="291"/>
      <c r="OUP162" s="291"/>
      <c r="OUQ162" s="291"/>
      <c r="OUR162" s="291"/>
      <c r="OUS162" s="291"/>
      <c r="OUT162" s="291"/>
      <c r="OUU162" s="291"/>
      <c r="OUV162" s="291"/>
      <c r="OUW162" s="291"/>
      <c r="OUX162" s="291"/>
      <c r="OUY162" s="291"/>
      <c r="OUZ162" s="291"/>
      <c r="OVA162" s="291"/>
      <c r="OVB162" s="291"/>
      <c r="OVC162" s="291"/>
      <c r="OVD162" s="291"/>
      <c r="OVE162" s="291"/>
      <c r="OVF162" s="291"/>
      <c r="OVG162" s="291"/>
      <c r="OVH162" s="291"/>
      <c r="OVI162" s="291"/>
      <c r="OVJ162" s="291"/>
      <c r="OVK162" s="291"/>
      <c r="OVL162" s="291"/>
      <c r="OVM162" s="291"/>
      <c r="OVN162" s="291"/>
      <c r="OVO162" s="291"/>
      <c r="OVP162" s="291"/>
      <c r="OVQ162" s="291"/>
      <c r="OVR162" s="291"/>
      <c r="OVS162" s="291"/>
      <c r="OVT162" s="291"/>
      <c r="OVU162" s="291"/>
      <c r="OVV162" s="291"/>
      <c r="OVW162" s="291"/>
      <c r="OVX162" s="291"/>
      <c r="OVY162" s="291"/>
      <c r="OVZ162" s="291"/>
      <c r="OWA162" s="291"/>
      <c r="OWB162" s="291"/>
      <c r="OWC162" s="291"/>
      <c r="OWD162" s="291"/>
      <c r="OWE162" s="291"/>
      <c r="OWF162" s="291"/>
      <c r="OWG162" s="291"/>
      <c r="OWH162" s="291"/>
      <c r="OWI162" s="291"/>
      <c r="OWJ162" s="291"/>
      <c r="OWK162" s="291"/>
      <c r="OWL162" s="291"/>
      <c r="OWM162" s="291"/>
      <c r="OWN162" s="291"/>
      <c r="OWO162" s="291"/>
      <c r="OWP162" s="291"/>
      <c r="OWQ162" s="291"/>
      <c r="OWR162" s="291"/>
      <c r="OWS162" s="291"/>
      <c r="OWT162" s="291"/>
      <c r="OWU162" s="291"/>
      <c r="OWV162" s="291"/>
      <c r="OWW162" s="291"/>
      <c r="OWX162" s="291"/>
      <c r="OWY162" s="291"/>
      <c r="OWZ162" s="291"/>
      <c r="OXA162" s="291"/>
      <c r="OXB162" s="291"/>
      <c r="OXC162" s="291"/>
      <c r="OXD162" s="291"/>
      <c r="OXE162" s="291"/>
      <c r="OXF162" s="291"/>
      <c r="OXG162" s="291"/>
      <c r="OXH162" s="291"/>
      <c r="OXI162" s="291"/>
      <c r="OXJ162" s="291"/>
      <c r="OXK162" s="291"/>
      <c r="OXL162" s="291"/>
      <c r="OXM162" s="291"/>
      <c r="OXN162" s="291"/>
      <c r="OXO162" s="291"/>
      <c r="OXP162" s="291"/>
      <c r="OXQ162" s="291"/>
      <c r="OXR162" s="291"/>
      <c r="OXS162" s="291"/>
      <c r="OXT162" s="291"/>
      <c r="OXU162" s="291"/>
      <c r="OXV162" s="291"/>
      <c r="OXW162" s="291"/>
      <c r="OXX162" s="291"/>
      <c r="OXY162" s="291"/>
      <c r="OXZ162" s="291"/>
      <c r="OYA162" s="291"/>
      <c r="OYB162" s="291"/>
      <c r="OYC162" s="291"/>
      <c r="OYD162" s="291"/>
      <c r="OYE162" s="291"/>
      <c r="OYF162" s="291"/>
      <c r="OYG162" s="291"/>
      <c r="OYH162" s="291"/>
      <c r="OYI162" s="291"/>
      <c r="OYJ162" s="291"/>
      <c r="OYK162" s="291"/>
      <c r="OYL162" s="291"/>
      <c r="OYM162" s="291"/>
      <c r="OYN162" s="291"/>
      <c r="OYO162" s="291"/>
      <c r="OYP162" s="291"/>
      <c r="OYQ162" s="291"/>
      <c r="OYR162" s="291"/>
      <c r="OYS162" s="291"/>
      <c r="OYT162" s="291"/>
      <c r="OYU162" s="291"/>
      <c r="OYV162" s="291"/>
      <c r="OYW162" s="291"/>
      <c r="OYX162" s="291"/>
      <c r="OYY162" s="291"/>
      <c r="OYZ162" s="291"/>
      <c r="OZA162" s="291"/>
      <c r="OZB162" s="291"/>
      <c r="OZC162" s="291"/>
      <c r="OZD162" s="291"/>
      <c r="OZE162" s="291"/>
      <c r="OZF162" s="291"/>
      <c r="OZG162" s="291"/>
      <c r="OZH162" s="291"/>
      <c r="OZI162" s="291"/>
      <c r="OZJ162" s="291"/>
      <c r="OZK162" s="291"/>
      <c r="OZL162" s="291"/>
      <c r="OZM162" s="291"/>
      <c r="OZN162" s="291"/>
      <c r="OZO162" s="291"/>
      <c r="OZP162" s="291"/>
      <c r="OZQ162" s="291"/>
      <c r="OZR162" s="291"/>
      <c r="OZS162" s="291"/>
      <c r="OZT162" s="291"/>
      <c r="OZU162" s="291"/>
      <c r="OZV162" s="291"/>
      <c r="OZW162" s="291"/>
      <c r="OZX162" s="291"/>
      <c r="OZY162" s="291"/>
      <c r="OZZ162" s="291"/>
      <c r="PAA162" s="291"/>
      <c r="PAB162" s="291"/>
      <c r="PAC162" s="291"/>
      <c r="PAD162" s="291"/>
      <c r="PAE162" s="291"/>
      <c r="PAF162" s="291"/>
      <c r="PAG162" s="291"/>
      <c r="PAH162" s="291"/>
      <c r="PAI162" s="291"/>
      <c r="PAJ162" s="291"/>
      <c r="PAK162" s="291"/>
      <c r="PAL162" s="291"/>
      <c r="PAM162" s="291"/>
      <c r="PAN162" s="291"/>
      <c r="PAO162" s="291"/>
      <c r="PAP162" s="291"/>
      <c r="PAQ162" s="291"/>
      <c r="PAR162" s="291"/>
      <c r="PAS162" s="291"/>
      <c r="PAT162" s="291"/>
      <c r="PAU162" s="291"/>
      <c r="PAV162" s="291"/>
      <c r="PAW162" s="291"/>
      <c r="PAX162" s="291"/>
      <c r="PAY162" s="291"/>
      <c r="PAZ162" s="291"/>
      <c r="PBA162" s="291"/>
      <c r="PBB162" s="291"/>
      <c r="PBC162" s="291"/>
      <c r="PBD162" s="291"/>
      <c r="PBE162" s="291"/>
      <c r="PBF162" s="291"/>
      <c r="PBG162" s="291"/>
      <c r="PBH162" s="291"/>
      <c r="PBI162" s="291"/>
      <c r="PBJ162" s="291"/>
      <c r="PBK162" s="291"/>
      <c r="PBL162" s="291"/>
      <c r="PBM162" s="291"/>
      <c r="PBN162" s="291"/>
      <c r="PBO162" s="291"/>
      <c r="PBP162" s="291"/>
      <c r="PBQ162" s="291"/>
      <c r="PBR162" s="291"/>
      <c r="PBS162" s="291"/>
      <c r="PBT162" s="291"/>
      <c r="PBU162" s="291"/>
      <c r="PBV162" s="291"/>
      <c r="PBW162" s="291"/>
      <c r="PBX162" s="291"/>
      <c r="PBY162" s="291"/>
      <c r="PBZ162" s="291"/>
      <c r="PCA162" s="291"/>
      <c r="PCB162" s="291"/>
      <c r="PCC162" s="291"/>
      <c r="PCD162" s="291"/>
      <c r="PCE162" s="291"/>
      <c r="PCF162" s="291"/>
      <c r="PCG162" s="291"/>
      <c r="PCH162" s="291"/>
      <c r="PCI162" s="291"/>
      <c r="PCJ162" s="291"/>
      <c r="PCK162" s="291"/>
      <c r="PCL162" s="291"/>
      <c r="PCM162" s="291"/>
      <c r="PCN162" s="291"/>
      <c r="PCO162" s="291"/>
      <c r="PCP162" s="291"/>
      <c r="PCQ162" s="291"/>
      <c r="PCR162" s="291"/>
      <c r="PCS162" s="291"/>
      <c r="PCT162" s="291"/>
      <c r="PCU162" s="291"/>
      <c r="PCV162" s="291"/>
      <c r="PCW162" s="291"/>
      <c r="PCX162" s="291"/>
      <c r="PCY162" s="291"/>
      <c r="PCZ162" s="291"/>
      <c r="PDA162" s="291"/>
      <c r="PDB162" s="291"/>
      <c r="PDC162" s="291"/>
      <c r="PDD162" s="291"/>
      <c r="PDE162" s="291"/>
      <c r="PDF162" s="291"/>
      <c r="PDG162" s="291"/>
      <c r="PDH162" s="291"/>
      <c r="PDI162" s="291"/>
      <c r="PDJ162" s="291"/>
      <c r="PDK162" s="291"/>
      <c r="PDL162" s="291"/>
      <c r="PDM162" s="291"/>
      <c r="PDN162" s="291"/>
      <c r="PDO162" s="291"/>
      <c r="PDP162" s="291"/>
      <c r="PDQ162" s="291"/>
      <c r="PDR162" s="291"/>
      <c r="PDS162" s="291"/>
      <c r="PDT162" s="291"/>
      <c r="PDU162" s="291"/>
      <c r="PDV162" s="291"/>
      <c r="PDW162" s="291"/>
      <c r="PDX162" s="291"/>
      <c r="PDY162" s="291"/>
      <c r="PDZ162" s="291"/>
      <c r="PEA162" s="291"/>
      <c r="PEB162" s="291"/>
      <c r="PEC162" s="291"/>
      <c r="PED162" s="291"/>
      <c r="PEE162" s="291"/>
      <c r="PEF162" s="291"/>
      <c r="PEG162" s="291"/>
      <c r="PEH162" s="291"/>
      <c r="PEI162" s="291"/>
      <c r="PEJ162" s="291"/>
      <c r="PEK162" s="291"/>
      <c r="PEL162" s="291"/>
      <c r="PEM162" s="291"/>
      <c r="PEN162" s="291"/>
      <c r="PEO162" s="291"/>
      <c r="PEP162" s="291"/>
      <c r="PEQ162" s="291"/>
      <c r="PER162" s="291"/>
      <c r="PES162" s="291"/>
      <c r="PET162" s="291"/>
      <c r="PEU162" s="291"/>
      <c r="PEV162" s="291"/>
      <c r="PEW162" s="291"/>
      <c r="PEX162" s="291"/>
      <c r="PEY162" s="291"/>
      <c r="PEZ162" s="291"/>
      <c r="PFA162" s="291"/>
      <c r="PFB162" s="291"/>
      <c r="PFC162" s="291"/>
      <c r="PFD162" s="291"/>
      <c r="PFE162" s="291"/>
      <c r="PFF162" s="291"/>
      <c r="PFG162" s="291"/>
      <c r="PFH162" s="291"/>
      <c r="PFI162" s="291"/>
      <c r="PFJ162" s="291"/>
      <c r="PFK162" s="291"/>
      <c r="PFL162" s="291"/>
      <c r="PFM162" s="291"/>
      <c r="PFN162" s="291"/>
      <c r="PFO162" s="291"/>
      <c r="PFP162" s="291"/>
      <c r="PFQ162" s="291"/>
      <c r="PFR162" s="291"/>
      <c r="PFS162" s="291"/>
      <c r="PFT162" s="291"/>
      <c r="PFU162" s="291"/>
      <c r="PFV162" s="291"/>
      <c r="PFW162" s="291"/>
      <c r="PFX162" s="291"/>
      <c r="PFY162" s="291"/>
      <c r="PFZ162" s="291"/>
      <c r="PGA162" s="291"/>
      <c r="PGB162" s="291"/>
      <c r="PGC162" s="291"/>
      <c r="PGD162" s="291"/>
      <c r="PGE162" s="291"/>
      <c r="PGF162" s="291"/>
      <c r="PGG162" s="291"/>
      <c r="PGH162" s="291"/>
      <c r="PGI162" s="291"/>
      <c r="PGJ162" s="291"/>
      <c r="PGK162" s="291"/>
      <c r="PGL162" s="291"/>
      <c r="PGM162" s="291"/>
      <c r="PGN162" s="291"/>
      <c r="PGO162" s="291"/>
      <c r="PGP162" s="291"/>
      <c r="PGQ162" s="291"/>
      <c r="PGR162" s="291"/>
      <c r="PGS162" s="291"/>
      <c r="PGT162" s="291"/>
      <c r="PGU162" s="291"/>
      <c r="PGV162" s="291"/>
      <c r="PGW162" s="291"/>
      <c r="PGX162" s="291"/>
      <c r="PGY162" s="291"/>
      <c r="PGZ162" s="291"/>
      <c r="PHA162" s="291"/>
      <c r="PHB162" s="291"/>
      <c r="PHC162" s="291"/>
      <c r="PHD162" s="291"/>
      <c r="PHE162" s="291"/>
      <c r="PHF162" s="291"/>
      <c r="PHG162" s="291"/>
      <c r="PHH162" s="291"/>
      <c r="PHI162" s="291"/>
      <c r="PHJ162" s="291"/>
      <c r="PHK162" s="291"/>
      <c r="PHL162" s="291"/>
      <c r="PHM162" s="291"/>
      <c r="PHN162" s="291"/>
      <c r="PHO162" s="291"/>
      <c r="PHP162" s="291"/>
      <c r="PHQ162" s="291"/>
      <c r="PHR162" s="291"/>
      <c r="PHS162" s="291"/>
      <c r="PHT162" s="291"/>
      <c r="PHU162" s="291"/>
      <c r="PHV162" s="291"/>
      <c r="PHW162" s="291"/>
      <c r="PHX162" s="291"/>
      <c r="PHY162" s="291"/>
      <c r="PHZ162" s="291"/>
      <c r="PIA162" s="291"/>
      <c r="PIB162" s="291"/>
      <c r="PIC162" s="291"/>
      <c r="PID162" s="291"/>
      <c r="PIE162" s="291"/>
      <c r="PIF162" s="291"/>
      <c r="PIG162" s="291"/>
      <c r="PIH162" s="291"/>
      <c r="PII162" s="291"/>
      <c r="PIJ162" s="291"/>
      <c r="PIK162" s="291"/>
      <c r="PIL162" s="291"/>
      <c r="PIM162" s="291"/>
      <c r="PIN162" s="291"/>
      <c r="PIO162" s="291"/>
      <c r="PIP162" s="291"/>
      <c r="PIQ162" s="291"/>
      <c r="PIR162" s="291"/>
      <c r="PIS162" s="291"/>
      <c r="PIT162" s="291"/>
      <c r="PIU162" s="291"/>
      <c r="PIV162" s="291"/>
      <c r="PIW162" s="291"/>
      <c r="PIX162" s="291"/>
      <c r="PIY162" s="291"/>
      <c r="PIZ162" s="291"/>
      <c r="PJA162" s="291"/>
      <c r="PJB162" s="291"/>
      <c r="PJC162" s="291"/>
      <c r="PJD162" s="291"/>
      <c r="PJE162" s="291"/>
      <c r="PJF162" s="291"/>
      <c r="PJG162" s="291"/>
      <c r="PJH162" s="291"/>
      <c r="PJI162" s="291"/>
      <c r="PJJ162" s="291"/>
      <c r="PJK162" s="291"/>
      <c r="PJL162" s="291"/>
      <c r="PJM162" s="291"/>
      <c r="PJN162" s="291"/>
      <c r="PJO162" s="291"/>
      <c r="PJP162" s="291"/>
      <c r="PJQ162" s="291"/>
      <c r="PJR162" s="291"/>
      <c r="PJS162" s="291"/>
      <c r="PJT162" s="291"/>
      <c r="PJU162" s="291"/>
      <c r="PJV162" s="291"/>
      <c r="PJW162" s="291"/>
      <c r="PJX162" s="291"/>
      <c r="PJY162" s="291"/>
      <c r="PJZ162" s="291"/>
      <c r="PKA162" s="291"/>
      <c r="PKB162" s="291"/>
      <c r="PKC162" s="291"/>
      <c r="PKD162" s="291"/>
      <c r="PKE162" s="291"/>
      <c r="PKF162" s="291"/>
      <c r="PKG162" s="291"/>
      <c r="PKH162" s="291"/>
      <c r="PKI162" s="291"/>
      <c r="PKJ162" s="291"/>
      <c r="PKK162" s="291"/>
      <c r="PKL162" s="291"/>
      <c r="PKM162" s="291"/>
      <c r="PKN162" s="291"/>
      <c r="PKO162" s="291"/>
      <c r="PKP162" s="291"/>
      <c r="PKQ162" s="291"/>
      <c r="PKR162" s="291"/>
      <c r="PKS162" s="291"/>
      <c r="PKT162" s="291"/>
      <c r="PKU162" s="291"/>
      <c r="PKV162" s="291"/>
      <c r="PKW162" s="291"/>
      <c r="PKX162" s="291"/>
      <c r="PKY162" s="291"/>
      <c r="PKZ162" s="291"/>
      <c r="PLA162" s="291"/>
      <c r="PLB162" s="291"/>
      <c r="PLC162" s="291"/>
      <c r="PLD162" s="291"/>
      <c r="PLE162" s="291"/>
      <c r="PLF162" s="291"/>
      <c r="PLG162" s="291"/>
      <c r="PLH162" s="291"/>
      <c r="PLI162" s="291"/>
      <c r="PLJ162" s="291"/>
      <c r="PLK162" s="291"/>
      <c r="PLL162" s="291"/>
      <c r="PLM162" s="291"/>
      <c r="PLN162" s="291"/>
      <c r="PLO162" s="291"/>
      <c r="PLP162" s="291"/>
      <c r="PLQ162" s="291"/>
      <c r="PLR162" s="291"/>
      <c r="PLS162" s="291"/>
      <c r="PLT162" s="291"/>
      <c r="PLU162" s="291"/>
      <c r="PLV162" s="291"/>
      <c r="PLW162" s="291"/>
      <c r="PLX162" s="291"/>
      <c r="PLY162" s="291"/>
      <c r="PLZ162" s="291"/>
      <c r="PMA162" s="291"/>
      <c r="PMB162" s="291"/>
      <c r="PMC162" s="291"/>
      <c r="PMD162" s="291"/>
      <c r="PME162" s="291"/>
      <c r="PMF162" s="291"/>
      <c r="PMG162" s="291"/>
      <c r="PMH162" s="291"/>
      <c r="PMI162" s="291"/>
      <c r="PMJ162" s="291"/>
      <c r="PMK162" s="291"/>
      <c r="PML162" s="291"/>
      <c r="PMM162" s="291"/>
      <c r="PMN162" s="291"/>
      <c r="PMO162" s="291"/>
      <c r="PMP162" s="291"/>
      <c r="PMQ162" s="291"/>
      <c r="PMR162" s="291"/>
      <c r="PMS162" s="291"/>
      <c r="PMT162" s="291"/>
      <c r="PMU162" s="291"/>
      <c r="PMV162" s="291"/>
      <c r="PMW162" s="291"/>
      <c r="PMX162" s="291"/>
      <c r="PMY162" s="291"/>
      <c r="PMZ162" s="291"/>
      <c r="PNA162" s="291"/>
      <c r="PNB162" s="291"/>
      <c r="PNC162" s="291"/>
      <c r="PND162" s="291"/>
      <c r="PNE162" s="291"/>
      <c r="PNF162" s="291"/>
      <c r="PNG162" s="291"/>
      <c r="PNH162" s="291"/>
      <c r="PNI162" s="291"/>
      <c r="PNJ162" s="291"/>
      <c r="PNK162" s="291"/>
      <c r="PNL162" s="291"/>
      <c r="PNM162" s="291"/>
      <c r="PNN162" s="291"/>
      <c r="PNO162" s="291"/>
      <c r="PNP162" s="291"/>
      <c r="PNQ162" s="291"/>
      <c r="PNR162" s="291"/>
      <c r="PNS162" s="291"/>
      <c r="PNT162" s="291"/>
      <c r="PNU162" s="291"/>
      <c r="PNV162" s="291"/>
      <c r="PNW162" s="291"/>
      <c r="PNX162" s="291"/>
      <c r="PNY162" s="291"/>
      <c r="PNZ162" s="291"/>
      <c r="POA162" s="291"/>
      <c r="POB162" s="291"/>
      <c r="POC162" s="291"/>
      <c r="POD162" s="291"/>
      <c r="POE162" s="291"/>
      <c r="POF162" s="291"/>
      <c r="POG162" s="291"/>
      <c r="POH162" s="291"/>
      <c r="POI162" s="291"/>
      <c r="POJ162" s="291"/>
      <c r="POK162" s="291"/>
      <c r="POL162" s="291"/>
      <c r="POM162" s="291"/>
      <c r="PON162" s="291"/>
      <c r="POO162" s="291"/>
      <c r="POP162" s="291"/>
      <c r="POQ162" s="291"/>
      <c r="POR162" s="291"/>
      <c r="POS162" s="291"/>
      <c r="POT162" s="291"/>
      <c r="POU162" s="291"/>
      <c r="POV162" s="291"/>
      <c r="POW162" s="291"/>
      <c r="POX162" s="291"/>
      <c r="POY162" s="291"/>
      <c r="POZ162" s="291"/>
      <c r="PPA162" s="291"/>
      <c r="PPB162" s="291"/>
      <c r="PPC162" s="291"/>
      <c r="PPD162" s="291"/>
      <c r="PPE162" s="291"/>
      <c r="PPF162" s="291"/>
      <c r="PPG162" s="291"/>
      <c r="PPH162" s="291"/>
      <c r="PPI162" s="291"/>
      <c r="PPJ162" s="291"/>
      <c r="PPK162" s="291"/>
      <c r="PPL162" s="291"/>
      <c r="PPM162" s="291"/>
      <c r="PPN162" s="291"/>
      <c r="PPO162" s="291"/>
      <c r="PPP162" s="291"/>
      <c r="PPQ162" s="291"/>
      <c r="PPR162" s="291"/>
      <c r="PPS162" s="291"/>
      <c r="PPT162" s="291"/>
      <c r="PPU162" s="291"/>
      <c r="PPV162" s="291"/>
      <c r="PPW162" s="291"/>
      <c r="PPX162" s="291"/>
      <c r="PPY162" s="291"/>
      <c r="PPZ162" s="291"/>
      <c r="PQA162" s="291"/>
      <c r="PQB162" s="291"/>
      <c r="PQC162" s="291"/>
      <c r="PQD162" s="291"/>
      <c r="PQE162" s="291"/>
      <c r="PQF162" s="291"/>
      <c r="PQG162" s="291"/>
      <c r="PQH162" s="291"/>
      <c r="PQI162" s="291"/>
      <c r="PQJ162" s="291"/>
      <c r="PQK162" s="291"/>
      <c r="PQL162" s="291"/>
      <c r="PQM162" s="291"/>
      <c r="PQN162" s="291"/>
      <c r="PQO162" s="291"/>
      <c r="PQP162" s="291"/>
      <c r="PQQ162" s="291"/>
      <c r="PQR162" s="291"/>
      <c r="PQS162" s="291"/>
      <c r="PQT162" s="291"/>
      <c r="PQU162" s="291"/>
      <c r="PQV162" s="291"/>
      <c r="PQW162" s="291"/>
      <c r="PQX162" s="291"/>
      <c r="PQY162" s="291"/>
      <c r="PQZ162" s="291"/>
      <c r="PRA162" s="291"/>
      <c r="PRB162" s="291"/>
      <c r="PRC162" s="291"/>
      <c r="PRD162" s="291"/>
      <c r="PRE162" s="291"/>
      <c r="PRF162" s="291"/>
      <c r="PRG162" s="291"/>
      <c r="PRH162" s="291"/>
      <c r="PRI162" s="291"/>
      <c r="PRJ162" s="291"/>
      <c r="PRK162" s="291"/>
      <c r="PRL162" s="291"/>
      <c r="PRM162" s="291"/>
      <c r="PRN162" s="291"/>
      <c r="PRO162" s="291"/>
      <c r="PRP162" s="291"/>
      <c r="PRQ162" s="291"/>
      <c r="PRR162" s="291"/>
      <c r="PRS162" s="291"/>
      <c r="PRT162" s="291"/>
      <c r="PRU162" s="291"/>
      <c r="PRV162" s="291"/>
      <c r="PRW162" s="291"/>
      <c r="PRX162" s="291"/>
      <c r="PRY162" s="291"/>
      <c r="PRZ162" s="291"/>
      <c r="PSA162" s="291"/>
      <c r="PSB162" s="291"/>
      <c r="PSC162" s="291"/>
      <c r="PSD162" s="291"/>
      <c r="PSE162" s="291"/>
      <c r="PSF162" s="291"/>
      <c r="PSG162" s="291"/>
      <c r="PSH162" s="291"/>
      <c r="PSI162" s="291"/>
      <c r="PSJ162" s="291"/>
      <c r="PSK162" s="291"/>
      <c r="PSL162" s="291"/>
      <c r="PSM162" s="291"/>
      <c r="PSN162" s="291"/>
      <c r="PSO162" s="291"/>
      <c r="PSP162" s="291"/>
      <c r="PSQ162" s="291"/>
      <c r="PSR162" s="291"/>
      <c r="PSS162" s="291"/>
      <c r="PST162" s="291"/>
      <c r="PSU162" s="291"/>
      <c r="PSV162" s="291"/>
      <c r="PSW162" s="291"/>
      <c r="PSX162" s="291"/>
      <c r="PSY162" s="291"/>
      <c r="PSZ162" s="291"/>
      <c r="PTA162" s="291"/>
      <c r="PTB162" s="291"/>
      <c r="PTC162" s="291"/>
      <c r="PTD162" s="291"/>
      <c r="PTE162" s="291"/>
      <c r="PTF162" s="291"/>
      <c r="PTG162" s="291"/>
      <c r="PTH162" s="291"/>
      <c r="PTI162" s="291"/>
      <c r="PTJ162" s="291"/>
      <c r="PTK162" s="291"/>
      <c r="PTL162" s="291"/>
      <c r="PTM162" s="291"/>
      <c r="PTN162" s="291"/>
      <c r="PTO162" s="291"/>
      <c r="PTP162" s="291"/>
      <c r="PTQ162" s="291"/>
      <c r="PTR162" s="291"/>
      <c r="PTS162" s="291"/>
      <c r="PTT162" s="291"/>
      <c r="PTU162" s="291"/>
      <c r="PTV162" s="291"/>
      <c r="PTW162" s="291"/>
      <c r="PTX162" s="291"/>
      <c r="PTY162" s="291"/>
      <c r="PTZ162" s="291"/>
      <c r="PUA162" s="291"/>
      <c r="PUB162" s="291"/>
      <c r="PUC162" s="291"/>
      <c r="PUD162" s="291"/>
      <c r="PUE162" s="291"/>
      <c r="PUF162" s="291"/>
      <c r="PUG162" s="291"/>
      <c r="PUH162" s="291"/>
      <c r="PUI162" s="291"/>
      <c r="PUJ162" s="291"/>
      <c r="PUK162" s="291"/>
      <c r="PUL162" s="291"/>
      <c r="PUM162" s="291"/>
      <c r="PUN162" s="291"/>
      <c r="PUO162" s="291"/>
      <c r="PUP162" s="291"/>
      <c r="PUQ162" s="291"/>
      <c r="PUR162" s="291"/>
      <c r="PUS162" s="291"/>
      <c r="PUT162" s="291"/>
      <c r="PUU162" s="291"/>
      <c r="PUV162" s="291"/>
      <c r="PUW162" s="291"/>
      <c r="PUX162" s="291"/>
      <c r="PUY162" s="291"/>
      <c r="PUZ162" s="291"/>
      <c r="PVA162" s="291"/>
      <c r="PVB162" s="291"/>
      <c r="PVC162" s="291"/>
      <c r="PVD162" s="291"/>
      <c r="PVE162" s="291"/>
      <c r="PVF162" s="291"/>
      <c r="PVG162" s="291"/>
      <c r="PVH162" s="291"/>
      <c r="PVI162" s="291"/>
      <c r="PVJ162" s="291"/>
      <c r="PVK162" s="291"/>
      <c r="PVL162" s="291"/>
      <c r="PVM162" s="291"/>
      <c r="PVN162" s="291"/>
      <c r="PVO162" s="291"/>
      <c r="PVP162" s="291"/>
      <c r="PVQ162" s="291"/>
      <c r="PVR162" s="291"/>
      <c r="PVS162" s="291"/>
      <c r="PVT162" s="291"/>
      <c r="PVU162" s="291"/>
      <c r="PVV162" s="291"/>
      <c r="PVW162" s="291"/>
      <c r="PVX162" s="291"/>
      <c r="PVY162" s="291"/>
      <c r="PVZ162" s="291"/>
      <c r="PWA162" s="291"/>
      <c r="PWB162" s="291"/>
      <c r="PWC162" s="291"/>
      <c r="PWD162" s="291"/>
      <c r="PWE162" s="291"/>
      <c r="PWF162" s="291"/>
      <c r="PWG162" s="291"/>
      <c r="PWH162" s="291"/>
      <c r="PWI162" s="291"/>
      <c r="PWJ162" s="291"/>
      <c r="PWK162" s="291"/>
      <c r="PWL162" s="291"/>
      <c r="PWM162" s="291"/>
      <c r="PWN162" s="291"/>
      <c r="PWO162" s="291"/>
      <c r="PWP162" s="291"/>
      <c r="PWQ162" s="291"/>
      <c r="PWR162" s="291"/>
      <c r="PWS162" s="291"/>
      <c r="PWT162" s="291"/>
      <c r="PWU162" s="291"/>
      <c r="PWV162" s="291"/>
      <c r="PWW162" s="291"/>
      <c r="PWX162" s="291"/>
      <c r="PWY162" s="291"/>
      <c r="PWZ162" s="291"/>
      <c r="PXA162" s="291"/>
      <c r="PXB162" s="291"/>
      <c r="PXC162" s="291"/>
      <c r="PXD162" s="291"/>
      <c r="PXE162" s="291"/>
      <c r="PXF162" s="291"/>
      <c r="PXG162" s="291"/>
      <c r="PXH162" s="291"/>
      <c r="PXI162" s="291"/>
      <c r="PXJ162" s="291"/>
      <c r="PXK162" s="291"/>
      <c r="PXL162" s="291"/>
      <c r="PXM162" s="291"/>
      <c r="PXN162" s="291"/>
      <c r="PXO162" s="291"/>
      <c r="PXP162" s="291"/>
      <c r="PXQ162" s="291"/>
      <c r="PXR162" s="291"/>
      <c r="PXS162" s="291"/>
      <c r="PXT162" s="291"/>
      <c r="PXU162" s="291"/>
      <c r="PXV162" s="291"/>
      <c r="PXW162" s="291"/>
      <c r="PXX162" s="291"/>
      <c r="PXY162" s="291"/>
      <c r="PXZ162" s="291"/>
      <c r="PYA162" s="291"/>
      <c r="PYB162" s="291"/>
      <c r="PYC162" s="291"/>
      <c r="PYD162" s="291"/>
      <c r="PYE162" s="291"/>
      <c r="PYF162" s="291"/>
      <c r="PYG162" s="291"/>
      <c r="PYH162" s="291"/>
      <c r="PYI162" s="291"/>
      <c r="PYJ162" s="291"/>
      <c r="PYK162" s="291"/>
      <c r="PYL162" s="291"/>
      <c r="PYM162" s="291"/>
      <c r="PYN162" s="291"/>
      <c r="PYO162" s="291"/>
      <c r="PYP162" s="291"/>
      <c r="PYQ162" s="291"/>
      <c r="PYR162" s="291"/>
      <c r="PYS162" s="291"/>
      <c r="PYT162" s="291"/>
      <c r="PYU162" s="291"/>
      <c r="PYV162" s="291"/>
      <c r="PYW162" s="291"/>
      <c r="PYX162" s="291"/>
      <c r="PYY162" s="291"/>
      <c r="PYZ162" s="291"/>
      <c r="PZA162" s="291"/>
      <c r="PZB162" s="291"/>
      <c r="PZC162" s="291"/>
      <c r="PZD162" s="291"/>
      <c r="PZE162" s="291"/>
      <c r="PZF162" s="291"/>
      <c r="PZG162" s="291"/>
      <c r="PZH162" s="291"/>
      <c r="PZI162" s="291"/>
      <c r="PZJ162" s="291"/>
      <c r="PZK162" s="291"/>
      <c r="PZL162" s="291"/>
      <c r="PZM162" s="291"/>
      <c r="PZN162" s="291"/>
      <c r="PZO162" s="291"/>
      <c r="PZP162" s="291"/>
      <c r="PZQ162" s="291"/>
      <c r="PZR162" s="291"/>
      <c r="PZS162" s="291"/>
      <c r="PZT162" s="291"/>
      <c r="PZU162" s="291"/>
      <c r="PZV162" s="291"/>
      <c r="PZW162" s="291"/>
      <c r="PZX162" s="291"/>
      <c r="PZY162" s="291"/>
      <c r="PZZ162" s="291"/>
      <c r="QAA162" s="291"/>
      <c r="QAB162" s="291"/>
      <c r="QAC162" s="291"/>
      <c r="QAD162" s="291"/>
      <c r="QAE162" s="291"/>
      <c r="QAF162" s="291"/>
      <c r="QAG162" s="291"/>
      <c r="QAH162" s="291"/>
      <c r="QAI162" s="291"/>
      <c r="QAJ162" s="291"/>
      <c r="QAK162" s="291"/>
      <c r="QAL162" s="291"/>
      <c r="QAM162" s="291"/>
      <c r="QAN162" s="291"/>
      <c r="QAO162" s="291"/>
      <c r="QAP162" s="291"/>
      <c r="QAQ162" s="291"/>
      <c r="QAR162" s="291"/>
      <c r="QAS162" s="291"/>
      <c r="QAT162" s="291"/>
      <c r="QAU162" s="291"/>
      <c r="QAV162" s="291"/>
      <c r="QAW162" s="291"/>
      <c r="QAX162" s="291"/>
      <c r="QAY162" s="291"/>
      <c r="QAZ162" s="291"/>
      <c r="QBA162" s="291"/>
      <c r="QBB162" s="291"/>
      <c r="QBC162" s="291"/>
      <c r="QBD162" s="291"/>
      <c r="QBE162" s="291"/>
      <c r="QBF162" s="291"/>
      <c r="QBG162" s="291"/>
      <c r="QBH162" s="291"/>
      <c r="QBI162" s="291"/>
      <c r="QBJ162" s="291"/>
      <c r="QBK162" s="291"/>
      <c r="QBL162" s="291"/>
      <c r="QBM162" s="291"/>
      <c r="QBN162" s="291"/>
      <c r="QBO162" s="291"/>
      <c r="QBP162" s="291"/>
      <c r="QBQ162" s="291"/>
      <c r="QBR162" s="291"/>
      <c r="QBS162" s="291"/>
      <c r="QBT162" s="291"/>
      <c r="QBU162" s="291"/>
      <c r="QBV162" s="291"/>
      <c r="QBW162" s="291"/>
      <c r="QBX162" s="291"/>
      <c r="QBY162" s="291"/>
      <c r="QBZ162" s="291"/>
      <c r="QCA162" s="291"/>
      <c r="QCB162" s="291"/>
      <c r="QCC162" s="291"/>
      <c r="QCD162" s="291"/>
      <c r="QCE162" s="291"/>
      <c r="QCF162" s="291"/>
      <c r="QCG162" s="291"/>
      <c r="QCH162" s="291"/>
      <c r="QCI162" s="291"/>
      <c r="QCJ162" s="291"/>
      <c r="QCK162" s="291"/>
      <c r="QCL162" s="291"/>
      <c r="QCM162" s="291"/>
      <c r="QCN162" s="291"/>
      <c r="QCO162" s="291"/>
      <c r="QCP162" s="291"/>
      <c r="QCQ162" s="291"/>
      <c r="QCR162" s="291"/>
      <c r="QCS162" s="291"/>
      <c r="QCT162" s="291"/>
      <c r="QCU162" s="291"/>
      <c r="QCV162" s="291"/>
      <c r="QCW162" s="291"/>
      <c r="QCX162" s="291"/>
      <c r="QCY162" s="291"/>
      <c r="QCZ162" s="291"/>
      <c r="QDA162" s="291"/>
      <c r="QDB162" s="291"/>
      <c r="QDC162" s="291"/>
      <c r="QDD162" s="291"/>
      <c r="QDE162" s="291"/>
      <c r="QDF162" s="291"/>
      <c r="QDG162" s="291"/>
      <c r="QDH162" s="291"/>
      <c r="QDI162" s="291"/>
      <c r="QDJ162" s="291"/>
      <c r="QDK162" s="291"/>
      <c r="QDL162" s="291"/>
      <c r="QDM162" s="291"/>
      <c r="QDN162" s="291"/>
      <c r="QDO162" s="291"/>
      <c r="QDP162" s="291"/>
      <c r="QDQ162" s="291"/>
      <c r="QDR162" s="291"/>
      <c r="QDS162" s="291"/>
      <c r="QDT162" s="291"/>
      <c r="QDU162" s="291"/>
      <c r="QDV162" s="291"/>
      <c r="QDW162" s="291"/>
      <c r="QDX162" s="291"/>
      <c r="QDY162" s="291"/>
      <c r="QDZ162" s="291"/>
      <c r="QEA162" s="291"/>
      <c r="QEB162" s="291"/>
      <c r="QEC162" s="291"/>
      <c r="QED162" s="291"/>
      <c r="QEE162" s="291"/>
      <c r="QEF162" s="291"/>
      <c r="QEG162" s="291"/>
      <c r="QEH162" s="291"/>
      <c r="QEI162" s="291"/>
      <c r="QEJ162" s="291"/>
      <c r="QEK162" s="291"/>
      <c r="QEL162" s="291"/>
      <c r="QEM162" s="291"/>
      <c r="QEN162" s="291"/>
      <c r="QEO162" s="291"/>
      <c r="QEP162" s="291"/>
      <c r="QEQ162" s="291"/>
      <c r="QER162" s="291"/>
      <c r="QES162" s="291"/>
      <c r="QET162" s="291"/>
      <c r="QEU162" s="291"/>
      <c r="QEV162" s="291"/>
      <c r="QEW162" s="291"/>
      <c r="QEX162" s="291"/>
      <c r="QEY162" s="291"/>
      <c r="QEZ162" s="291"/>
      <c r="QFA162" s="291"/>
      <c r="QFB162" s="291"/>
      <c r="QFC162" s="291"/>
      <c r="QFD162" s="291"/>
      <c r="QFE162" s="291"/>
      <c r="QFF162" s="291"/>
      <c r="QFG162" s="291"/>
      <c r="QFH162" s="291"/>
      <c r="QFI162" s="291"/>
      <c r="QFJ162" s="291"/>
      <c r="QFK162" s="291"/>
      <c r="QFL162" s="291"/>
      <c r="QFM162" s="291"/>
      <c r="QFN162" s="291"/>
      <c r="QFO162" s="291"/>
      <c r="QFP162" s="291"/>
      <c r="QFQ162" s="291"/>
      <c r="QFR162" s="291"/>
      <c r="QFS162" s="291"/>
      <c r="QFT162" s="291"/>
      <c r="QFU162" s="291"/>
      <c r="QFV162" s="291"/>
      <c r="QFW162" s="291"/>
      <c r="QFX162" s="291"/>
      <c r="QFY162" s="291"/>
      <c r="QFZ162" s="291"/>
      <c r="QGA162" s="291"/>
      <c r="QGB162" s="291"/>
      <c r="QGC162" s="291"/>
      <c r="QGD162" s="291"/>
      <c r="QGE162" s="291"/>
      <c r="QGF162" s="291"/>
      <c r="QGG162" s="291"/>
      <c r="QGH162" s="291"/>
      <c r="QGI162" s="291"/>
      <c r="QGJ162" s="291"/>
      <c r="QGK162" s="291"/>
      <c r="QGL162" s="291"/>
      <c r="QGM162" s="291"/>
      <c r="QGN162" s="291"/>
      <c r="QGO162" s="291"/>
      <c r="QGP162" s="291"/>
      <c r="QGQ162" s="291"/>
      <c r="QGR162" s="291"/>
      <c r="QGS162" s="291"/>
      <c r="QGT162" s="291"/>
      <c r="QGU162" s="291"/>
      <c r="QGV162" s="291"/>
      <c r="QGW162" s="291"/>
      <c r="QGX162" s="291"/>
      <c r="QGY162" s="291"/>
      <c r="QGZ162" s="291"/>
      <c r="QHA162" s="291"/>
      <c r="QHB162" s="291"/>
      <c r="QHC162" s="291"/>
      <c r="QHD162" s="291"/>
      <c r="QHE162" s="291"/>
      <c r="QHF162" s="291"/>
      <c r="QHG162" s="291"/>
      <c r="QHH162" s="291"/>
      <c r="QHI162" s="291"/>
      <c r="QHJ162" s="291"/>
      <c r="QHK162" s="291"/>
      <c r="QHL162" s="291"/>
      <c r="QHM162" s="291"/>
      <c r="QHN162" s="291"/>
      <c r="QHO162" s="291"/>
      <c r="QHP162" s="291"/>
      <c r="QHQ162" s="291"/>
      <c r="QHR162" s="291"/>
      <c r="QHS162" s="291"/>
      <c r="QHT162" s="291"/>
      <c r="QHU162" s="291"/>
      <c r="QHV162" s="291"/>
      <c r="QHW162" s="291"/>
      <c r="QHX162" s="291"/>
      <c r="QHY162" s="291"/>
      <c r="QHZ162" s="291"/>
      <c r="QIA162" s="291"/>
      <c r="QIB162" s="291"/>
      <c r="QIC162" s="291"/>
      <c r="QID162" s="291"/>
      <c r="QIE162" s="291"/>
      <c r="QIF162" s="291"/>
      <c r="QIG162" s="291"/>
      <c r="QIH162" s="291"/>
      <c r="QII162" s="291"/>
      <c r="QIJ162" s="291"/>
      <c r="QIK162" s="291"/>
      <c r="QIL162" s="291"/>
      <c r="QIM162" s="291"/>
      <c r="QIN162" s="291"/>
      <c r="QIO162" s="291"/>
      <c r="QIP162" s="291"/>
      <c r="QIQ162" s="291"/>
      <c r="QIR162" s="291"/>
      <c r="QIS162" s="291"/>
      <c r="QIT162" s="291"/>
      <c r="QIU162" s="291"/>
      <c r="QIV162" s="291"/>
      <c r="QIW162" s="291"/>
      <c r="QIX162" s="291"/>
      <c r="QIY162" s="291"/>
      <c r="QIZ162" s="291"/>
      <c r="QJA162" s="291"/>
      <c r="QJB162" s="291"/>
      <c r="QJC162" s="291"/>
      <c r="QJD162" s="291"/>
      <c r="QJE162" s="291"/>
      <c r="QJF162" s="291"/>
      <c r="QJG162" s="291"/>
      <c r="QJH162" s="291"/>
      <c r="QJI162" s="291"/>
      <c r="QJJ162" s="291"/>
      <c r="QJK162" s="291"/>
      <c r="QJL162" s="291"/>
      <c r="QJM162" s="291"/>
      <c r="QJN162" s="291"/>
      <c r="QJO162" s="291"/>
      <c r="QJP162" s="291"/>
      <c r="QJQ162" s="291"/>
      <c r="QJR162" s="291"/>
      <c r="QJS162" s="291"/>
      <c r="QJT162" s="291"/>
      <c r="QJU162" s="291"/>
      <c r="QJV162" s="291"/>
      <c r="QJW162" s="291"/>
      <c r="QJX162" s="291"/>
      <c r="QJY162" s="291"/>
      <c r="QJZ162" s="291"/>
      <c r="QKA162" s="291"/>
      <c r="QKB162" s="291"/>
      <c r="QKC162" s="291"/>
      <c r="QKD162" s="291"/>
      <c r="QKE162" s="291"/>
      <c r="QKF162" s="291"/>
      <c r="QKG162" s="291"/>
      <c r="QKH162" s="291"/>
      <c r="QKI162" s="291"/>
      <c r="QKJ162" s="291"/>
      <c r="QKK162" s="291"/>
      <c r="QKL162" s="291"/>
      <c r="QKM162" s="291"/>
      <c r="QKN162" s="291"/>
      <c r="QKO162" s="291"/>
      <c r="QKP162" s="291"/>
      <c r="QKQ162" s="291"/>
      <c r="QKR162" s="291"/>
      <c r="QKS162" s="291"/>
      <c r="QKT162" s="291"/>
      <c r="QKU162" s="291"/>
      <c r="QKV162" s="291"/>
      <c r="QKW162" s="291"/>
      <c r="QKX162" s="291"/>
      <c r="QKY162" s="291"/>
      <c r="QKZ162" s="291"/>
      <c r="QLA162" s="291"/>
      <c r="QLB162" s="291"/>
      <c r="QLC162" s="291"/>
      <c r="QLD162" s="291"/>
      <c r="QLE162" s="291"/>
      <c r="QLF162" s="291"/>
      <c r="QLG162" s="291"/>
      <c r="QLH162" s="291"/>
      <c r="QLI162" s="291"/>
      <c r="QLJ162" s="291"/>
      <c r="QLK162" s="291"/>
      <c r="QLL162" s="291"/>
      <c r="QLM162" s="291"/>
      <c r="QLN162" s="291"/>
      <c r="QLO162" s="291"/>
      <c r="QLP162" s="291"/>
      <c r="QLQ162" s="291"/>
      <c r="QLR162" s="291"/>
      <c r="QLS162" s="291"/>
      <c r="QLT162" s="291"/>
      <c r="QLU162" s="291"/>
      <c r="QLV162" s="291"/>
      <c r="QLW162" s="291"/>
      <c r="QLX162" s="291"/>
      <c r="QLY162" s="291"/>
      <c r="QLZ162" s="291"/>
      <c r="QMA162" s="291"/>
      <c r="QMB162" s="291"/>
      <c r="QMC162" s="291"/>
      <c r="QMD162" s="291"/>
      <c r="QME162" s="291"/>
      <c r="QMF162" s="291"/>
      <c r="QMG162" s="291"/>
      <c r="QMH162" s="291"/>
      <c r="QMI162" s="291"/>
      <c r="QMJ162" s="291"/>
      <c r="QMK162" s="291"/>
      <c r="QML162" s="291"/>
      <c r="QMM162" s="291"/>
      <c r="QMN162" s="291"/>
      <c r="QMO162" s="291"/>
      <c r="QMP162" s="291"/>
      <c r="QMQ162" s="291"/>
      <c r="QMR162" s="291"/>
      <c r="QMS162" s="291"/>
      <c r="QMT162" s="291"/>
      <c r="QMU162" s="291"/>
      <c r="QMV162" s="291"/>
      <c r="QMW162" s="291"/>
      <c r="QMX162" s="291"/>
      <c r="QMY162" s="291"/>
      <c r="QMZ162" s="291"/>
      <c r="QNA162" s="291"/>
      <c r="QNB162" s="291"/>
      <c r="QNC162" s="291"/>
      <c r="QND162" s="291"/>
      <c r="QNE162" s="291"/>
      <c r="QNF162" s="291"/>
      <c r="QNG162" s="291"/>
      <c r="QNH162" s="291"/>
      <c r="QNI162" s="291"/>
      <c r="QNJ162" s="291"/>
      <c r="QNK162" s="291"/>
      <c r="QNL162" s="291"/>
      <c r="QNM162" s="291"/>
      <c r="QNN162" s="291"/>
      <c r="QNO162" s="291"/>
      <c r="QNP162" s="291"/>
      <c r="QNQ162" s="291"/>
      <c r="QNR162" s="291"/>
      <c r="QNS162" s="291"/>
      <c r="QNT162" s="291"/>
      <c r="QNU162" s="291"/>
      <c r="QNV162" s="291"/>
      <c r="QNW162" s="291"/>
      <c r="QNX162" s="291"/>
      <c r="QNY162" s="291"/>
      <c r="QNZ162" s="291"/>
      <c r="QOA162" s="291"/>
      <c r="QOB162" s="291"/>
      <c r="QOC162" s="291"/>
      <c r="QOD162" s="291"/>
      <c r="QOE162" s="291"/>
      <c r="QOF162" s="291"/>
      <c r="QOG162" s="291"/>
      <c r="QOH162" s="291"/>
      <c r="QOI162" s="291"/>
      <c r="QOJ162" s="291"/>
      <c r="QOK162" s="291"/>
      <c r="QOL162" s="291"/>
      <c r="QOM162" s="291"/>
      <c r="QON162" s="291"/>
      <c r="QOO162" s="291"/>
      <c r="QOP162" s="291"/>
      <c r="QOQ162" s="291"/>
      <c r="QOR162" s="291"/>
      <c r="QOS162" s="291"/>
      <c r="QOT162" s="291"/>
      <c r="QOU162" s="291"/>
      <c r="QOV162" s="291"/>
      <c r="QOW162" s="291"/>
      <c r="QOX162" s="291"/>
      <c r="QOY162" s="291"/>
      <c r="QOZ162" s="291"/>
      <c r="QPA162" s="291"/>
      <c r="QPB162" s="291"/>
      <c r="QPC162" s="291"/>
      <c r="QPD162" s="291"/>
      <c r="QPE162" s="291"/>
      <c r="QPF162" s="291"/>
      <c r="QPG162" s="291"/>
      <c r="QPH162" s="291"/>
      <c r="QPI162" s="291"/>
      <c r="QPJ162" s="291"/>
      <c r="QPK162" s="291"/>
      <c r="QPL162" s="291"/>
      <c r="QPM162" s="291"/>
      <c r="QPN162" s="291"/>
      <c r="QPO162" s="291"/>
      <c r="QPP162" s="291"/>
      <c r="QPQ162" s="291"/>
      <c r="QPR162" s="291"/>
      <c r="QPS162" s="291"/>
      <c r="QPT162" s="291"/>
      <c r="QPU162" s="291"/>
      <c r="QPV162" s="291"/>
      <c r="QPW162" s="291"/>
      <c r="QPX162" s="291"/>
      <c r="QPY162" s="291"/>
      <c r="QPZ162" s="291"/>
      <c r="QQA162" s="291"/>
      <c r="QQB162" s="291"/>
      <c r="QQC162" s="291"/>
      <c r="QQD162" s="291"/>
      <c r="QQE162" s="291"/>
      <c r="QQF162" s="291"/>
      <c r="QQG162" s="291"/>
      <c r="QQH162" s="291"/>
      <c r="QQI162" s="291"/>
      <c r="QQJ162" s="291"/>
      <c r="QQK162" s="291"/>
      <c r="QQL162" s="291"/>
      <c r="QQM162" s="291"/>
      <c r="QQN162" s="291"/>
      <c r="QQO162" s="291"/>
      <c r="QQP162" s="291"/>
      <c r="QQQ162" s="291"/>
      <c r="QQR162" s="291"/>
      <c r="QQS162" s="291"/>
      <c r="QQT162" s="291"/>
      <c r="QQU162" s="291"/>
      <c r="QQV162" s="291"/>
      <c r="QQW162" s="291"/>
      <c r="QQX162" s="291"/>
      <c r="QQY162" s="291"/>
      <c r="QQZ162" s="291"/>
      <c r="QRA162" s="291"/>
      <c r="QRB162" s="291"/>
      <c r="QRC162" s="291"/>
      <c r="QRD162" s="291"/>
      <c r="QRE162" s="291"/>
      <c r="QRF162" s="291"/>
      <c r="QRG162" s="291"/>
      <c r="QRH162" s="291"/>
      <c r="QRI162" s="291"/>
      <c r="QRJ162" s="291"/>
      <c r="QRK162" s="291"/>
      <c r="QRL162" s="291"/>
      <c r="QRM162" s="291"/>
      <c r="QRN162" s="291"/>
      <c r="QRO162" s="291"/>
      <c r="QRP162" s="291"/>
      <c r="QRQ162" s="291"/>
      <c r="QRR162" s="291"/>
      <c r="QRS162" s="291"/>
      <c r="QRT162" s="291"/>
      <c r="QRU162" s="291"/>
      <c r="QRV162" s="291"/>
      <c r="QRW162" s="291"/>
      <c r="QRX162" s="291"/>
      <c r="QRY162" s="291"/>
      <c r="QRZ162" s="291"/>
      <c r="QSA162" s="291"/>
      <c r="QSB162" s="291"/>
      <c r="QSC162" s="291"/>
      <c r="QSD162" s="291"/>
      <c r="QSE162" s="291"/>
      <c r="QSF162" s="291"/>
      <c r="QSG162" s="291"/>
      <c r="QSH162" s="291"/>
      <c r="QSI162" s="291"/>
      <c r="QSJ162" s="291"/>
      <c r="QSK162" s="291"/>
      <c r="QSL162" s="291"/>
      <c r="QSM162" s="291"/>
      <c r="QSN162" s="291"/>
      <c r="QSO162" s="291"/>
      <c r="QSP162" s="291"/>
      <c r="QSQ162" s="291"/>
      <c r="QSR162" s="291"/>
      <c r="QSS162" s="291"/>
      <c r="QST162" s="291"/>
      <c r="QSU162" s="291"/>
      <c r="QSV162" s="291"/>
      <c r="QSW162" s="291"/>
      <c r="QSX162" s="291"/>
      <c r="QSY162" s="291"/>
      <c r="QSZ162" s="291"/>
      <c r="QTA162" s="291"/>
      <c r="QTB162" s="291"/>
      <c r="QTC162" s="291"/>
      <c r="QTD162" s="291"/>
      <c r="QTE162" s="291"/>
      <c r="QTF162" s="291"/>
      <c r="QTG162" s="291"/>
      <c r="QTH162" s="291"/>
      <c r="QTI162" s="291"/>
      <c r="QTJ162" s="291"/>
      <c r="QTK162" s="291"/>
      <c r="QTL162" s="291"/>
      <c r="QTM162" s="291"/>
      <c r="QTN162" s="291"/>
      <c r="QTO162" s="291"/>
      <c r="QTP162" s="291"/>
      <c r="QTQ162" s="291"/>
      <c r="QTR162" s="291"/>
      <c r="QTS162" s="291"/>
      <c r="QTT162" s="291"/>
      <c r="QTU162" s="291"/>
      <c r="QTV162" s="291"/>
      <c r="QTW162" s="291"/>
      <c r="QTX162" s="291"/>
      <c r="QTY162" s="291"/>
      <c r="QTZ162" s="291"/>
      <c r="QUA162" s="291"/>
      <c r="QUB162" s="291"/>
      <c r="QUC162" s="291"/>
      <c r="QUD162" s="291"/>
      <c r="QUE162" s="291"/>
      <c r="QUF162" s="291"/>
      <c r="QUG162" s="291"/>
      <c r="QUH162" s="291"/>
      <c r="QUI162" s="291"/>
      <c r="QUJ162" s="291"/>
      <c r="QUK162" s="291"/>
      <c r="QUL162" s="291"/>
      <c r="QUM162" s="291"/>
      <c r="QUN162" s="291"/>
      <c r="QUO162" s="291"/>
      <c r="QUP162" s="291"/>
      <c r="QUQ162" s="291"/>
      <c r="QUR162" s="291"/>
      <c r="QUS162" s="291"/>
      <c r="QUT162" s="291"/>
      <c r="QUU162" s="291"/>
      <c r="QUV162" s="291"/>
      <c r="QUW162" s="291"/>
      <c r="QUX162" s="291"/>
      <c r="QUY162" s="291"/>
      <c r="QUZ162" s="291"/>
      <c r="QVA162" s="291"/>
      <c r="QVB162" s="291"/>
      <c r="QVC162" s="291"/>
      <c r="QVD162" s="291"/>
      <c r="QVE162" s="291"/>
      <c r="QVF162" s="291"/>
      <c r="QVG162" s="291"/>
      <c r="QVH162" s="291"/>
      <c r="QVI162" s="291"/>
      <c r="QVJ162" s="291"/>
      <c r="QVK162" s="291"/>
      <c r="QVL162" s="291"/>
      <c r="QVM162" s="291"/>
      <c r="QVN162" s="291"/>
      <c r="QVO162" s="291"/>
      <c r="QVP162" s="291"/>
      <c r="QVQ162" s="291"/>
      <c r="QVR162" s="291"/>
      <c r="QVS162" s="291"/>
      <c r="QVT162" s="291"/>
      <c r="QVU162" s="291"/>
      <c r="QVV162" s="291"/>
      <c r="QVW162" s="291"/>
      <c r="QVX162" s="291"/>
      <c r="QVY162" s="291"/>
      <c r="QVZ162" s="291"/>
      <c r="QWA162" s="291"/>
      <c r="QWB162" s="291"/>
      <c r="QWC162" s="291"/>
      <c r="QWD162" s="291"/>
      <c r="QWE162" s="291"/>
      <c r="QWF162" s="291"/>
      <c r="QWG162" s="291"/>
      <c r="QWH162" s="291"/>
      <c r="QWI162" s="291"/>
      <c r="QWJ162" s="291"/>
      <c r="QWK162" s="291"/>
      <c r="QWL162" s="291"/>
      <c r="QWM162" s="291"/>
      <c r="QWN162" s="291"/>
      <c r="QWO162" s="291"/>
      <c r="QWP162" s="291"/>
      <c r="QWQ162" s="291"/>
      <c r="QWR162" s="291"/>
      <c r="QWS162" s="291"/>
      <c r="QWT162" s="291"/>
      <c r="QWU162" s="291"/>
      <c r="QWV162" s="291"/>
      <c r="QWW162" s="291"/>
      <c r="QWX162" s="291"/>
      <c r="QWY162" s="291"/>
      <c r="QWZ162" s="291"/>
      <c r="QXA162" s="291"/>
      <c r="QXB162" s="291"/>
      <c r="QXC162" s="291"/>
      <c r="QXD162" s="291"/>
      <c r="QXE162" s="291"/>
      <c r="QXF162" s="291"/>
      <c r="QXG162" s="291"/>
      <c r="QXH162" s="291"/>
      <c r="QXI162" s="291"/>
      <c r="QXJ162" s="291"/>
      <c r="QXK162" s="291"/>
      <c r="QXL162" s="291"/>
      <c r="QXM162" s="291"/>
      <c r="QXN162" s="291"/>
      <c r="QXO162" s="291"/>
      <c r="QXP162" s="291"/>
      <c r="QXQ162" s="291"/>
      <c r="QXR162" s="291"/>
      <c r="QXS162" s="291"/>
      <c r="QXT162" s="291"/>
      <c r="QXU162" s="291"/>
      <c r="QXV162" s="291"/>
      <c r="QXW162" s="291"/>
      <c r="QXX162" s="291"/>
      <c r="QXY162" s="291"/>
      <c r="QXZ162" s="291"/>
      <c r="QYA162" s="291"/>
      <c r="QYB162" s="291"/>
      <c r="QYC162" s="291"/>
      <c r="QYD162" s="291"/>
      <c r="QYE162" s="291"/>
      <c r="QYF162" s="291"/>
      <c r="QYG162" s="291"/>
      <c r="QYH162" s="291"/>
      <c r="QYI162" s="291"/>
      <c r="QYJ162" s="291"/>
      <c r="QYK162" s="291"/>
      <c r="QYL162" s="291"/>
      <c r="QYM162" s="291"/>
      <c r="QYN162" s="291"/>
      <c r="QYO162" s="291"/>
      <c r="QYP162" s="291"/>
      <c r="QYQ162" s="291"/>
      <c r="QYR162" s="291"/>
      <c r="QYS162" s="291"/>
      <c r="QYT162" s="291"/>
      <c r="QYU162" s="291"/>
      <c r="QYV162" s="291"/>
      <c r="QYW162" s="291"/>
      <c r="QYX162" s="291"/>
      <c r="QYY162" s="291"/>
      <c r="QYZ162" s="291"/>
      <c r="QZA162" s="291"/>
      <c r="QZB162" s="291"/>
      <c r="QZC162" s="291"/>
      <c r="QZD162" s="291"/>
      <c r="QZE162" s="291"/>
      <c r="QZF162" s="291"/>
      <c r="QZG162" s="291"/>
      <c r="QZH162" s="291"/>
      <c r="QZI162" s="291"/>
      <c r="QZJ162" s="291"/>
      <c r="QZK162" s="291"/>
      <c r="QZL162" s="291"/>
      <c r="QZM162" s="291"/>
      <c r="QZN162" s="291"/>
      <c r="QZO162" s="291"/>
      <c r="QZP162" s="291"/>
      <c r="QZQ162" s="291"/>
      <c r="QZR162" s="291"/>
      <c r="QZS162" s="291"/>
      <c r="QZT162" s="291"/>
      <c r="QZU162" s="291"/>
      <c r="QZV162" s="291"/>
      <c r="QZW162" s="291"/>
      <c r="QZX162" s="291"/>
      <c r="QZY162" s="291"/>
      <c r="QZZ162" s="291"/>
      <c r="RAA162" s="291"/>
      <c r="RAB162" s="291"/>
      <c r="RAC162" s="291"/>
      <c r="RAD162" s="291"/>
      <c r="RAE162" s="291"/>
      <c r="RAF162" s="291"/>
      <c r="RAG162" s="291"/>
      <c r="RAH162" s="291"/>
      <c r="RAI162" s="291"/>
      <c r="RAJ162" s="291"/>
      <c r="RAK162" s="291"/>
      <c r="RAL162" s="291"/>
      <c r="RAM162" s="291"/>
      <c r="RAN162" s="291"/>
      <c r="RAO162" s="291"/>
      <c r="RAP162" s="291"/>
      <c r="RAQ162" s="291"/>
      <c r="RAR162" s="291"/>
      <c r="RAS162" s="291"/>
      <c r="RAT162" s="291"/>
      <c r="RAU162" s="291"/>
      <c r="RAV162" s="291"/>
      <c r="RAW162" s="291"/>
      <c r="RAX162" s="291"/>
      <c r="RAY162" s="291"/>
      <c r="RAZ162" s="291"/>
      <c r="RBA162" s="291"/>
      <c r="RBB162" s="291"/>
      <c r="RBC162" s="291"/>
      <c r="RBD162" s="291"/>
      <c r="RBE162" s="291"/>
      <c r="RBF162" s="291"/>
      <c r="RBG162" s="291"/>
      <c r="RBH162" s="291"/>
      <c r="RBI162" s="291"/>
      <c r="RBJ162" s="291"/>
      <c r="RBK162" s="291"/>
      <c r="RBL162" s="291"/>
      <c r="RBM162" s="291"/>
      <c r="RBN162" s="291"/>
      <c r="RBO162" s="291"/>
      <c r="RBP162" s="291"/>
      <c r="RBQ162" s="291"/>
      <c r="RBR162" s="291"/>
      <c r="RBS162" s="291"/>
      <c r="RBT162" s="291"/>
      <c r="RBU162" s="291"/>
      <c r="RBV162" s="291"/>
      <c r="RBW162" s="291"/>
      <c r="RBX162" s="291"/>
      <c r="RBY162" s="291"/>
      <c r="RBZ162" s="291"/>
      <c r="RCA162" s="291"/>
      <c r="RCB162" s="291"/>
      <c r="RCC162" s="291"/>
      <c r="RCD162" s="291"/>
      <c r="RCE162" s="291"/>
      <c r="RCF162" s="291"/>
      <c r="RCG162" s="291"/>
      <c r="RCH162" s="291"/>
      <c r="RCI162" s="291"/>
      <c r="RCJ162" s="291"/>
      <c r="RCK162" s="291"/>
      <c r="RCL162" s="291"/>
      <c r="RCM162" s="291"/>
      <c r="RCN162" s="291"/>
      <c r="RCO162" s="291"/>
      <c r="RCP162" s="291"/>
      <c r="RCQ162" s="291"/>
      <c r="RCR162" s="291"/>
      <c r="RCS162" s="291"/>
      <c r="RCT162" s="291"/>
      <c r="RCU162" s="291"/>
      <c r="RCV162" s="291"/>
      <c r="RCW162" s="291"/>
      <c r="RCX162" s="291"/>
      <c r="RCY162" s="291"/>
      <c r="RCZ162" s="291"/>
      <c r="RDA162" s="291"/>
      <c r="RDB162" s="291"/>
      <c r="RDC162" s="291"/>
      <c r="RDD162" s="291"/>
      <c r="RDE162" s="291"/>
      <c r="RDF162" s="291"/>
      <c r="RDG162" s="291"/>
      <c r="RDH162" s="291"/>
      <c r="RDI162" s="291"/>
      <c r="RDJ162" s="291"/>
      <c r="RDK162" s="291"/>
      <c r="RDL162" s="291"/>
      <c r="RDM162" s="291"/>
      <c r="RDN162" s="291"/>
      <c r="RDO162" s="291"/>
      <c r="RDP162" s="291"/>
      <c r="RDQ162" s="291"/>
      <c r="RDR162" s="291"/>
      <c r="RDS162" s="291"/>
      <c r="RDT162" s="291"/>
      <c r="RDU162" s="291"/>
      <c r="RDV162" s="291"/>
      <c r="RDW162" s="291"/>
      <c r="RDX162" s="291"/>
      <c r="RDY162" s="291"/>
      <c r="RDZ162" s="291"/>
      <c r="REA162" s="291"/>
      <c r="REB162" s="291"/>
      <c r="REC162" s="291"/>
      <c r="RED162" s="291"/>
      <c r="REE162" s="291"/>
      <c r="REF162" s="291"/>
      <c r="REG162" s="291"/>
      <c r="REH162" s="291"/>
      <c r="REI162" s="291"/>
      <c r="REJ162" s="291"/>
      <c r="REK162" s="291"/>
      <c r="REL162" s="291"/>
      <c r="REM162" s="291"/>
      <c r="REN162" s="291"/>
      <c r="REO162" s="291"/>
      <c r="REP162" s="291"/>
      <c r="REQ162" s="291"/>
      <c r="RER162" s="291"/>
      <c r="RES162" s="291"/>
      <c r="RET162" s="291"/>
      <c r="REU162" s="291"/>
      <c r="REV162" s="291"/>
      <c r="REW162" s="291"/>
      <c r="REX162" s="291"/>
      <c r="REY162" s="291"/>
      <c r="REZ162" s="291"/>
      <c r="RFA162" s="291"/>
      <c r="RFB162" s="291"/>
      <c r="RFC162" s="291"/>
      <c r="RFD162" s="291"/>
      <c r="RFE162" s="291"/>
      <c r="RFF162" s="291"/>
      <c r="RFG162" s="291"/>
      <c r="RFH162" s="291"/>
      <c r="RFI162" s="291"/>
      <c r="RFJ162" s="291"/>
      <c r="RFK162" s="291"/>
      <c r="RFL162" s="291"/>
      <c r="RFM162" s="291"/>
      <c r="RFN162" s="291"/>
      <c r="RFO162" s="291"/>
      <c r="RFP162" s="291"/>
      <c r="RFQ162" s="291"/>
      <c r="RFR162" s="291"/>
      <c r="RFS162" s="291"/>
      <c r="RFT162" s="291"/>
      <c r="RFU162" s="291"/>
      <c r="RFV162" s="291"/>
      <c r="RFW162" s="291"/>
      <c r="RFX162" s="291"/>
      <c r="RFY162" s="291"/>
      <c r="RFZ162" s="291"/>
      <c r="RGA162" s="291"/>
      <c r="RGB162" s="291"/>
      <c r="RGC162" s="291"/>
      <c r="RGD162" s="291"/>
      <c r="RGE162" s="291"/>
      <c r="RGF162" s="291"/>
      <c r="RGG162" s="291"/>
      <c r="RGH162" s="291"/>
      <c r="RGI162" s="291"/>
      <c r="RGJ162" s="291"/>
      <c r="RGK162" s="291"/>
      <c r="RGL162" s="291"/>
      <c r="RGM162" s="291"/>
      <c r="RGN162" s="291"/>
      <c r="RGO162" s="291"/>
      <c r="RGP162" s="291"/>
      <c r="RGQ162" s="291"/>
      <c r="RGR162" s="291"/>
      <c r="RGS162" s="291"/>
      <c r="RGT162" s="291"/>
      <c r="RGU162" s="291"/>
      <c r="RGV162" s="291"/>
      <c r="RGW162" s="291"/>
      <c r="RGX162" s="291"/>
      <c r="RGY162" s="291"/>
      <c r="RGZ162" s="291"/>
      <c r="RHA162" s="291"/>
      <c r="RHB162" s="291"/>
      <c r="RHC162" s="291"/>
      <c r="RHD162" s="291"/>
      <c r="RHE162" s="291"/>
      <c r="RHF162" s="291"/>
      <c r="RHG162" s="291"/>
      <c r="RHH162" s="291"/>
      <c r="RHI162" s="291"/>
      <c r="RHJ162" s="291"/>
      <c r="RHK162" s="291"/>
      <c r="RHL162" s="291"/>
      <c r="RHM162" s="291"/>
      <c r="RHN162" s="291"/>
      <c r="RHO162" s="291"/>
      <c r="RHP162" s="291"/>
      <c r="RHQ162" s="291"/>
      <c r="RHR162" s="291"/>
      <c r="RHS162" s="291"/>
      <c r="RHT162" s="291"/>
      <c r="RHU162" s="291"/>
      <c r="RHV162" s="291"/>
      <c r="RHW162" s="291"/>
      <c r="RHX162" s="291"/>
      <c r="RHY162" s="291"/>
      <c r="RHZ162" s="291"/>
      <c r="RIA162" s="291"/>
      <c r="RIB162" s="291"/>
      <c r="RIC162" s="291"/>
      <c r="RID162" s="291"/>
      <c r="RIE162" s="291"/>
      <c r="RIF162" s="291"/>
      <c r="RIG162" s="291"/>
      <c r="RIH162" s="291"/>
      <c r="RII162" s="291"/>
      <c r="RIJ162" s="291"/>
      <c r="RIK162" s="291"/>
      <c r="RIL162" s="291"/>
      <c r="RIM162" s="291"/>
      <c r="RIN162" s="291"/>
      <c r="RIO162" s="291"/>
      <c r="RIP162" s="291"/>
      <c r="RIQ162" s="291"/>
      <c r="RIR162" s="291"/>
      <c r="RIS162" s="291"/>
      <c r="RIT162" s="291"/>
      <c r="RIU162" s="291"/>
      <c r="RIV162" s="291"/>
      <c r="RIW162" s="291"/>
      <c r="RIX162" s="291"/>
      <c r="RIY162" s="291"/>
      <c r="RIZ162" s="291"/>
      <c r="RJA162" s="291"/>
      <c r="RJB162" s="291"/>
      <c r="RJC162" s="291"/>
      <c r="RJD162" s="291"/>
      <c r="RJE162" s="291"/>
      <c r="RJF162" s="291"/>
      <c r="RJG162" s="291"/>
      <c r="RJH162" s="291"/>
      <c r="RJI162" s="291"/>
      <c r="RJJ162" s="291"/>
      <c r="RJK162" s="291"/>
      <c r="RJL162" s="291"/>
      <c r="RJM162" s="291"/>
      <c r="RJN162" s="291"/>
      <c r="RJO162" s="291"/>
      <c r="RJP162" s="291"/>
      <c r="RJQ162" s="291"/>
      <c r="RJR162" s="291"/>
      <c r="RJS162" s="291"/>
      <c r="RJT162" s="291"/>
      <c r="RJU162" s="291"/>
      <c r="RJV162" s="291"/>
      <c r="RJW162" s="291"/>
      <c r="RJX162" s="291"/>
      <c r="RJY162" s="291"/>
      <c r="RJZ162" s="291"/>
      <c r="RKA162" s="291"/>
      <c r="RKB162" s="291"/>
      <c r="RKC162" s="291"/>
      <c r="RKD162" s="291"/>
      <c r="RKE162" s="291"/>
      <c r="RKF162" s="291"/>
      <c r="RKG162" s="291"/>
      <c r="RKH162" s="291"/>
      <c r="RKI162" s="291"/>
      <c r="RKJ162" s="291"/>
      <c r="RKK162" s="291"/>
      <c r="RKL162" s="291"/>
      <c r="RKM162" s="291"/>
      <c r="RKN162" s="291"/>
      <c r="RKO162" s="291"/>
      <c r="RKP162" s="291"/>
      <c r="RKQ162" s="291"/>
      <c r="RKR162" s="291"/>
      <c r="RKS162" s="291"/>
      <c r="RKT162" s="291"/>
      <c r="RKU162" s="291"/>
      <c r="RKV162" s="291"/>
      <c r="RKW162" s="291"/>
      <c r="RKX162" s="291"/>
      <c r="RKY162" s="291"/>
      <c r="RKZ162" s="291"/>
      <c r="RLA162" s="291"/>
      <c r="RLB162" s="291"/>
      <c r="RLC162" s="291"/>
      <c r="RLD162" s="291"/>
      <c r="RLE162" s="291"/>
      <c r="RLF162" s="291"/>
      <c r="RLG162" s="291"/>
      <c r="RLH162" s="291"/>
      <c r="RLI162" s="291"/>
      <c r="RLJ162" s="291"/>
      <c r="RLK162" s="291"/>
      <c r="RLL162" s="291"/>
      <c r="RLM162" s="291"/>
      <c r="RLN162" s="291"/>
      <c r="RLO162" s="291"/>
      <c r="RLP162" s="291"/>
      <c r="RLQ162" s="291"/>
      <c r="RLR162" s="291"/>
      <c r="RLS162" s="291"/>
      <c r="RLT162" s="291"/>
      <c r="RLU162" s="291"/>
      <c r="RLV162" s="291"/>
      <c r="RLW162" s="291"/>
      <c r="RLX162" s="291"/>
      <c r="RLY162" s="291"/>
      <c r="RLZ162" s="291"/>
      <c r="RMA162" s="291"/>
      <c r="RMB162" s="291"/>
      <c r="RMC162" s="291"/>
      <c r="RMD162" s="291"/>
      <c r="RME162" s="291"/>
      <c r="RMF162" s="291"/>
      <c r="RMG162" s="291"/>
      <c r="RMH162" s="291"/>
      <c r="RMI162" s="291"/>
      <c r="RMJ162" s="291"/>
      <c r="RMK162" s="291"/>
      <c r="RML162" s="291"/>
      <c r="RMM162" s="291"/>
      <c r="RMN162" s="291"/>
      <c r="RMO162" s="291"/>
      <c r="RMP162" s="291"/>
      <c r="RMQ162" s="291"/>
      <c r="RMR162" s="291"/>
      <c r="RMS162" s="291"/>
      <c r="RMT162" s="291"/>
      <c r="RMU162" s="291"/>
      <c r="RMV162" s="291"/>
      <c r="RMW162" s="291"/>
      <c r="RMX162" s="291"/>
      <c r="RMY162" s="291"/>
      <c r="RMZ162" s="291"/>
      <c r="RNA162" s="291"/>
      <c r="RNB162" s="291"/>
      <c r="RNC162" s="291"/>
      <c r="RND162" s="291"/>
      <c r="RNE162" s="291"/>
      <c r="RNF162" s="291"/>
      <c r="RNG162" s="291"/>
      <c r="RNH162" s="291"/>
      <c r="RNI162" s="291"/>
      <c r="RNJ162" s="291"/>
      <c r="RNK162" s="291"/>
      <c r="RNL162" s="291"/>
      <c r="RNM162" s="291"/>
      <c r="RNN162" s="291"/>
      <c r="RNO162" s="291"/>
      <c r="RNP162" s="291"/>
      <c r="RNQ162" s="291"/>
      <c r="RNR162" s="291"/>
      <c r="RNS162" s="291"/>
      <c r="RNT162" s="291"/>
      <c r="RNU162" s="291"/>
      <c r="RNV162" s="291"/>
      <c r="RNW162" s="291"/>
      <c r="RNX162" s="291"/>
      <c r="RNY162" s="291"/>
      <c r="RNZ162" s="291"/>
      <c r="ROA162" s="291"/>
      <c r="ROB162" s="291"/>
      <c r="ROC162" s="291"/>
      <c r="ROD162" s="291"/>
      <c r="ROE162" s="291"/>
      <c r="ROF162" s="291"/>
      <c r="ROG162" s="291"/>
      <c r="ROH162" s="291"/>
      <c r="ROI162" s="291"/>
      <c r="ROJ162" s="291"/>
      <c r="ROK162" s="291"/>
      <c r="ROL162" s="291"/>
      <c r="ROM162" s="291"/>
      <c r="RON162" s="291"/>
      <c r="ROO162" s="291"/>
      <c r="ROP162" s="291"/>
      <c r="ROQ162" s="291"/>
      <c r="ROR162" s="291"/>
      <c r="ROS162" s="291"/>
      <c r="ROT162" s="291"/>
      <c r="ROU162" s="291"/>
      <c r="ROV162" s="291"/>
      <c r="ROW162" s="291"/>
      <c r="ROX162" s="291"/>
      <c r="ROY162" s="291"/>
      <c r="ROZ162" s="291"/>
      <c r="RPA162" s="291"/>
      <c r="RPB162" s="291"/>
      <c r="RPC162" s="291"/>
      <c r="RPD162" s="291"/>
      <c r="RPE162" s="291"/>
      <c r="RPF162" s="291"/>
      <c r="RPG162" s="291"/>
      <c r="RPH162" s="291"/>
      <c r="RPI162" s="291"/>
      <c r="RPJ162" s="291"/>
      <c r="RPK162" s="291"/>
      <c r="RPL162" s="291"/>
      <c r="RPM162" s="291"/>
      <c r="RPN162" s="291"/>
      <c r="RPO162" s="291"/>
      <c r="RPP162" s="291"/>
      <c r="RPQ162" s="291"/>
      <c r="RPR162" s="291"/>
      <c r="RPS162" s="291"/>
      <c r="RPT162" s="291"/>
      <c r="RPU162" s="291"/>
      <c r="RPV162" s="291"/>
      <c r="RPW162" s="291"/>
      <c r="RPX162" s="291"/>
      <c r="RPY162" s="291"/>
      <c r="RPZ162" s="291"/>
      <c r="RQA162" s="291"/>
      <c r="RQB162" s="291"/>
      <c r="RQC162" s="291"/>
      <c r="RQD162" s="291"/>
      <c r="RQE162" s="291"/>
      <c r="RQF162" s="291"/>
      <c r="RQG162" s="291"/>
      <c r="RQH162" s="291"/>
      <c r="RQI162" s="291"/>
      <c r="RQJ162" s="291"/>
      <c r="RQK162" s="291"/>
      <c r="RQL162" s="291"/>
      <c r="RQM162" s="291"/>
      <c r="RQN162" s="291"/>
      <c r="RQO162" s="291"/>
      <c r="RQP162" s="291"/>
      <c r="RQQ162" s="291"/>
      <c r="RQR162" s="291"/>
      <c r="RQS162" s="291"/>
      <c r="RQT162" s="291"/>
      <c r="RQU162" s="291"/>
      <c r="RQV162" s="291"/>
      <c r="RQW162" s="291"/>
      <c r="RQX162" s="291"/>
      <c r="RQY162" s="291"/>
      <c r="RQZ162" s="291"/>
      <c r="RRA162" s="291"/>
      <c r="RRB162" s="291"/>
      <c r="RRC162" s="291"/>
      <c r="RRD162" s="291"/>
      <c r="RRE162" s="291"/>
      <c r="RRF162" s="291"/>
      <c r="RRG162" s="291"/>
      <c r="RRH162" s="291"/>
      <c r="RRI162" s="291"/>
      <c r="RRJ162" s="291"/>
      <c r="RRK162" s="291"/>
      <c r="RRL162" s="291"/>
      <c r="RRM162" s="291"/>
      <c r="RRN162" s="291"/>
      <c r="RRO162" s="291"/>
      <c r="RRP162" s="291"/>
      <c r="RRQ162" s="291"/>
      <c r="RRR162" s="291"/>
      <c r="RRS162" s="291"/>
      <c r="RRT162" s="291"/>
      <c r="RRU162" s="291"/>
      <c r="RRV162" s="291"/>
      <c r="RRW162" s="291"/>
      <c r="RRX162" s="291"/>
      <c r="RRY162" s="291"/>
      <c r="RRZ162" s="291"/>
      <c r="RSA162" s="291"/>
      <c r="RSB162" s="291"/>
      <c r="RSC162" s="291"/>
      <c r="RSD162" s="291"/>
      <c r="RSE162" s="291"/>
      <c r="RSF162" s="291"/>
      <c r="RSG162" s="291"/>
      <c r="RSH162" s="291"/>
      <c r="RSI162" s="291"/>
      <c r="RSJ162" s="291"/>
      <c r="RSK162" s="291"/>
      <c r="RSL162" s="291"/>
      <c r="RSM162" s="291"/>
      <c r="RSN162" s="291"/>
      <c r="RSO162" s="291"/>
      <c r="RSP162" s="291"/>
      <c r="RSQ162" s="291"/>
      <c r="RSR162" s="291"/>
      <c r="RSS162" s="291"/>
      <c r="RST162" s="291"/>
      <c r="RSU162" s="291"/>
      <c r="RSV162" s="291"/>
      <c r="RSW162" s="291"/>
      <c r="RSX162" s="291"/>
      <c r="RSY162" s="291"/>
      <c r="RSZ162" s="291"/>
      <c r="RTA162" s="291"/>
      <c r="RTB162" s="291"/>
      <c r="RTC162" s="291"/>
      <c r="RTD162" s="291"/>
      <c r="RTE162" s="291"/>
      <c r="RTF162" s="291"/>
      <c r="RTG162" s="291"/>
      <c r="RTH162" s="291"/>
      <c r="RTI162" s="291"/>
      <c r="RTJ162" s="291"/>
      <c r="RTK162" s="291"/>
      <c r="RTL162" s="291"/>
      <c r="RTM162" s="291"/>
      <c r="RTN162" s="291"/>
      <c r="RTO162" s="291"/>
      <c r="RTP162" s="291"/>
      <c r="RTQ162" s="291"/>
      <c r="RTR162" s="291"/>
      <c r="RTS162" s="291"/>
      <c r="RTT162" s="291"/>
      <c r="RTU162" s="291"/>
      <c r="RTV162" s="291"/>
      <c r="RTW162" s="291"/>
      <c r="RTX162" s="291"/>
      <c r="RTY162" s="291"/>
      <c r="RTZ162" s="291"/>
      <c r="RUA162" s="291"/>
      <c r="RUB162" s="291"/>
      <c r="RUC162" s="291"/>
      <c r="RUD162" s="291"/>
      <c r="RUE162" s="291"/>
      <c r="RUF162" s="291"/>
      <c r="RUG162" s="291"/>
      <c r="RUH162" s="291"/>
      <c r="RUI162" s="291"/>
      <c r="RUJ162" s="291"/>
      <c r="RUK162" s="291"/>
      <c r="RUL162" s="291"/>
      <c r="RUM162" s="291"/>
      <c r="RUN162" s="291"/>
      <c r="RUO162" s="291"/>
      <c r="RUP162" s="291"/>
      <c r="RUQ162" s="291"/>
      <c r="RUR162" s="291"/>
      <c r="RUS162" s="291"/>
      <c r="RUT162" s="291"/>
      <c r="RUU162" s="291"/>
      <c r="RUV162" s="291"/>
      <c r="RUW162" s="291"/>
      <c r="RUX162" s="291"/>
      <c r="RUY162" s="291"/>
      <c r="RUZ162" s="291"/>
      <c r="RVA162" s="291"/>
      <c r="RVB162" s="291"/>
      <c r="RVC162" s="291"/>
      <c r="RVD162" s="291"/>
      <c r="RVE162" s="291"/>
      <c r="RVF162" s="291"/>
      <c r="RVG162" s="291"/>
      <c r="RVH162" s="291"/>
      <c r="RVI162" s="291"/>
      <c r="RVJ162" s="291"/>
      <c r="RVK162" s="291"/>
      <c r="RVL162" s="291"/>
      <c r="RVM162" s="291"/>
      <c r="RVN162" s="291"/>
      <c r="RVO162" s="291"/>
      <c r="RVP162" s="291"/>
      <c r="RVQ162" s="291"/>
      <c r="RVR162" s="291"/>
      <c r="RVS162" s="291"/>
      <c r="RVT162" s="291"/>
      <c r="RVU162" s="291"/>
      <c r="RVV162" s="291"/>
      <c r="RVW162" s="291"/>
      <c r="RVX162" s="291"/>
      <c r="RVY162" s="291"/>
      <c r="RVZ162" s="291"/>
      <c r="RWA162" s="291"/>
      <c r="RWB162" s="291"/>
      <c r="RWC162" s="291"/>
      <c r="RWD162" s="291"/>
      <c r="RWE162" s="291"/>
      <c r="RWF162" s="291"/>
      <c r="RWG162" s="291"/>
      <c r="RWH162" s="291"/>
      <c r="RWI162" s="291"/>
      <c r="RWJ162" s="291"/>
      <c r="RWK162" s="291"/>
      <c r="RWL162" s="291"/>
      <c r="RWM162" s="291"/>
      <c r="RWN162" s="291"/>
      <c r="RWO162" s="291"/>
      <c r="RWP162" s="291"/>
      <c r="RWQ162" s="291"/>
      <c r="RWR162" s="291"/>
      <c r="RWS162" s="291"/>
      <c r="RWT162" s="291"/>
      <c r="RWU162" s="291"/>
      <c r="RWV162" s="291"/>
      <c r="RWW162" s="291"/>
      <c r="RWX162" s="291"/>
      <c r="RWY162" s="291"/>
      <c r="RWZ162" s="291"/>
      <c r="RXA162" s="291"/>
      <c r="RXB162" s="291"/>
      <c r="RXC162" s="291"/>
      <c r="RXD162" s="291"/>
      <c r="RXE162" s="291"/>
      <c r="RXF162" s="291"/>
      <c r="RXG162" s="291"/>
      <c r="RXH162" s="291"/>
      <c r="RXI162" s="291"/>
      <c r="RXJ162" s="291"/>
      <c r="RXK162" s="291"/>
      <c r="RXL162" s="291"/>
      <c r="RXM162" s="291"/>
      <c r="RXN162" s="291"/>
      <c r="RXO162" s="291"/>
      <c r="RXP162" s="291"/>
      <c r="RXQ162" s="291"/>
      <c r="RXR162" s="291"/>
      <c r="RXS162" s="291"/>
      <c r="RXT162" s="291"/>
      <c r="RXU162" s="291"/>
      <c r="RXV162" s="291"/>
      <c r="RXW162" s="291"/>
      <c r="RXX162" s="291"/>
      <c r="RXY162" s="291"/>
      <c r="RXZ162" s="291"/>
      <c r="RYA162" s="291"/>
      <c r="RYB162" s="291"/>
      <c r="RYC162" s="291"/>
      <c r="RYD162" s="291"/>
      <c r="RYE162" s="291"/>
      <c r="RYF162" s="291"/>
      <c r="RYG162" s="291"/>
      <c r="RYH162" s="291"/>
      <c r="RYI162" s="291"/>
      <c r="RYJ162" s="291"/>
      <c r="RYK162" s="291"/>
      <c r="RYL162" s="291"/>
      <c r="RYM162" s="291"/>
      <c r="RYN162" s="291"/>
      <c r="RYO162" s="291"/>
      <c r="RYP162" s="291"/>
      <c r="RYQ162" s="291"/>
      <c r="RYR162" s="291"/>
      <c r="RYS162" s="291"/>
      <c r="RYT162" s="291"/>
      <c r="RYU162" s="291"/>
      <c r="RYV162" s="291"/>
      <c r="RYW162" s="291"/>
      <c r="RYX162" s="291"/>
      <c r="RYY162" s="291"/>
      <c r="RYZ162" s="291"/>
      <c r="RZA162" s="291"/>
      <c r="RZB162" s="291"/>
      <c r="RZC162" s="291"/>
      <c r="RZD162" s="291"/>
      <c r="RZE162" s="291"/>
      <c r="RZF162" s="291"/>
      <c r="RZG162" s="291"/>
      <c r="RZH162" s="291"/>
      <c r="RZI162" s="291"/>
      <c r="RZJ162" s="291"/>
      <c r="RZK162" s="291"/>
      <c r="RZL162" s="291"/>
      <c r="RZM162" s="291"/>
      <c r="RZN162" s="291"/>
      <c r="RZO162" s="291"/>
      <c r="RZP162" s="291"/>
      <c r="RZQ162" s="291"/>
      <c r="RZR162" s="291"/>
      <c r="RZS162" s="291"/>
      <c r="RZT162" s="291"/>
      <c r="RZU162" s="291"/>
      <c r="RZV162" s="291"/>
      <c r="RZW162" s="291"/>
      <c r="RZX162" s="291"/>
      <c r="RZY162" s="291"/>
      <c r="RZZ162" s="291"/>
      <c r="SAA162" s="291"/>
      <c r="SAB162" s="291"/>
      <c r="SAC162" s="291"/>
      <c r="SAD162" s="291"/>
      <c r="SAE162" s="291"/>
      <c r="SAF162" s="291"/>
      <c r="SAG162" s="291"/>
      <c r="SAH162" s="291"/>
      <c r="SAI162" s="291"/>
      <c r="SAJ162" s="291"/>
      <c r="SAK162" s="291"/>
      <c r="SAL162" s="291"/>
      <c r="SAM162" s="291"/>
      <c r="SAN162" s="291"/>
      <c r="SAO162" s="291"/>
      <c r="SAP162" s="291"/>
      <c r="SAQ162" s="291"/>
      <c r="SAR162" s="291"/>
      <c r="SAS162" s="291"/>
      <c r="SAT162" s="291"/>
      <c r="SAU162" s="291"/>
      <c r="SAV162" s="291"/>
      <c r="SAW162" s="291"/>
      <c r="SAX162" s="291"/>
      <c r="SAY162" s="291"/>
      <c r="SAZ162" s="291"/>
      <c r="SBA162" s="291"/>
      <c r="SBB162" s="291"/>
      <c r="SBC162" s="291"/>
      <c r="SBD162" s="291"/>
      <c r="SBE162" s="291"/>
      <c r="SBF162" s="291"/>
      <c r="SBG162" s="291"/>
      <c r="SBH162" s="291"/>
      <c r="SBI162" s="291"/>
      <c r="SBJ162" s="291"/>
      <c r="SBK162" s="291"/>
      <c r="SBL162" s="291"/>
      <c r="SBM162" s="291"/>
      <c r="SBN162" s="291"/>
      <c r="SBO162" s="291"/>
      <c r="SBP162" s="291"/>
      <c r="SBQ162" s="291"/>
      <c r="SBR162" s="291"/>
      <c r="SBS162" s="291"/>
      <c r="SBT162" s="291"/>
      <c r="SBU162" s="291"/>
      <c r="SBV162" s="291"/>
      <c r="SBW162" s="291"/>
      <c r="SBX162" s="291"/>
      <c r="SBY162" s="291"/>
      <c r="SBZ162" s="291"/>
      <c r="SCA162" s="291"/>
      <c r="SCB162" s="291"/>
      <c r="SCC162" s="291"/>
      <c r="SCD162" s="291"/>
      <c r="SCE162" s="291"/>
      <c r="SCF162" s="291"/>
      <c r="SCG162" s="291"/>
      <c r="SCH162" s="291"/>
      <c r="SCI162" s="291"/>
      <c r="SCJ162" s="291"/>
      <c r="SCK162" s="291"/>
      <c r="SCL162" s="291"/>
      <c r="SCM162" s="291"/>
      <c r="SCN162" s="291"/>
      <c r="SCO162" s="291"/>
      <c r="SCP162" s="291"/>
      <c r="SCQ162" s="291"/>
      <c r="SCR162" s="291"/>
      <c r="SCS162" s="291"/>
      <c r="SCT162" s="291"/>
      <c r="SCU162" s="291"/>
      <c r="SCV162" s="291"/>
      <c r="SCW162" s="291"/>
      <c r="SCX162" s="291"/>
      <c r="SCY162" s="291"/>
      <c r="SCZ162" s="291"/>
      <c r="SDA162" s="291"/>
      <c r="SDB162" s="291"/>
      <c r="SDC162" s="291"/>
      <c r="SDD162" s="291"/>
      <c r="SDE162" s="291"/>
      <c r="SDF162" s="291"/>
      <c r="SDG162" s="291"/>
      <c r="SDH162" s="291"/>
      <c r="SDI162" s="291"/>
      <c r="SDJ162" s="291"/>
      <c r="SDK162" s="291"/>
      <c r="SDL162" s="291"/>
      <c r="SDM162" s="291"/>
      <c r="SDN162" s="291"/>
      <c r="SDO162" s="291"/>
      <c r="SDP162" s="291"/>
      <c r="SDQ162" s="291"/>
      <c r="SDR162" s="291"/>
      <c r="SDS162" s="291"/>
      <c r="SDT162" s="291"/>
      <c r="SDU162" s="291"/>
      <c r="SDV162" s="291"/>
      <c r="SDW162" s="291"/>
      <c r="SDX162" s="291"/>
      <c r="SDY162" s="291"/>
      <c r="SDZ162" s="291"/>
      <c r="SEA162" s="291"/>
      <c r="SEB162" s="291"/>
      <c r="SEC162" s="291"/>
      <c r="SED162" s="291"/>
      <c r="SEE162" s="291"/>
      <c r="SEF162" s="291"/>
      <c r="SEG162" s="291"/>
      <c r="SEH162" s="291"/>
      <c r="SEI162" s="291"/>
      <c r="SEJ162" s="291"/>
      <c r="SEK162" s="291"/>
      <c r="SEL162" s="291"/>
      <c r="SEM162" s="291"/>
      <c r="SEN162" s="291"/>
      <c r="SEO162" s="291"/>
      <c r="SEP162" s="291"/>
      <c r="SEQ162" s="291"/>
      <c r="SER162" s="291"/>
      <c r="SES162" s="291"/>
      <c r="SET162" s="291"/>
      <c r="SEU162" s="291"/>
      <c r="SEV162" s="291"/>
      <c r="SEW162" s="291"/>
      <c r="SEX162" s="291"/>
      <c r="SEY162" s="291"/>
      <c r="SEZ162" s="291"/>
      <c r="SFA162" s="291"/>
      <c r="SFB162" s="291"/>
      <c r="SFC162" s="291"/>
      <c r="SFD162" s="291"/>
      <c r="SFE162" s="291"/>
      <c r="SFF162" s="291"/>
      <c r="SFG162" s="291"/>
      <c r="SFH162" s="291"/>
      <c r="SFI162" s="291"/>
      <c r="SFJ162" s="291"/>
      <c r="SFK162" s="291"/>
      <c r="SFL162" s="291"/>
      <c r="SFM162" s="291"/>
      <c r="SFN162" s="291"/>
      <c r="SFO162" s="291"/>
      <c r="SFP162" s="291"/>
      <c r="SFQ162" s="291"/>
      <c r="SFR162" s="291"/>
      <c r="SFS162" s="291"/>
      <c r="SFT162" s="291"/>
      <c r="SFU162" s="291"/>
      <c r="SFV162" s="291"/>
      <c r="SFW162" s="291"/>
      <c r="SFX162" s="291"/>
      <c r="SFY162" s="291"/>
      <c r="SFZ162" s="291"/>
      <c r="SGA162" s="291"/>
      <c r="SGB162" s="291"/>
      <c r="SGC162" s="291"/>
      <c r="SGD162" s="291"/>
      <c r="SGE162" s="291"/>
      <c r="SGF162" s="291"/>
      <c r="SGG162" s="291"/>
      <c r="SGH162" s="291"/>
      <c r="SGI162" s="291"/>
      <c r="SGJ162" s="291"/>
      <c r="SGK162" s="291"/>
      <c r="SGL162" s="291"/>
      <c r="SGM162" s="291"/>
      <c r="SGN162" s="291"/>
      <c r="SGO162" s="291"/>
      <c r="SGP162" s="291"/>
      <c r="SGQ162" s="291"/>
      <c r="SGR162" s="291"/>
      <c r="SGS162" s="291"/>
      <c r="SGT162" s="291"/>
      <c r="SGU162" s="291"/>
      <c r="SGV162" s="291"/>
      <c r="SGW162" s="291"/>
      <c r="SGX162" s="291"/>
      <c r="SGY162" s="291"/>
      <c r="SGZ162" s="291"/>
      <c r="SHA162" s="291"/>
      <c r="SHB162" s="291"/>
      <c r="SHC162" s="291"/>
      <c r="SHD162" s="291"/>
      <c r="SHE162" s="291"/>
      <c r="SHF162" s="291"/>
      <c r="SHG162" s="291"/>
      <c r="SHH162" s="291"/>
      <c r="SHI162" s="291"/>
      <c r="SHJ162" s="291"/>
      <c r="SHK162" s="291"/>
      <c r="SHL162" s="291"/>
      <c r="SHM162" s="291"/>
      <c r="SHN162" s="291"/>
      <c r="SHO162" s="291"/>
      <c r="SHP162" s="291"/>
      <c r="SHQ162" s="291"/>
      <c r="SHR162" s="291"/>
      <c r="SHS162" s="291"/>
      <c r="SHT162" s="291"/>
      <c r="SHU162" s="291"/>
      <c r="SHV162" s="291"/>
      <c r="SHW162" s="291"/>
      <c r="SHX162" s="291"/>
      <c r="SHY162" s="291"/>
      <c r="SHZ162" s="291"/>
      <c r="SIA162" s="291"/>
      <c r="SIB162" s="291"/>
      <c r="SIC162" s="291"/>
      <c r="SID162" s="291"/>
      <c r="SIE162" s="291"/>
      <c r="SIF162" s="291"/>
      <c r="SIG162" s="291"/>
      <c r="SIH162" s="291"/>
      <c r="SII162" s="291"/>
      <c r="SIJ162" s="291"/>
      <c r="SIK162" s="291"/>
      <c r="SIL162" s="291"/>
      <c r="SIM162" s="291"/>
      <c r="SIN162" s="291"/>
      <c r="SIO162" s="291"/>
      <c r="SIP162" s="291"/>
      <c r="SIQ162" s="291"/>
      <c r="SIR162" s="291"/>
      <c r="SIS162" s="291"/>
      <c r="SIT162" s="291"/>
      <c r="SIU162" s="291"/>
      <c r="SIV162" s="291"/>
      <c r="SIW162" s="291"/>
      <c r="SIX162" s="291"/>
      <c r="SIY162" s="291"/>
      <c r="SIZ162" s="291"/>
      <c r="SJA162" s="291"/>
      <c r="SJB162" s="291"/>
      <c r="SJC162" s="291"/>
      <c r="SJD162" s="291"/>
      <c r="SJE162" s="291"/>
      <c r="SJF162" s="291"/>
      <c r="SJG162" s="291"/>
      <c r="SJH162" s="291"/>
      <c r="SJI162" s="291"/>
      <c r="SJJ162" s="291"/>
      <c r="SJK162" s="291"/>
      <c r="SJL162" s="291"/>
      <c r="SJM162" s="291"/>
      <c r="SJN162" s="291"/>
      <c r="SJO162" s="291"/>
      <c r="SJP162" s="291"/>
      <c r="SJQ162" s="291"/>
      <c r="SJR162" s="291"/>
      <c r="SJS162" s="291"/>
      <c r="SJT162" s="291"/>
      <c r="SJU162" s="291"/>
      <c r="SJV162" s="291"/>
      <c r="SJW162" s="291"/>
      <c r="SJX162" s="291"/>
      <c r="SJY162" s="291"/>
      <c r="SJZ162" s="291"/>
      <c r="SKA162" s="291"/>
      <c r="SKB162" s="291"/>
      <c r="SKC162" s="291"/>
      <c r="SKD162" s="291"/>
      <c r="SKE162" s="291"/>
      <c r="SKF162" s="291"/>
      <c r="SKG162" s="291"/>
      <c r="SKH162" s="291"/>
      <c r="SKI162" s="291"/>
      <c r="SKJ162" s="291"/>
      <c r="SKK162" s="291"/>
      <c r="SKL162" s="291"/>
      <c r="SKM162" s="291"/>
      <c r="SKN162" s="291"/>
      <c r="SKO162" s="291"/>
      <c r="SKP162" s="291"/>
      <c r="SKQ162" s="291"/>
      <c r="SKR162" s="291"/>
      <c r="SKS162" s="291"/>
      <c r="SKT162" s="291"/>
      <c r="SKU162" s="291"/>
      <c r="SKV162" s="291"/>
      <c r="SKW162" s="291"/>
      <c r="SKX162" s="291"/>
      <c r="SKY162" s="291"/>
      <c r="SKZ162" s="291"/>
      <c r="SLA162" s="291"/>
      <c r="SLB162" s="291"/>
      <c r="SLC162" s="291"/>
      <c r="SLD162" s="291"/>
      <c r="SLE162" s="291"/>
      <c r="SLF162" s="291"/>
      <c r="SLG162" s="291"/>
      <c r="SLH162" s="291"/>
      <c r="SLI162" s="291"/>
      <c r="SLJ162" s="291"/>
      <c r="SLK162" s="291"/>
      <c r="SLL162" s="291"/>
      <c r="SLM162" s="291"/>
      <c r="SLN162" s="291"/>
      <c r="SLO162" s="291"/>
      <c r="SLP162" s="291"/>
      <c r="SLQ162" s="291"/>
      <c r="SLR162" s="291"/>
      <c r="SLS162" s="291"/>
      <c r="SLT162" s="291"/>
      <c r="SLU162" s="291"/>
      <c r="SLV162" s="291"/>
      <c r="SLW162" s="291"/>
      <c r="SLX162" s="291"/>
      <c r="SLY162" s="291"/>
      <c r="SLZ162" s="291"/>
      <c r="SMA162" s="291"/>
      <c r="SMB162" s="291"/>
      <c r="SMC162" s="291"/>
      <c r="SMD162" s="291"/>
      <c r="SME162" s="291"/>
      <c r="SMF162" s="291"/>
      <c r="SMG162" s="291"/>
      <c r="SMH162" s="291"/>
      <c r="SMI162" s="291"/>
      <c r="SMJ162" s="291"/>
      <c r="SMK162" s="291"/>
      <c r="SML162" s="291"/>
      <c r="SMM162" s="291"/>
      <c r="SMN162" s="291"/>
      <c r="SMO162" s="291"/>
      <c r="SMP162" s="291"/>
      <c r="SMQ162" s="291"/>
      <c r="SMR162" s="291"/>
      <c r="SMS162" s="291"/>
      <c r="SMT162" s="291"/>
      <c r="SMU162" s="291"/>
      <c r="SMV162" s="291"/>
      <c r="SMW162" s="291"/>
      <c r="SMX162" s="291"/>
      <c r="SMY162" s="291"/>
      <c r="SMZ162" s="291"/>
      <c r="SNA162" s="291"/>
      <c r="SNB162" s="291"/>
      <c r="SNC162" s="291"/>
      <c r="SND162" s="291"/>
      <c r="SNE162" s="291"/>
      <c r="SNF162" s="291"/>
      <c r="SNG162" s="291"/>
      <c r="SNH162" s="291"/>
      <c r="SNI162" s="291"/>
      <c r="SNJ162" s="291"/>
      <c r="SNK162" s="291"/>
      <c r="SNL162" s="291"/>
      <c r="SNM162" s="291"/>
      <c r="SNN162" s="291"/>
      <c r="SNO162" s="291"/>
      <c r="SNP162" s="291"/>
      <c r="SNQ162" s="291"/>
      <c r="SNR162" s="291"/>
      <c r="SNS162" s="291"/>
      <c r="SNT162" s="291"/>
      <c r="SNU162" s="291"/>
      <c r="SNV162" s="291"/>
      <c r="SNW162" s="291"/>
      <c r="SNX162" s="291"/>
      <c r="SNY162" s="291"/>
      <c r="SNZ162" s="291"/>
      <c r="SOA162" s="291"/>
      <c r="SOB162" s="291"/>
      <c r="SOC162" s="291"/>
      <c r="SOD162" s="291"/>
      <c r="SOE162" s="291"/>
      <c r="SOF162" s="291"/>
      <c r="SOG162" s="291"/>
      <c r="SOH162" s="291"/>
      <c r="SOI162" s="291"/>
      <c r="SOJ162" s="291"/>
      <c r="SOK162" s="291"/>
      <c r="SOL162" s="291"/>
      <c r="SOM162" s="291"/>
      <c r="SON162" s="291"/>
      <c r="SOO162" s="291"/>
      <c r="SOP162" s="291"/>
      <c r="SOQ162" s="291"/>
      <c r="SOR162" s="291"/>
      <c r="SOS162" s="291"/>
      <c r="SOT162" s="291"/>
      <c r="SOU162" s="291"/>
      <c r="SOV162" s="291"/>
      <c r="SOW162" s="291"/>
      <c r="SOX162" s="291"/>
      <c r="SOY162" s="291"/>
      <c r="SOZ162" s="291"/>
      <c r="SPA162" s="291"/>
      <c r="SPB162" s="291"/>
      <c r="SPC162" s="291"/>
      <c r="SPD162" s="291"/>
      <c r="SPE162" s="291"/>
      <c r="SPF162" s="291"/>
      <c r="SPG162" s="291"/>
      <c r="SPH162" s="291"/>
      <c r="SPI162" s="291"/>
      <c r="SPJ162" s="291"/>
      <c r="SPK162" s="291"/>
      <c r="SPL162" s="291"/>
      <c r="SPM162" s="291"/>
      <c r="SPN162" s="291"/>
      <c r="SPO162" s="291"/>
      <c r="SPP162" s="291"/>
      <c r="SPQ162" s="291"/>
      <c r="SPR162" s="291"/>
      <c r="SPS162" s="291"/>
      <c r="SPT162" s="291"/>
      <c r="SPU162" s="291"/>
      <c r="SPV162" s="291"/>
      <c r="SPW162" s="291"/>
      <c r="SPX162" s="291"/>
      <c r="SPY162" s="291"/>
      <c r="SPZ162" s="291"/>
      <c r="SQA162" s="291"/>
      <c r="SQB162" s="291"/>
      <c r="SQC162" s="291"/>
      <c r="SQD162" s="291"/>
      <c r="SQE162" s="291"/>
      <c r="SQF162" s="291"/>
      <c r="SQG162" s="291"/>
      <c r="SQH162" s="291"/>
      <c r="SQI162" s="291"/>
      <c r="SQJ162" s="291"/>
      <c r="SQK162" s="291"/>
      <c r="SQL162" s="291"/>
      <c r="SQM162" s="291"/>
      <c r="SQN162" s="291"/>
      <c r="SQO162" s="291"/>
      <c r="SQP162" s="291"/>
      <c r="SQQ162" s="291"/>
      <c r="SQR162" s="291"/>
      <c r="SQS162" s="291"/>
      <c r="SQT162" s="291"/>
      <c r="SQU162" s="291"/>
      <c r="SQV162" s="291"/>
      <c r="SQW162" s="291"/>
      <c r="SQX162" s="291"/>
      <c r="SQY162" s="291"/>
      <c r="SQZ162" s="291"/>
      <c r="SRA162" s="291"/>
      <c r="SRB162" s="291"/>
      <c r="SRC162" s="291"/>
      <c r="SRD162" s="291"/>
      <c r="SRE162" s="291"/>
      <c r="SRF162" s="291"/>
      <c r="SRG162" s="291"/>
      <c r="SRH162" s="291"/>
      <c r="SRI162" s="291"/>
      <c r="SRJ162" s="291"/>
      <c r="SRK162" s="291"/>
      <c r="SRL162" s="291"/>
      <c r="SRM162" s="291"/>
      <c r="SRN162" s="291"/>
      <c r="SRO162" s="291"/>
      <c r="SRP162" s="291"/>
      <c r="SRQ162" s="291"/>
      <c r="SRR162" s="291"/>
      <c r="SRS162" s="291"/>
      <c r="SRT162" s="291"/>
      <c r="SRU162" s="291"/>
      <c r="SRV162" s="291"/>
      <c r="SRW162" s="291"/>
      <c r="SRX162" s="291"/>
      <c r="SRY162" s="291"/>
      <c r="SRZ162" s="291"/>
      <c r="SSA162" s="291"/>
      <c r="SSB162" s="291"/>
      <c r="SSC162" s="291"/>
      <c r="SSD162" s="291"/>
      <c r="SSE162" s="291"/>
      <c r="SSF162" s="291"/>
      <c r="SSG162" s="291"/>
      <c r="SSH162" s="291"/>
      <c r="SSI162" s="291"/>
      <c r="SSJ162" s="291"/>
      <c r="SSK162" s="291"/>
      <c r="SSL162" s="291"/>
      <c r="SSM162" s="291"/>
      <c r="SSN162" s="291"/>
      <c r="SSO162" s="291"/>
      <c r="SSP162" s="291"/>
      <c r="SSQ162" s="291"/>
      <c r="SSR162" s="291"/>
      <c r="SSS162" s="291"/>
      <c r="SST162" s="291"/>
      <c r="SSU162" s="291"/>
      <c r="SSV162" s="291"/>
      <c r="SSW162" s="291"/>
      <c r="SSX162" s="291"/>
      <c r="SSY162" s="291"/>
      <c r="SSZ162" s="291"/>
      <c r="STA162" s="291"/>
      <c r="STB162" s="291"/>
      <c r="STC162" s="291"/>
      <c r="STD162" s="291"/>
      <c r="STE162" s="291"/>
      <c r="STF162" s="291"/>
      <c r="STG162" s="291"/>
      <c r="STH162" s="291"/>
      <c r="STI162" s="291"/>
      <c r="STJ162" s="291"/>
      <c r="STK162" s="291"/>
      <c r="STL162" s="291"/>
      <c r="STM162" s="291"/>
      <c r="STN162" s="291"/>
      <c r="STO162" s="291"/>
      <c r="STP162" s="291"/>
      <c r="STQ162" s="291"/>
      <c r="STR162" s="291"/>
      <c r="STS162" s="291"/>
      <c r="STT162" s="291"/>
      <c r="STU162" s="291"/>
      <c r="STV162" s="291"/>
      <c r="STW162" s="291"/>
      <c r="STX162" s="291"/>
      <c r="STY162" s="291"/>
      <c r="STZ162" s="291"/>
      <c r="SUA162" s="291"/>
      <c r="SUB162" s="291"/>
      <c r="SUC162" s="291"/>
      <c r="SUD162" s="291"/>
      <c r="SUE162" s="291"/>
      <c r="SUF162" s="291"/>
      <c r="SUG162" s="291"/>
      <c r="SUH162" s="291"/>
      <c r="SUI162" s="291"/>
      <c r="SUJ162" s="291"/>
      <c r="SUK162" s="291"/>
      <c r="SUL162" s="291"/>
      <c r="SUM162" s="291"/>
      <c r="SUN162" s="291"/>
      <c r="SUO162" s="291"/>
      <c r="SUP162" s="291"/>
      <c r="SUQ162" s="291"/>
      <c r="SUR162" s="291"/>
      <c r="SUS162" s="291"/>
      <c r="SUT162" s="291"/>
      <c r="SUU162" s="291"/>
      <c r="SUV162" s="291"/>
      <c r="SUW162" s="291"/>
      <c r="SUX162" s="291"/>
      <c r="SUY162" s="291"/>
      <c r="SUZ162" s="291"/>
      <c r="SVA162" s="291"/>
      <c r="SVB162" s="291"/>
      <c r="SVC162" s="291"/>
      <c r="SVD162" s="291"/>
      <c r="SVE162" s="291"/>
      <c r="SVF162" s="291"/>
      <c r="SVG162" s="291"/>
      <c r="SVH162" s="291"/>
      <c r="SVI162" s="291"/>
      <c r="SVJ162" s="291"/>
      <c r="SVK162" s="291"/>
      <c r="SVL162" s="291"/>
      <c r="SVM162" s="291"/>
      <c r="SVN162" s="291"/>
      <c r="SVO162" s="291"/>
      <c r="SVP162" s="291"/>
      <c r="SVQ162" s="291"/>
      <c r="SVR162" s="291"/>
      <c r="SVS162" s="291"/>
      <c r="SVT162" s="291"/>
      <c r="SVU162" s="291"/>
      <c r="SVV162" s="291"/>
      <c r="SVW162" s="291"/>
      <c r="SVX162" s="291"/>
      <c r="SVY162" s="291"/>
      <c r="SVZ162" s="291"/>
      <c r="SWA162" s="291"/>
      <c r="SWB162" s="291"/>
      <c r="SWC162" s="291"/>
      <c r="SWD162" s="291"/>
      <c r="SWE162" s="291"/>
      <c r="SWF162" s="291"/>
      <c r="SWG162" s="291"/>
      <c r="SWH162" s="291"/>
      <c r="SWI162" s="291"/>
      <c r="SWJ162" s="291"/>
      <c r="SWK162" s="291"/>
      <c r="SWL162" s="291"/>
      <c r="SWM162" s="291"/>
      <c r="SWN162" s="291"/>
      <c r="SWO162" s="291"/>
      <c r="SWP162" s="291"/>
      <c r="SWQ162" s="291"/>
      <c r="SWR162" s="291"/>
      <c r="SWS162" s="291"/>
      <c r="SWT162" s="291"/>
      <c r="SWU162" s="291"/>
      <c r="SWV162" s="291"/>
      <c r="SWW162" s="291"/>
      <c r="SWX162" s="291"/>
      <c r="SWY162" s="291"/>
      <c r="SWZ162" s="291"/>
      <c r="SXA162" s="291"/>
      <c r="SXB162" s="291"/>
      <c r="SXC162" s="291"/>
      <c r="SXD162" s="291"/>
      <c r="SXE162" s="291"/>
      <c r="SXF162" s="291"/>
      <c r="SXG162" s="291"/>
      <c r="SXH162" s="291"/>
      <c r="SXI162" s="291"/>
      <c r="SXJ162" s="291"/>
      <c r="SXK162" s="291"/>
      <c r="SXL162" s="291"/>
      <c r="SXM162" s="291"/>
      <c r="SXN162" s="291"/>
      <c r="SXO162" s="291"/>
      <c r="SXP162" s="291"/>
      <c r="SXQ162" s="291"/>
      <c r="SXR162" s="291"/>
      <c r="SXS162" s="291"/>
      <c r="SXT162" s="291"/>
      <c r="SXU162" s="291"/>
      <c r="SXV162" s="291"/>
      <c r="SXW162" s="291"/>
      <c r="SXX162" s="291"/>
      <c r="SXY162" s="291"/>
      <c r="SXZ162" s="291"/>
      <c r="SYA162" s="291"/>
      <c r="SYB162" s="291"/>
      <c r="SYC162" s="291"/>
      <c r="SYD162" s="291"/>
      <c r="SYE162" s="291"/>
      <c r="SYF162" s="291"/>
      <c r="SYG162" s="291"/>
      <c r="SYH162" s="291"/>
      <c r="SYI162" s="291"/>
      <c r="SYJ162" s="291"/>
      <c r="SYK162" s="291"/>
      <c r="SYL162" s="291"/>
      <c r="SYM162" s="291"/>
      <c r="SYN162" s="291"/>
      <c r="SYO162" s="291"/>
      <c r="SYP162" s="291"/>
      <c r="SYQ162" s="291"/>
      <c r="SYR162" s="291"/>
      <c r="SYS162" s="291"/>
      <c r="SYT162" s="291"/>
      <c r="SYU162" s="291"/>
      <c r="SYV162" s="291"/>
      <c r="SYW162" s="291"/>
      <c r="SYX162" s="291"/>
      <c r="SYY162" s="291"/>
      <c r="SYZ162" s="291"/>
      <c r="SZA162" s="291"/>
      <c r="SZB162" s="291"/>
      <c r="SZC162" s="291"/>
      <c r="SZD162" s="291"/>
      <c r="SZE162" s="291"/>
      <c r="SZF162" s="291"/>
      <c r="SZG162" s="291"/>
      <c r="SZH162" s="291"/>
      <c r="SZI162" s="291"/>
      <c r="SZJ162" s="291"/>
      <c r="SZK162" s="291"/>
      <c r="SZL162" s="291"/>
      <c r="SZM162" s="291"/>
      <c r="SZN162" s="291"/>
      <c r="SZO162" s="291"/>
      <c r="SZP162" s="291"/>
      <c r="SZQ162" s="291"/>
      <c r="SZR162" s="291"/>
      <c r="SZS162" s="291"/>
      <c r="SZT162" s="291"/>
      <c r="SZU162" s="291"/>
      <c r="SZV162" s="291"/>
      <c r="SZW162" s="291"/>
      <c r="SZX162" s="291"/>
      <c r="SZY162" s="291"/>
      <c r="SZZ162" s="291"/>
      <c r="TAA162" s="291"/>
      <c r="TAB162" s="291"/>
      <c r="TAC162" s="291"/>
      <c r="TAD162" s="291"/>
      <c r="TAE162" s="291"/>
      <c r="TAF162" s="291"/>
      <c r="TAG162" s="291"/>
      <c r="TAH162" s="291"/>
      <c r="TAI162" s="291"/>
      <c r="TAJ162" s="291"/>
      <c r="TAK162" s="291"/>
      <c r="TAL162" s="291"/>
      <c r="TAM162" s="291"/>
      <c r="TAN162" s="291"/>
      <c r="TAO162" s="291"/>
      <c r="TAP162" s="291"/>
      <c r="TAQ162" s="291"/>
      <c r="TAR162" s="291"/>
      <c r="TAS162" s="291"/>
      <c r="TAT162" s="291"/>
      <c r="TAU162" s="291"/>
      <c r="TAV162" s="291"/>
      <c r="TAW162" s="291"/>
      <c r="TAX162" s="291"/>
      <c r="TAY162" s="291"/>
      <c r="TAZ162" s="291"/>
      <c r="TBA162" s="291"/>
      <c r="TBB162" s="291"/>
      <c r="TBC162" s="291"/>
      <c r="TBD162" s="291"/>
      <c r="TBE162" s="291"/>
      <c r="TBF162" s="291"/>
      <c r="TBG162" s="291"/>
      <c r="TBH162" s="291"/>
      <c r="TBI162" s="291"/>
      <c r="TBJ162" s="291"/>
      <c r="TBK162" s="291"/>
      <c r="TBL162" s="291"/>
      <c r="TBM162" s="291"/>
      <c r="TBN162" s="291"/>
      <c r="TBO162" s="291"/>
      <c r="TBP162" s="291"/>
      <c r="TBQ162" s="291"/>
      <c r="TBR162" s="291"/>
      <c r="TBS162" s="291"/>
      <c r="TBT162" s="291"/>
      <c r="TBU162" s="291"/>
      <c r="TBV162" s="291"/>
      <c r="TBW162" s="291"/>
      <c r="TBX162" s="291"/>
      <c r="TBY162" s="291"/>
      <c r="TBZ162" s="291"/>
      <c r="TCA162" s="291"/>
      <c r="TCB162" s="291"/>
      <c r="TCC162" s="291"/>
      <c r="TCD162" s="291"/>
      <c r="TCE162" s="291"/>
      <c r="TCF162" s="291"/>
      <c r="TCG162" s="291"/>
      <c r="TCH162" s="291"/>
      <c r="TCI162" s="291"/>
      <c r="TCJ162" s="291"/>
      <c r="TCK162" s="291"/>
      <c r="TCL162" s="291"/>
      <c r="TCM162" s="291"/>
      <c r="TCN162" s="291"/>
      <c r="TCO162" s="291"/>
      <c r="TCP162" s="291"/>
      <c r="TCQ162" s="291"/>
      <c r="TCR162" s="291"/>
      <c r="TCS162" s="291"/>
      <c r="TCT162" s="291"/>
      <c r="TCU162" s="291"/>
      <c r="TCV162" s="291"/>
      <c r="TCW162" s="291"/>
      <c r="TCX162" s="291"/>
      <c r="TCY162" s="291"/>
      <c r="TCZ162" s="291"/>
      <c r="TDA162" s="291"/>
      <c r="TDB162" s="291"/>
      <c r="TDC162" s="291"/>
      <c r="TDD162" s="291"/>
      <c r="TDE162" s="291"/>
      <c r="TDF162" s="291"/>
      <c r="TDG162" s="291"/>
      <c r="TDH162" s="291"/>
      <c r="TDI162" s="291"/>
      <c r="TDJ162" s="291"/>
      <c r="TDK162" s="291"/>
      <c r="TDL162" s="291"/>
      <c r="TDM162" s="291"/>
      <c r="TDN162" s="291"/>
      <c r="TDO162" s="291"/>
      <c r="TDP162" s="291"/>
      <c r="TDQ162" s="291"/>
      <c r="TDR162" s="291"/>
      <c r="TDS162" s="291"/>
      <c r="TDT162" s="291"/>
      <c r="TDU162" s="291"/>
      <c r="TDV162" s="291"/>
      <c r="TDW162" s="291"/>
      <c r="TDX162" s="291"/>
      <c r="TDY162" s="291"/>
      <c r="TDZ162" s="291"/>
      <c r="TEA162" s="291"/>
      <c r="TEB162" s="291"/>
      <c r="TEC162" s="291"/>
      <c r="TED162" s="291"/>
      <c r="TEE162" s="291"/>
      <c r="TEF162" s="291"/>
      <c r="TEG162" s="291"/>
      <c r="TEH162" s="291"/>
      <c r="TEI162" s="291"/>
      <c r="TEJ162" s="291"/>
      <c r="TEK162" s="291"/>
      <c r="TEL162" s="291"/>
      <c r="TEM162" s="291"/>
      <c r="TEN162" s="291"/>
      <c r="TEO162" s="291"/>
      <c r="TEP162" s="291"/>
      <c r="TEQ162" s="291"/>
      <c r="TER162" s="291"/>
      <c r="TES162" s="291"/>
      <c r="TET162" s="291"/>
      <c r="TEU162" s="291"/>
      <c r="TEV162" s="291"/>
      <c r="TEW162" s="291"/>
      <c r="TEX162" s="291"/>
      <c r="TEY162" s="291"/>
      <c r="TEZ162" s="291"/>
      <c r="TFA162" s="291"/>
      <c r="TFB162" s="291"/>
      <c r="TFC162" s="291"/>
      <c r="TFD162" s="291"/>
      <c r="TFE162" s="291"/>
      <c r="TFF162" s="291"/>
      <c r="TFG162" s="291"/>
      <c r="TFH162" s="291"/>
      <c r="TFI162" s="291"/>
      <c r="TFJ162" s="291"/>
      <c r="TFK162" s="291"/>
      <c r="TFL162" s="291"/>
      <c r="TFM162" s="291"/>
      <c r="TFN162" s="291"/>
      <c r="TFO162" s="291"/>
      <c r="TFP162" s="291"/>
      <c r="TFQ162" s="291"/>
      <c r="TFR162" s="291"/>
      <c r="TFS162" s="291"/>
      <c r="TFT162" s="291"/>
      <c r="TFU162" s="291"/>
      <c r="TFV162" s="291"/>
      <c r="TFW162" s="291"/>
      <c r="TFX162" s="291"/>
      <c r="TFY162" s="291"/>
      <c r="TFZ162" s="291"/>
      <c r="TGA162" s="291"/>
      <c r="TGB162" s="291"/>
      <c r="TGC162" s="291"/>
      <c r="TGD162" s="291"/>
      <c r="TGE162" s="291"/>
      <c r="TGF162" s="291"/>
      <c r="TGG162" s="291"/>
      <c r="TGH162" s="291"/>
      <c r="TGI162" s="291"/>
      <c r="TGJ162" s="291"/>
      <c r="TGK162" s="291"/>
      <c r="TGL162" s="291"/>
      <c r="TGM162" s="291"/>
      <c r="TGN162" s="291"/>
      <c r="TGO162" s="291"/>
      <c r="TGP162" s="291"/>
      <c r="TGQ162" s="291"/>
      <c r="TGR162" s="291"/>
      <c r="TGS162" s="291"/>
      <c r="TGT162" s="291"/>
      <c r="TGU162" s="291"/>
      <c r="TGV162" s="291"/>
      <c r="TGW162" s="291"/>
      <c r="TGX162" s="291"/>
      <c r="TGY162" s="291"/>
      <c r="TGZ162" s="291"/>
      <c r="THA162" s="291"/>
      <c r="THB162" s="291"/>
      <c r="THC162" s="291"/>
      <c r="THD162" s="291"/>
      <c r="THE162" s="291"/>
      <c r="THF162" s="291"/>
      <c r="THG162" s="291"/>
      <c r="THH162" s="291"/>
      <c r="THI162" s="291"/>
      <c r="THJ162" s="291"/>
      <c r="THK162" s="291"/>
      <c r="THL162" s="291"/>
      <c r="THM162" s="291"/>
      <c r="THN162" s="291"/>
      <c r="THO162" s="291"/>
      <c r="THP162" s="291"/>
      <c r="THQ162" s="291"/>
      <c r="THR162" s="291"/>
      <c r="THS162" s="291"/>
      <c r="THT162" s="291"/>
      <c r="THU162" s="291"/>
      <c r="THV162" s="291"/>
      <c r="THW162" s="291"/>
      <c r="THX162" s="291"/>
      <c r="THY162" s="291"/>
      <c r="THZ162" s="291"/>
      <c r="TIA162" s="291"/>
      <c r="TIB162" s="291"/>
      <c r="TIC162" s="291"/>
      <c r="TID162" s="291"/>
      <c r="TIE162" s="291"/>
      <c r="TIF162" s="291"/>
      <c r="TIG162" s="291"/>
      <c r="TIH162" s="291"/>
      <c r="TII162" s="291"/>
      <c r="TIJ162" s="291"/>
      <c r="TIK162" s="291"/>
      <c r="TIL162" s="291"/>
      <c r="TIM162" s="291"/>
      <c r="TIN162" s="291"/>
      <c r="TIO162" s="291"/>
      <c r="TIP162" s="291"/>
      <c r="TIQ162" s="291"/>
      <c r="TIR162" s="291"/>
      <c r="TIS162" s="291"/>
      <c r="TIT162" s="291"/>
      <c r="TIU162" s="291"/>
      <c r="TIV162" s="291"/>
      <c r="TIW162" s="291"/>
      <c r="TIX162" s="291"/>
      <c r="TIY162" s="291"/>
      <c r="TIZ162" s="291"/>
      <c r="TJA162" s="291"/>
      <c r="TJB162" s="291"/>
      <c r="TJC162" s="291"/>
      <c r="TJD162" s="291"/>
      <c r="TJE162" s="291"/>
      <c r="TJF162" s="291"/>
      <c r="TJG162" s="291"/>
      <c r="TJH162" s="291"/>
      <c r="TJI162" s="291"/>
      <c r="TJJ162" s="291"/>
      <c r="TJK162" s="291"/>
      <c r="TJL162" s="291"/>
      <c r="TJM162" s="291"/>
      <c r="TJN162" s="291"/>
      <c r="TJO162" s="291"/>
      <c r="TJP162" s="291"/>
      <c r="TJQ162" s="291"/>
      <c r="TJR162" s="291"/>
      <c r="TJS162" s="291"/>
      <c r="TJT162" s="291"/>
      <c r="TJU162" s="291"/>
      <c r="TJV162" s="291"/>
      <c r="TJW162" s="291"/>
      <c r="TJX162" s="291"/>
      <c r="TJY162" s="291"/>
      <c r="TJZ162" s="291"/>
      <c r="TKA162" s="291"/>
      <c r="TKB162" s="291"/>
      <c r="TKC162" s="291"/>
      <c r="TKD162" s="291"/>
      <c r="TKE162" s="291"/>
      <c r="TKF162" s="291"/>
      <c r="TKG162" s="291"/>
      <c r="TKH162" s="291"/>
      <c r="TKI162" s="291"/>
      <c r="TKJ162" s="291"/>
      <c r="TKK162" s="291"/>
      <c r="TKL162" s="291"/>
      <c r="TKM162" s="291"/>
      <c r="TKN162" s="291"/>
      <c r="TKO162" s="291"/>
      <c r="TKP162" s="291"/>
      <c r="TKQ162" s="291"/>
      <c r="TKR162" s="291"/>
      <c r="TKS162" s="291"/>
      <c r="TKT162" s="291"/>
      <c r="TKU162" s="291"/>
      <c r="TKV162" s="291"/>
      <c r="TKW162" s="291"/>
      <c r="TKX162" s="291"/>
      <c r="TKY162" s="291"/>
      <c r="TKZ162" s="291"/>
      <c r="TLA162" s="291"/>
      <c r="TLB162" s="291"/>
      <c r="TLC162" s="291"/>
      <c r="TLD162" s="291"/>
      <c r="TLE162" s="291"/>
      <c r="TLF162" s="291"/>
      <c r="TLG162" s="291"/>
      <c r="TLH162" s="291"/>
      <c r="TLI162" s="291"/>
      <c r="TLJ162" s="291"/>
      <c r="TLK162" s="291"/>
      <c r="TLL162" s="291"/>
      <c r="TLM162" s="291"/>
      <c r="TLN162" s="291"/>
      <c r="TLO162" s="291"/>
      <c r="TLP162" s="291"/>
      <c r="TLQ162" s="291"/>
      <c r="TLR162" s="291"/>
      <c r="TLS162" s="291"/>
      <c r="TLT162" s="291"/>
      <c r="TLU162" s="291"/>
      <c r="TLV162" s="291"/>
      <c r="TLW162" s="291"/>
      <c r="TLX162" s="291"/>
      <c r="TLY162" s="291"/>
      <c r="TLZ162" s="291"/>
      <c r="TMA162" s="291"/>
      <c r="TMB162" s="291"/>
      <c r="TMC162" s="291"/>
      <c r="TMD162" s="291"/>
      <c r="TME162" s="291"/>
      <c r="TMF162" s="291"/>
      <c r="TMG162" s="291"/>
      <c r="TMH162" s="291"/>
      <c r="TMI162" s="291"/>
      <c r="TMJ162" s="291"/>
      <c r="TMK162" s="291"/>
      <c r="TML162" s="291"/>
      <c r="TMM162" s="291"/>
      <c r="TMN162" s="291"/>
      <c r="TMO162" s="291"/>
      <c r="TMP162" s="291"/>
      <c r="TMQ162" s="291"/>
      <c r="TMR162" s="291"/>
      <c r="TMS162" s="291"/>
      <c r="TMT162" s="291"/>
      <c r="TMU162" s="291"/>
      <c r="TMV162" s="291"/>
      <c r="TMW162" s="291"/>
      <c r="TMX162" s="291"/>
      <c r="TMY162" s="291"/>
      <c r="TMZ162" s="291"/>
      <c r="TNA162" s="291"/>
      <c r="TNB162" s="291"/>
      <c r="TNC162" s="291"/>
      <c r="TND162" s="291"/>
      <c r="TNE162" s="291"/>
      <c r="TNF162" s="291"/>
      <c r="TNG162" s="291"/>
      <c r="TNH162" s="291"/>
      <c r="TNI162" s="291"/>
      <c r="TNJ162" s="291"/>
      <c r="TNK162" s="291"/>
      <c r="TNL162" s="291"/>
      <c r="TNM162" s="291"/>
      <c r="TNN162" s="291"/>
      <c r="TNO162" s="291"/>
      <c r="TNP162" s="291"/>
      <c r="TNQ162" s="291"/>
      <c r="TNR162" s="291"/>
      <c r="TNS162" s="291"/>
      <c r="TNT162" s="291"/>
      <c r="TNU162" s="291"/>
      <c r="TNV162" s="291"/>
      <c r="TNW162" s="291"/>
      <c r="TNX162" s="291"/>
      <c r="TNY162" s="291"/>
      <c r="TNZ162" s="291"/>
      <c r="TOA162" s="291"/>
      <c r="TOB162" s="291"/>
      <c r="TOC162" s="291"/>
      <c r="TOD162" s="291"/>
      <c r="TOE162" s="291"/>
      <c r="TOF162" s="291"/>
      <c r="TOG162" s="291"/>
      <c r="TOH162" s="291"/>
      <c r="TOI162" s="291"/>
      <c r="TOJ162" s="291"/>
      <c r="TOK162" s="291"/>
      <c r="TOL162" s="291"/>
      <c r="TOM162" s="291"/>
      <c r="TON162" s="291"/>
      <c r="TOO162" s="291"/>
      <c r="TOP162" s="291"/>
      <c r="TOQ162" s="291"/>
      <c r="TOR162" s="291"/>
      <c r="TOS162" s="291"/>
      <c r="TOT162" s="291"/>
      <c r="TOU162" s="291"/>
      <c r="TOV162" s="291"/>
      <c r="TOW162" s="291"/>
      <c r="TOX162" s="291"/>
      <c r="TOY162" s="291"/>
      <c r="TOZ162" s="291"/>
      <c r="TPA162" s="291"/>
      <c r="TPB162" s="291"/>
      <c r="TPC162" s="291"/>
      <c r="TPD162" s="291"/>
      <c r="TPE162" s="291"/>
      <c r="TPF162" s="291"/>
      <c r="TPG162" s="291"/>
      <c r="TPH162" s="291"/>
      <c r="TPI162" s="291"/>
      <c r="TPJ162" s="291"/>
      <c r="TPK162" s="291"/>
      <c r="TPL162" s="291"/>
      <c r="TPM162" s="291"/>
      <c r="TPN162" s="291"/>
      <c r="TPO162" s="291"/>
      <c r="TPP162" s="291"/>
      <c r="TPQ162" s="291"/>
      <c r="TPR162" s="291"/>
      <c r="TPS162" s="291"/>
      <c r="TPT162" s="291"/>
      <c r="TPU162" s="291"/>
      <c r="TPV162" s="291"/>
      <c r="TPW162" s="291"/>
      <c r="TPX162" s="291"/>
      <c r="TPY162" s="291"/>
      <c r="TPZ162" s="291"/>
      <c r="TQA162" s="291"/>
      <c r="TQB162" s="291"/>
      <c r="TQC162" s="291"/>
      <c r="TQD162" s="291"/>
      <c r="TQE162" s="291"/>
      <c r="TQF162" s="291"/>
      <c r="TQG162" s="291"/>
      <c r="TQH162" s="291"/>
      <c r="TQI162" s="291"/>
      <c r="TQJ162" s="291"/>
      <c r="TQK162" s="291"/>
      <c r="TQL162" s="291"/>
      <c r="TQM162" s="291"/>
      <c r="TQN162" s="291"/>
      <c r="TQO162" s="291"/>
      <c r="TQP162" s="291"/>
      <c r="TQQ162" s="291"/>
      <c r="TQR162" s="291"/>
      <c r="TQS162" s="291"/>
      <c r="TQT162" s="291"/>
      <c r="TQU162" s="291"/>
      <c r="TQV162" s="291"/>
      <c r="TQW162" s="291"/>
      <c r="TQX162" s="291"/>
      <c r="TQY162" s="291"/>
      <c r="TQZ162" s="291"/>
      <c r="TRA162" s="291"/>
      <c r="TRB162" s="291"/>
      <c r="TRC162" s="291"/>
      <c r="TRD162" s="291"/>
      <c r="TRE162" s="291"/>
      <c r="TRF162" s="291"/>
      <c r="TRG162" s="291"/>
      <c r="TRH162" s="291"/>
      <c r="TRI162" s="291"/>
      <c r="TRJ162" s="291"/>
      <c r="TRK162" s="291"/>
      <c r="TRL162" s="291"/>
      <c r="TRM162" s="291"/>
      <c r="TRN162" s="291"/>
      <c r="TRO162" s="291"/>
      <c r="TRP162" s="291"/>
      <c r="TRQ162" s="291"/>
      <c r="TRR162" s="291"/>
      <c r="TRS162" s="291"/>
      <c r="TRT162" s="291"/>
      <c r="TRU162" s="291"/>
      <c r="TRV162" s="291"/>
      <c r="TRW162" s="291"/>
      <c r="TRX162" s="291"/>
      <c r="TRY162" s="291"/>
      <c r="TRZ162" s="291"/>
      <c r="TSA162" s="291"/>
      <c r="TSB162" s="291"/>
      <c r="TSC162" s="291"/>
      <c r="TSD162" s="291"/>
      <c r="TSE162" s="291"/>
      <c r="TSF162" s="291"/>
      <c r="TSG162" s="291"/>
      <c r="TSH162" s="291"/>
      <c r="TSI162" s="291"/>
      <c r="TSJ162" s="291"/>
      <c r="TSK162" s="291"/>
      <c r="TSL162" s="291"/>
      <c r="TSM162" s="291"/>
      <c r="TSN162" s="291"/>
      <c r="TSO162" s="291"/>
      <c r="TSP162" s="291"/>
      <c r="TSQ162" s="291"/>
      <c r="TSR162" s="291"/>
      <c r="TSS162" s="291"/>
      <c r="TST162" s="291"/>
      <c r="TSU162" s="291"/>
      <c r="TSV162" s="291"/>
      <c r="TSW162" s="291"/>
      <c r="TSX162" s="291"/>
      <c r="TSY162" s="291"/>
      <c r="TSZ162" s="291"/>
      <c r="TTA162" s="291"/>
      <c r="TTB162" s="291"/>
      <c r="TTC162" s="291"/>
      <c r="TTD162" s="291"/>
      <c r="TTE162" s="291"/>
      <c r="TTF162" s="291"/>
      <c r="TTG162" s="291"/>
      <c r="TTH162" s="291"/>
      <c r="TTI162" s="291"/>
      <c r="TTJ162" s="291"/>
      <c r="TTK162" s="291"/>
      <c r="TTL162" s="291"/>
      <c r="TTM162" s="291"/>
      <c r="TTN162" s="291"/>
      <c r="TTO162" s="291"/>
      <c r="TTP162" s="291"/>
      <c r="TTQ162" s="291"/>
      <c r="TTR162" s="291"/>
      <c r="TTS162" s="291"/>
      <c r="TTT162" s="291"/>
      <c r="TTU162" s="291"/>
      <c r="TTV162" s="291"/>
      <c r="TTW162" s="291"/>
      <c r="TTX162" s="291"/>
      <c r="TTY162" s="291"/>
      <c r="TTZ162" s="291"/>
      <c r="TUA162" s="291"/>
      <c r="TUB162" s="291"/>
      <c r="TUC162" s="291"/>
      <c r="TUD162" s="291"/>
      <c r="TUE162" s="291"/>
      <c r="TUF162" s="291"/>
      <c r="TUG162" s="291"/>
      <c r="TUH162" s="291"/>
      <c r="TUI162" s="291"/>
      <c r="TUJ162" s="291"/>
      <c r="TUK162" s="291"/>
      <c r="TUL162" s="291"/>
      <c r="TUM162" s="291"/>
      <c r="TUN162" s="291"/>
      <c r="TUO162" s="291"/>
      <c r="TUP162" s="291"/>
      <c r="TUQ162" s="291"/>
      <c r="TUR162" s="291"/>
      <c r="TUS162" s="291"/>
      <c r="TUT162" s="291"/>
      <c r="TUU162" s="291"/>
      <c r="TUV162" s="291"/>
      <c r="TUW162" s="291"/>
      <c r="TUX162" s="291"/>
      <c r="TUY162" s="291"/>
      <c r="TUZ162" s="291"/>
      <c r="TVA162" s="291"/>
      <c r="TVB162" s="291"/>
      <c r="TVC162" s="291"/>
      <c r="TVD162" s="291"/>
      <c r="TVE162" s="291"/>
      <c r="TVF162" s="291"/>
      <c r="TVG162" s="291"/>
      <c r="TVH162" s="291"/>
      <c r="TVI162" s="291"/>
      <c r="TVJ162" s="291"/>
      <c r="TVK162" s="291"/>
      <c r="TVL162" s="291"/>
      <c r="TVM162" s="291"/>
      <c r="TVN162" s="291"/>
      <c r="TVO162" s="291"/>
      <c r="TVP162" s="291"/>
      <c r="TVQ162" s="291"/>
      <c r="TVR162" s="291"/>
      <c r="TVS162" s="291"/>
      <c r="TVT162" s="291"/>
      <c r="TVU162" s="291"/>
      <c r="TVV162" s="291"/>
      <c r="TVW162" s="291"/>
      <c r="TVX162" s="291"/>
      <c r="TVY162" s="291"/>
      <c r="TVZ162" s="291"/>
      <c r="TWA162" s="291"/>
      <c r="TWB162" s="291"/>
      <c r="TWC162" s="291"/>
      <c r="TWD162" s="291"/>
      <c r="TWE162" s="291"/>
      <c r="TWF162" s="291"/>
      <c r="TWG162" s="291"/>
      <c r="TWH162" s="291"/>
      <c r="TWI162" s="291"/>
      <c r="TWJ162" s="291"/>
      <c r="TWK162" s="291"/>
      <c r="TWL162" s="291"/>
      <c r="TWM162" s="291"/>
      <c r="TWN162" s="291"/>
      <c r="TWO162" s="291"/>
      <c r="TWP162" s="291"/>
      <c r="TWQ162" s="291"/>
      <c r="TWR162" s="291"/>
      <c r="TWS162" s="291"/>
      <c r="TWT162" s="291"/>
      <c r="TWU162" s="291"/>
      <c r="TWV162" s="291"/>
      <c r="TWW162" s="291"/>
      <c r="TWX162" s="291"/>
      <c r="TWY162" s="291"/>
      <c r="TWZ162" s="291"/>
      <c r="TXA162" s="291"/>
      <c r="TXB162" s="291"/>
      <c r="TXC162" s="291"/>
      <c r="TXD162" s="291"/>
      <c r="TXE162" s="291"/>
      <c r="TXF162" s="291"/>
      <c r="TXG162" s="291"/>
      <c r="TXH162" s="291"/>
      <c r="TXI162" s="291"/>
      <c r="TXJ162" s="291"/>
      <c r="TXK162" s="291"/>
      <c r="TXL162" s="291"/>
      <c r="TXM162" s="291"/>
      <c r="TXN162" s="291"/>
      <c r="TXO162" s="291"/>
      <c r="TXP162" s="291"/>
      <c r="TXQ162" s="291"/>
      <c r="TXR162" s="291"/>
      <c r="TXS162" s="291"/>
      <c r="TXT162" s="291"/>
      <c r="TXU162" s="291"/>
      <c r="TXV162" s="291"/>
      <c r="TXW162" s="291"/>
      <c r="TXX162" s="291"/>
      <c r="TXY162" s="291"/>
      <c r="TXZ162" s="291"/>
      <c r="TYA162" s="291"/>
      <c r="TYB162" s="291"/>
      <c r="TYC162" s="291"/>
      <c r="TYD162" s="291"/>
      <c r="TYE162" s="291"/>
      <c r="TYF162" s="291"/>
      <c r="TYG162" s="291"/>
      <c r="TYH162" s="291"/>
      <c r="TYI162" s="291"/>
      <c r="TYJ162" s="291"/>
      <c r="TYK162" s="291"/>
      <c r="TYL162" s="291"/>
      <c r="TYM162" s="291"/>
      <c r="TYN162" s="291"/>
      <c r="TYO162" s="291"/>
      <c r="TYP162" s="291"/>
      <c r="TYQ162" s="291"/>
      <c r="TYR162" s="291"/>
      <c r="TYS162" s="291"/>
      <c r="TYT162" s="291"/>
      <c r="TYU162" s="291"/>
      <c r="TYV162" s="291"/>
      <c r="TYW162" s="291"/>
      <c r="TYX162" s="291"/>
      <c r="TYY162" s="291"/>
      <c r="TYZ162" s="291"/>
      <c r="TZA162" s="291"/>
      <c r="TZB162" s="291"/>
      <c r="TZC162" s="291"/>
      <c r="TZD162" s="291"/>
      <c r="TZE162" s="291"/>
      <c r="TZF162" s="291"/>
      <c r="TZG162" s="291"/>
      <c r="TZH162" s="291"/>
      <c r="TZI162" s="291"/>
      <c r="TZJ162" s="291"/>
      <c r="TZK162" s="291"/>
      <c r="TZL162" s="291"/>
      <c r="TZM162" s="291"/>
      <c r="TZN162" s="291"/>
      <c r="TZO162" s="291"/>
      <c r="TZP162" s="291"/>
      <c r="TZQ162" s="291"/>
      <c r="TZR162" s="291"/>
      <c r="TZS162" s="291"/>
      <c r="TZT162" s="291"/>
      <c r="TZU162" s="291"/>
      <c r="TZV162" s="291"/>
      <c r="TZW162" s="291"/>
      <c r="TZX162" s="291"/>
      <c r="TZY162" s="291"/>
      <c r="TZZ162" s="291"/>
      <c r="UAA162" s="291"/>
      <c r="UAB162" s="291"/>
      <c r="UAC162" s="291"/>
      <c r="UAD162" s="291"/>
      <c r="UAE162" s="291"/>
      <c r="UAF162" s="291"/>
      <c r="UAG162" s="291"/>
      <c r="UAH162" s="291"/>
      <c r="UAI162" s="291"/>
      <c r="UAJ162" s="291"/>
      <c r="UAK162" s="291"/>
      <c r="UAL162" s="291"/>
      <c r="UAM162" s="291"/>
      <c r="UAN162" s="291"/>
      <c r="UAO162" s="291"/>
      <c r="UAP162" s="291"/>
      <c r="UAQ162" s="291"/>
      <c r="UAR162" s="291"/>
      <c r="UAS162" s="291"/>
      <c r="UAT162" s="291"/>
      <c r="UAU162" s="291"/>
      <c r="UAV162" s="291"/>
      <c r="UAW162" s="291"/>
      <c r="UAX162" s="291"/>
      <c r="UAY162" s="291"/>
      <c r="UAZ162" s="291"/>
      <c r="UBA162" s="291"/>
      <c r="UBB162" s="291"/>
      <c r="UBC162" s="291"/>
      <c r="UBD162" s="291"/>
      <c r="UBE162" s="291"/>
      <c r="UBF162" s="291"/>
      <c r="UBG162" s="291"/>
      <c r="UBH162" s="291"/>
      <c r="UBI162" s="291"/>
      <c r="UBJ162" s="291"/>
      <c r="UBK162" s="291"/>
      <c r="UBL162" s="291"/>
      <c r="UBM162" s="291"/>
      <c r="UBN162" s="291"/>
      <c r="UBO162" s="291"/>
      <c r="UBP162" s="291"/>
      <c r="UBQ162" s="291"/>
      <c r="UBR162" s="291"/>
      <c r="UBS162" s="291"/>
      <c r="UBT162" s="291"/>
      <c r="UBU162" s="291"/>
      <c r="UBV162" s="291"/>
      <c r="UBW162" s="291"/>
      <c r="UBX162" s="291"/>
      <c r="UBY162" s="291"/>
      <c r="UBZ162" s="291"/>
      <c r="UCA162" s="291"/>
      <c r="UCB162" s="291"/>
      <c r="UCC162" s="291"/>
      <c r="UCD162" s="291"/>
      <c r="UCE162" s="291"/>
      <c r="UCF162" s="291"/>
      <c r="UCG162" s="291"/>
      <c r="UCH162" s="291"/>
      <c r="UCI162" s="291"/>
      <c r="UCJ162" s="291"/>
      <c r="UCK162" s="291"/>
      <c r="UCL162" s="291"/>
      <c r="UCM162" s="291"/>
      <c r="UCN162" s="291"/>
      <c r="UCO162" s="291"/>
      <c r="UCP162" s="291"/>
      <c r="UCQ162" s="291"/>
      <c r="UCR162" s="291"/>
      <c r="UCS162" s="291"/>
      <c r="UCT162" s="291"/>
      <c r="UCU162" s="291"/>
      <c r="UCV162" s="291"/>
      <c r="UCW162" s="291"/>
      <c r="UCX162" s="291"/>
      <c r="UCY162" s="291"/>
      <c r="UCZ162" s="291"/>
      <c r="UDA162" s="291"/>
      <c r="UDB162" s="291"/>
      <c r="UDC162" s="291"/>
      <c r="UDD162" s="291"/>
      <c r="UDE162" s="291"/>
      <c r="UDF162" s="291"/>
      <c r="UDG162" s="291"/>
      <c r="UDH162" s="291"/>
      <c r="UDI162" s="291"/>
      <c r="UDJ162" s="291"/>
      <c r="UDK162" s="291"/>
      <c r="UDL162" s="291"/>
      <c r="UDM162" s="291"/>
      <c r="UDN162" s="291"/>
      <c r="UDO162" s="291"/>
      <c r="UDP162" s="291"/>
      <c r="UDQ162" s="291"/>
      <c r="UDR162" s="291"/>
      <c r="UDS162" s="291"/>
      <c r="UDT162" s="291"/>
      <c r="UDU162" s="291"/>
      <c r="UDV162" s="291"/>
      <c r="UDW162" s="291"/>
      <c r="UDX162" s="291"/>
      <c r="UDY162" s="291"/>
      <c r="UDZ162" s="291"/>
      <c r="UEA162" s="291"/>
      <c r="UEB162" s="291"/>
      <c r="UEC162" s="291"/>
      <c r="UED162" s="291"/>
      <c r="UEE162" s="291"/>
      <c r="UEF162" s="291"/>
      <c r="UEG162" s="291"/>
      <c r="UEH162" s="291"/>
      <c r="UEI162" s="291"/>
      <c r="UEJ162" s="291"/>
      <c r="UEK162" s="291"/>
      <c r="UEL162" s="291"/>
      <c r="UEM162" s="291"/>
      <c r="UEN162" s="291"/>
      <c r="UEO162" s="291"/>
      <c r="UEP162" s="291"/>
      <c r="UEQ162" s="291"/>
      <c r="UER162" s="291"/>
      <c r="UES162" s="291"/>
      <c r="UET162" s="291"/>
      <c r="UEU162" s="291"/>
      <c r="UEV162" s="291"/>
      <c r="UEW162" s="291"/>
      <c r="UEX162" s="291"/>
      <c r="UEY162" s="291"/>
      <c r="UEZ162" s="291"/>
      <c r="UFA162" s="291"/>
      <c r="UFB162" s="291"/>
      <c r="UFC162" s="291"/>
      <c r="UFD162" s="291"/>
      <c r="UFE162" s="291"/>
      <c r="UFF162" s="291"/>
      <c r="UFG162" s="291"/>
      <c r="UFH162" s="291"/>
      <c r="UFI162" s="291"/>
      <c r="UFJ162" s="291"/>
      <c r="UFK162" s="291"/>
      <c r="UFL162" s="291"/>
      <c r="UFM162" s="291"/>
      <c r="UFN162" s="291"/>
      <c r="UFO162" s="291"/>
      <c r="UFP162" s="291"/>
      <c r="UFQ162" s="291"/>
      <c r="UFR162" s="291"/>
      <c r="UFS162" s="291"/>
      <c r="UFT162" s="291"/>
      <c r="UFU162" s="291"/>
      <c r="UFV162" s="291"/>
      <c r="UFW162" s="291"/>
      <c r="UFX162" s="291"/>
      <c r="UFY162" s="291"/>
      <c r="UFZ162" s="291"/>
      <c r="UGA162" s="291"/>
      <c r="UGB162" s="291"/>
      <c r="UGC162" s="291"/>
      <c r="UGD162" s="291"/>
      <c r="UGE162" s="291"/>
      <c r="UGF162" s="291"/>
      <c r="UGG162" s="291"/>
      <c r="UGH162" s="291"/>
      <c r="UGI162" s="291"/>
      <c r="UGJ162" s="291"/>
      <c r="UGK162" s="291"/>
      <c r="UGL162" s="291"/>
      <c r="UGM162" s="291"/>
      <c r="UGN162" s="291"/>
      <c r="UGO162" s="291"/>
      <c r="UGP162" s="291"/>
      <c r="UGQ162" s="291"/>
      <c r="UGR162" s="291"/>
      <c r="UGS162" s="291"/>
      <c r="UGT162" s="291"/>
      <c r="UGU162" s="291"/>
      <c r="UGV162" s="291"/>
      <c r="UGW162" s="291"/>
      <c r="UGX162" s="291"/>
      <c r="UGY162" s="291"/>
      <c r="UGZ162" s="291"/>
      <c r="UHA162" s="291"/>
      <c r="UHB162" s="291"/>
      <c r="UHC162" s="291"/>
      <c r="UHD162" s="291"/>
      <c r="UHE162" s="291"/>
      <c r="UHF162" s="291"/>
      <c r="UHG162" s="291"/>
      <c r="UHH162" s="291"/>
      <c r="UHI162" s="291"/>
      <c r="UHJ162" s="291"/>
      <c r="UHK162" s="291"/>
      <c r="UHL162" s="291"/>
      <c r="UHM162" s="291"/>
      <c r="UHN162" s="291"/>
      <c r="UHO162" s="291"/>
      <c r="UHP162" s="291"/>
      <c r="UHQ162" s="291"/>
      <c r="UHR162" s="291"/>
      <c r="UHS162" s="291"/>
      <c r="UHT162" s="291"/>
      <c r="UHU162" s="291"/>
      <c r="UHV162" s="291"/>
      <c r="UHW162" s="291"/>
      <c r="UHX162" s="291"/>
      <c r="UHY162" s="291"/>
      <c r="UHZ162" s="291"/>
      <c r="UIA162" s="291"/>
      <c r="UIB162" s="291"/>
      <c r="UIC162" s="291"/>
      <c r="UID162" s="291"/>
      <c r="UIE162" s="291"/>
      <c r="UIF162" s="291"/>
      <c r="UIG162" s="291"/>
      <c r="UIH162" s="291"/>
      <c r="UII162" s="291"/>
      <c r="UIJ162" s="291"/>
      <c r="UIK162" s="291"/>
      <c r="UIL162" s="291"/>
      <c r="UIM162" s="291"/>
      <c r="UIN162" s="291"/>
      <c r="UIO162" s="291"/>
      <c r="UIP162" s="291"/>
      <c r="UIQ162" s="291"/>
      <c r="UIR162" s="291"/>
      <c r="UIS162" s="291"/>
      <c r="UIT162" s="291"/>
      <c r="UIU162" s="291"/>
      <c r="UIV162" s="291"/>
      <c r="UIW162" s="291"/>
      <c r="UIX162" s="291"/>
      <c r="UIY162" s="291"/>
      <c r="UIZ162" s="291"/>
      <c r="UJA162" s="291"/>
      <c r="UJB162" s="291"/>
      <c r="UJC162" s="291"/>
      <c r="UJD162" s="291"/>
      <c r="UJE162" s="291"/>
      <c r="UJF162" s="291"/>
      <c r="UJG162" s="291"/>
      <c r="UJH162" s="291"/>
      <c r="UJI162" s="291"/>
      <c r="UJJ162" s="291"/>
      <c r="UJK162" s="291"/>
      <c r="UJL162" s="291"/>
      <c r="UJM162" s="291"/>
      <c r="UJN162" s="291"/>
      <c r="UJO162" s="291"/>
      <c r="UJP162" s="291"/>
      <c r="UJQ162" s="291"/>
      <c r="UJR162" s="291"/>
      <c r="UJS162" s="291"/>
      <c r="UJT162" s="291"/>
      <c r="UJU162" s="291"/>
      <c r="UJV162" s="291"/>
      <c r="UJW162" s="291"/>
      <c r="UJX162" s="291"/>
      <c r="UJY162" s="291"/>
      <c r="UJZ162" s="291"/>
      <c r="UKA162" s="291"/>
      <c r="UKB162" s="291"/>
      <c r="UKC162" s="291"/>
      <c r="UKD162" s="291"/>
      <c r="UKE162" s="291"/>
      <c r="UKF162" s="291"/>
      <c r="UKG162" s="291"/>
      <c r="UKH162" s="291"/>
      <c r="UKI162" s="291"/>
      <c r="UKJ162" s="291"/>
      <c r="UKK162" s="291"/>
      <c r="UKL162" s="291"/>
      <c r="UKM162" s="291"/>
      <c r="UKN162" s="291"/>
      <c r="UKO162" s="291"/>
      <c r="UKP162" s="291"/>
      <c r="UKQ162" s="291"/>
      <c r="UKR162" s="291"/>
      <c r="UKS162" s="291"/>
      <c r="UKT162" s="291"/>
      <c r="UKU162" s="291"/>
      <c r="UKV162" s="291"/>
      <c r="UKW162" s="291"/>
      <c r="UKX162" s="291"/>
      <c r="UKY162" s="291"/>
      <c r="UKZ162" s="291"/>
      <c r="ULA162" s="291"/>
      <c r="ULB162" s="291"/>
      <c r="ULC162" s="291"/>
      <c r="ULD162" s="291"/>
      <c r="ULE162" s="291"/>
      <c r="ULF162" s="291"/>
      <c r="ULG162" s="291"/>
      <c r="ULH162" s="291"/>
      <c r="ULI162" s="291"/>
      <c r="ULJ162" s="291"/>
      <c r="ULK162" s="291"/>
      <c r="ULL162" s="291"/>
      <c r="ULM162" s="291"/>
      <c r="ULN162" s="291"/>
      <c r="ULO162" s="291"/>
      <c r="ULP162" s="291"/>
      <c r="ULQ162" s="291"/>
      <c r="ULR162" s="291"/>
      <c r="ULS162" s="291"/>
      <c r="ULT162" s="291"/>
      <c r="ULU162" s="291"/>
      <c r="ULV162" s="291"/>
      <c r="ULW162" s="291"/>
      <c r="ULX162" s="291"/>
      <c r="ULY162" s="291"/>
      <c r="ULZ162" s="291"/>
      <c r="UMA162" s="291"/>
      <c r="UMB162" s="291"/>
      <c r="UMC162" s="291"/>
      <c r="UMD162" s="291"/>
      <c r="UME162" s="291"/>
      <c r="UMF162" s="291"/>
      <c r="UMG162" s="291"/>
      <c r="UMH162" s="291"/>
      <c r="UMI162" s="291"/>
      <c r="UMJ162" s="291"/>
      <c r="UMK162" s="291"/>
      <c r="UML162" s="291"/>
      <c r="UMM162" s="291"/>
      <c r="UMN162" s="291"/>
      <c r="UMO162" s="291"/>
      <c r="UMP162" s="291"/>
      <c r="UMQ162" s="291"/>
      <c r="UMR162" s="291"/>
      <c r="UMS162" s="291"/>
      <c r="UMT162" s="291"/>
      <c r="UMU162" s="291"/>
      <c r="UMV162" s="291"/>
      <c r="UMW162" s="291"/>
      <c r="UMX162" s="291"/>
      <c r="UMY162" s="291"/>
      <c r="UMZ162" s="291"/>
      <c r="UNA162" s="291"/>
      <c r="UNB162" s="291"/>
      <c r="UNC162" s="291"/>
      <c r="UND162" s="291"/>
      <c r="UNE162" s="291"/>
      <c r="UNF162" s="291"/>
      <c r="UNG162" s="291"/>
      <c r="UNH162" s="291"/>
      <c r="UNI162" s="291"/>
      <c r="UNJ162" s="291"/>
      <c r="UNK162" s="291"/>
      <c r="UNL162" s="291"/>
      <c r="UNM162" s="291"/>
      <c r="UNN162" s="291"/>
      <c r="UNO162" s="291"/>
      <c r="UNP162" s="291"/>
      <c r="UNQ162" s="291"/>
      <c r="UNR162" s="291"/>
      <c r="UNS162" s="291"/>
      <c r="UNT162" s="291"/>
      <c r="UNU162" s="291"/>
      <c r="UNV162" s="291"/>
      <c r="UNW162" s="291"/>
      <c r="UNX162" s="291"/>
      <c r="UNY162" s="291"/>
      <c r="UNZ162" s="291"/>
      <c r="UOA162" s="291"/>
      <c r="UOB162" s="291"/>
      <c r="UOC162" s="291"/>
      <c r="UOD162" s="291"/>
      <c r="UOE162" s="291"/>
      <c r="UOF162" s="291"/>
      <c r="UOG162" s="291"/>
      <c r="UOH162" s="291"/>
      <c r="UOI162" s="291"/>
      <c r="UOJ162" s="291"/>
      <c r="UOK162" s="291"/>
      <c r="UOL162" s="291"/>
      <c r="UOM162" s="291"/>
      <c r="UON162" s="291"/>
      <c r="UOO162" s="291"/>
      <c r="UOP162" s="291"/>
      <c r="UOQ162" s="291"/>
      <c r="UOR162" s="291"/>
      <c r="UOS162" s="291"/>
      <c r="UOT162" s="291"/>
      <c r="UOU162" s="291"/>
      <c r="UOV162" s="291"/>
      <c r="UOW162" s="291"/>
      <c r="UOX162" s="291"/>
      <c r="UOY162" s="291"/>
      <c r="UOZ162" s="291"/>
      <c r="UPA162" s="291"/>
      <c r="UPB162" s="291"/>
      <c r="UPC162" s="291"/>
      <c r="UPD162" s="291"/>
      <c r="UPE162" s="291"/>
      <c r="UPF162" s="291"/>
      <c r="UPG162" s="291"/>
      <c r="UPH162" s="291"/>
      <c r="UPI162" s="291"/>
      <c r="UPJ162" s="291"/>
      <c r="UPK162" s="291"/>
      <c r="UPL162" s="291"/>
      <c r="UPM162" s="291"/>
      <c r="UPN162" s="291"/>
      <c r="UPO162" s="291"/>
      <c r="UPP162" s="291"/>
      <c r="UPQ162" s="291"/>
      <c r="UPR162" s="291"/>
      <c r="UPS162" s="291"/>
      <c r="UPT162" s="291"/>
      <c r="UPU162" s="291"/>
      <c r="UPV162" s="291"/>
      <c r="UPW162" s="291"/>
      <c r="UPX162" s="291"/>
      <c r="UPY162" s="291"/>
      <c r="UPZ162" s="291"/>
      <c r="UQA162" s="291"/>
      <c r="UQB162" s="291"/>
      <c r="UQC162" s="291"/>
      <c r="UQD162" s="291"/>
      <c r="UQE162" s="291"/>
      <c r="UQF162" s="291"/>
      <c r="UQG162" s="291"/>
      <c r="UQH162" s="291"/>
      <c r="UQI162" s="291"/>
      <c r="UQJ162" s="291"/>
      <c r="UQK162" s="291"/>
      <c r="UQL162" s="291"/>
      <c r="UQM162" s="291"/>
      <c r="UQN162" s="291"/>
      <c r="UQO162" s="291"/>
      <c r="UQP162" s="291"/>
      <c r="UQQ162" s="291"/>
      <c r="UQR162" s="291"/>
      <c r="UQS162" s="291"/>
      <c r="UQT162" s="291"/>
      <c r="UQU162" s="291"/>
      <c r="UQV162" s="291"/>
      <c r="UQW162" s="291"/>
      <c r="UQX162" s="291"/>
      <c r="UQY162" s="291"/>
      <c r="UQZ162" s="291"/>
      <c r="URA162" s="291"/>
      <c r="URB162" s="291"/>
      <c r="URC162" s="291"/>
      <c r="URD162" s="291"/>
      <c r="URE162" s="291"/>
      <c r="URF162" s="291"/>
      <c r="URG162" s="291"/>
      <c r="URH162" s="291"/>
      <c r="URI162" s="291"/>
      <c r="URJ162" s="291"/>
      <c r="URK162" s="291"/>
      <c r="URL162" s="291"/>
      <c r="URM162" s="291"/>
      <c r="URN162" s="291"/>
      <c r="URO162" s="291"/>
      <c r="URP162" s="291"/>
      <c r="URQ162" s="291"/>
      <c r="URR162" s="291"/>
      <c r="URS162" s="291"/>
      <c r="URT162" s="291"/>
      <c r="URU162" s="291"/>
      <c r="URV162" s="291"/>
      <c r="URW162" s="291"/>
      <c r="URX162" s="291"/>
      <c r="URY162" s="291"/>
      <c r="URZ162" s="291"/>
      <c r="USA162" s="291"/>
      <c r="USB162" s="291"/>
      <c r="USC162" s="291"/>
      <c r="USD162" s="291"/>
      <c r="USE162" s="291"/>
      <c r="USF162" s="291"/>
      <c r="USG162" s="291"/>
      <c r="USH162" s="291"/>
      <c r="USI162" s="291"/>
      <c r="USJ162" s="291"/>
      <c r="USK162" s="291"/>
      <c r="USL162" s="291"/>
      <c r="USM162" s="291"/>
      <c r="USN162" s="291"/>
      <c r="USO162" s="291"/>
      <c r="USP162" s="291"/>
      <c r="USQ162" s="291"/>
      <c r="USR162" s="291"/>
      <c r="USS162" s="291"/>
      <c r="UST162" s="291"/>
      <c r="USU162" s="291"/>
      <c r="USV162" s="291"/>
      <c r="USW162" s="291"/>
      <c r="USX162" s="291"/>
      <c r="USY162" s="291"/>
      <c r="USZ162" s="291"/>
      <c r="UTA162" s="291"/>
      <c r="UTB162" s="291"/>
      <c r="UTC162" s="291"/>
      <c r="UTD162" s="291"/>
      <c r="UTE162" s="291"/>
      <c r="UTF162" s="291"/>
      <c r="UTG162" s="291"/>
      <c r="UTH162" s="291"/>
      <c r="UTI162" s="291"/>
      <c r="UTJ162" s="291"/>
      <c r="UTK162" s="291"/>
      <c r="UTL162" s="291"/>
      <c r="UTM162" s="291"/>
      <c r="UTN162" s="291"/>
      <c r="UTO162" s="291"/>
      <c r="UTP162" s="291"/>
      <c r="UTQ162" s="291"/>
      <c r="UTR162" s="291"/>
      <c r="UTS162" s="291"/>
      <c r="UTT162" s="291"/>
      <c r="UTU162" s="291"/>
      <c r="UTV162" s="291"/>
      <c r="UTW162" s="291"/>
      <c r="UTX162" s="291"/>
      <c r="UTY162" s="291"/>
      <c r="UTZ162" s="291"/>
      <c r="UUA162" s="291"/>
      <c r="UUB162" s="291"/>
      <c r="UUC162" s="291"/>
      <c r="UUD162" s="291"/>
      <c r="UUE162" s="291"/>
      <c r="UUF162" s="291"/>
      <c r="UUG162" s="291"/>
      <c r="UUH162" s="291"/>
      <c r="UUI162" s="291"/>
      <c r="UUJ162" s="291"/>
      <c r="UUK162" s="291"/>
      <c r="UUL162" s="291"/>
      <c r="UUM162" s="291"/>
      <c r="UUN162" s="291"/>
      <c r="UUO162" s="291"/>
      <c r="UUP162" s="291"/>
      <c r="UUQ162" s="291"/>
      <c r="UUR162" s="291"/>
      <c r="UUS162" s="291"/>
      <c r="UUT162" s="291"/>
      <c r="UUU162" s="291"/>
      <c r="UUV162" s="291"/>
      <c r="UUW162" s="291"/>
      <c r="UUX162" s="291"/>
      <c r="UUY162" s="291"/>
      <c r="UUZ162" s="291"/>
      <c r="UVA162" s="291"/>
      <c r="UVB162" s="291"/>
      <c r="UVC162" s="291"/>
      <c r="UVD162" s="291"/>
      <c r="UVE162" s="291"/>
      <c r="UVF162" s="291"/>
      <c r="UVG162" s="291"/>
      <c r="UVH162" s="291"/>
      <c r="UVI162" s="291"/>
      <c r="UVJ162" s="291"/>
      <c r="UVK162" s="291"/>
      <c r="UVL162" s="291"/>
      <c r="UVM162" s="291"/>
      <c r="UVN162" s="291"/>
      <c r="UVO162" s="291"/>
      <c r="UVP162" s="291"/>
      <c r="UVQ162" s="291"/>
      <c r="UVR162" s="291"/>
      <c r="UVS162" s="291"/>
      <c r="UVT162" s="291"/>
      <c r="UVU162" s="291"/>
      <c r="UVV162" s="291"/>
      <c r="UVW162" s="291"/>
      <c r="UVX162" s="291"/>
      <c r="UVY162" s="291"/>
      <c r="UVZ162" s="291"/>
      <c r="UWA162" s="291"/>
      <c r="UWB162" s="291"/>
      <c r="UWC162" s="291"/>
      <c r="UWD162" s="291"/>
      <c r="UWE162" s="291"/>
      <c r="UWF162" s="291"/>
      <c r="UWG162" s="291"/>
      <c r="UWH162" s="291"/>
      <c r="UWI162" s="291"/>
      <c r="UWJ162" s="291"/>
      <c r="UWK162" s="291"/>
      <c r="UWL162" s="291"/>
      <c r="UWM162" s="291"/>
      <c r="UWN162" s="291"/>
      <c r="UWO162" s="291"/>
      <c r="UWP162" s="291"/>
      <c r="UWQ162" s="291"/>
      <c r="UWR162" s="291"/>
      <c r="UWS162" s="291"/>
      <c r="UWT162" s="291"/>
      <c r="UWU162" s="291"/>
      <c r="UWV162" s="291"/>
      <c r="UWW162" s="291"/>
      <c r="UWX162" s="291"/>
      <c r="UWY162" s="291"/>
      <c r="UWZ162" s="291"/>
      <c r="UXA162" s="291"/>
      <c r="UXB162" s="291"/>
      <c r="UXC162" s="291"/>
      <c r="UXD162" s="291"/>
      <c r="UXE162" s="291"/>
      <c r="UXF162" s="291"/>
      <c r="UXG162" s="291"/>
      <c r="UXH162" s="291"/>
      <c r="UXI162" s="291"/>
      <c r="UXJ162" s="291"/>
      <c r="UXK162" s="291"/>
      <c r="UXL162" s="291"/>
      <c r="UXM162" s="291"/>
      <c r="UXN162" s="291"/>
      <c r="UXO162" s="291"/>
      <c r="UXP162" s="291"/>
      <c r="UXQ162" s="291"/>
      <c r="UXR162" s="291"/>
      <c r="UXS162" s="291"/>
      <c r="UXT162" s="291"/>
      <c r="UXU162" s="291"/>
      <c r="UXV162" s="291"/>
      <c r="UXW162" s="291"/>
      <c r="UXX162" s="291"/>
      <c r="UXY162" s="291"/>
      <c r="UXZ162" s="291"/>
      <c r="UYA162" s="291"/>
      <c r="UYB162" s="291"/>
      <c r="UYC162" s="291"/>
      <c r="UYD162" s="291"/>
      <c r="UYE162" s="291"/>
      <c r="UYF162" s="291"/>
      <c r="UYG162" s="291"/>
      <c r="UYH162" s="291"/>
      <c r="UYI162" s="291"/>
      <c r="UYJ162" s="291"/>
      <c r="UYK162" s="291"/>
      <c r="UYL162" s="291"/>
      <c r="UYM162" s="291"/>
      <c r="UYN162" s="291"/>
      <c r="UYO162" s="291"/>
      <c r="UYP162" s="291"/>
      <c r="UYQ162" s="291"/>
      <c r="UYR162" s="291"/>
      <c r="UYS162" s="291"/>
      <c r="UYT162" s="291"/>
      <c r="UYU162" s="291"/>
      <c r="UYV162" s="291"/>
      <c r="UYW162" s="291"/>
      <c r="UYX162" s="291"/>
      <c r="UYY162" s="291"/>
      <c r="UYZ162" s="291"/>
      <c r="UZA162" s="291"/>
      <c r="UZB162" s="291"/>
      <c r="UZC162" s="291"/>
      <c r="UZD162" s="291"/>
      <c r="UZE162" s="291"/>
      <c r="UZF162" s="291"/>
      <c r="UZG162" s="291"/>
      <c r="UZH162" s="291"/>
      <c r="UZI162" s="291"/>
      <c r="UZJ162" s="291"/>
      <c r="UZK162" s="291"/>
      <c r="UZL162" s="291"/>
      <c r="UZM162" s="291"/>
      <c r="UZN162" s="291"/>
      <c r="UZO162" s="291"/>
      <c r="UZP162" s="291"/>
      <c r="UZQ162" s="291"/>
      <c r="UZR162" s="291"/>
      <c r="UZS162" s="291"/>
      <c r="UZT162" s="291"/>
      <c r="UZU162" s="291"/>
      <c r="UZV162" s="291"/>
      <c r="UZW162" s="291"/>
      <c r="UZX162" s="291"/>
      <c r="UZY162" s="291"/>
      <c r="UZZ162" s="291"/>
      <c r="VAA162" s="291"/>
      <c r="VAB162" s="291"/>
      <c r="VAC162" s="291"/>
      <c r="VAD162" s="291"/>
      <c r="VAE162" s="291"/>
      <c r="VAF162" s="291"/>
      <c r="VAG162" s="291"/>
      <c r="VAH162" s="291"/>
      <c r="VAI162" s="291"/>
      <c r="VAJ162" s="291"/>
      <c r="VAK162" s="291"/>
      <c r="VAL162" s="291"/>
      <c r="VAM162" s="291"/>
      <c r="VAN162" s="291"/>
      <c r="VAO162" s="291"/>
      <c r="VAP162" s="291"/>
      <c r="VAQ162" s="291"/>
      <c r="VAR162" s="291"/>
      <c r="VAS162" s="291"/>
      <c r="VAT162" s="291"/>
      <c r="VAU162" s="291"/>
      <c r="VAV162" s="291"/>
      <c r="VAW162" s="291"/>
      <c r="VAX162" s="291"/>
      <c r="VAY162" s="291"/>
      <c r="VAZ162" s="291"/>
      <c r="VBA162" s="291"/>
      <c r="VBB162" s="291"/>
      <c r="VBC162" s="291"/>
      <c r="VBD162" s="291"/>
      <c r="VBE162" s="291"/>
      <c r="VBF162" s="291"/>
      <c r="VBG162" s="291"/>
      <c r="VBH162" s="291"/>
      <c r="VBI162" s="291"/>
      <c r="VBJ162" s="291"/>
      <c r="VBK162" s="291"/>
      <c r="VBL162" s="291"/>
      <c r="VBM162" s="291"/>
      <c r="VBN162" s="291"/>
      <c r="VBO162" s="291"/>
      <c r="VBP162" s="291"/>
      <c r="VBQ162" s="291"/>
      <c r="VBR162" s="291"/>
      <c r="VBS162" s="291"/>
      <c r="VBT162" s="291"/>
      <c r="VBU162" s="291"/>
      <c r="VBV162" s="291"/>
      <c r="VBW162" s="291"/>
      <c r="VBX162" s="291"/>
      <c r="VBY162" s="291"/>
      <c r="VBZ162" s="291"/>
      <c r="VCA162" s="291"/>
      <c r="VCB162" s="291"/>
      <c r="VCC162" s="291"/>
      <c r="VCD162" s="291"/>
      <c r="VCE162" s="291"/>
      <c r="VCF162" s="291"/>
      <c r="VCG162" s="291"/>
      <c r="VCH162" s="291"/>
      <c r="VCI162" s="291"/>
      <c r="VCJ162" s="291"/>
      <c r="VCK162" s="291"/>
      <c r="VCL162" s="291"/>
      <c r="VCM162" s="291"/>
      <c r="VCN162" s="291"/>
      <c r="VCO162" s="291"/>
      <c r="VCP162" s="291"/>
      <c r="VCQ162" s="291"/>
      <c r="VCR162" s="291"/>
      <c r="VCS162" s="291"/>
      <c r="VCT162" s="291"/>
      <c r="VCU162" s="291"/>
      <c r="VCV162" s="291"/>
      <c r="VCW162" s="291"/>
      <c r="VCX162" s="291"/>
      <c r="VCY162" s="291"/>
      <c r="VCZ162" s="291"/>
      <c r="VDA162" s="291"/>
      <c r="VDB162" s="291"/>
      <c r="VDC162" s="291"/>
      <c r="VDD162" s="291"/>
      <c r="VDE162" s="291"/>
      <c r="VDF162" s="291"/>
      <c r="VDG162" s="291"/>
      <c r="VDH162" s="291"/>
      <c r="VDI162" s="291"/>
      <c r="VDJ162" s="291"/>
      <c r="VDK162" s="291"/>
      <c r="VDL162" s="291"/>
      <c r="VDM162" s="291"/>
      <c r="VDN162" s="291"/>
      <c r="VDO162" s="291"/>
      <c r="VDP162" s="291"/>
      <c r="VDQ162" s="291"/>
      <c r="VDR162" s="291"/>
      <c r="VDS162" s="291"/>
      <c r="VDT162" s="291"/>
      <c r="VDU162" s="291"/>
      <c r="VDV162" s="291"/>
      <c r="VDW162" s="291"/>
      <c r="VDX162" s="291"/>
      <c r="VDY162" s="291"/>
      <c r="VDZ162" s="291"/>
      <c r="VEA162" s="291"/>
      <c r="VEB162" s="291"/>
      <c r="VEC162" s="291"/>
      <c r="VED162" s="291"/>
      <c r="VEE162" s="291"/>
      <c r="VEF162" s="291"/>
      <c r="VEG162" s="291"/>
      <c r="VEH162" s="291"/>
      <c r="VEI162" s="291"/>
      <c r="VEJ162" s="291"/>
      <c r="VEK162" s="291"/>
      <c r="VEL162" s="291"/>
      <c r="VEM162" s="291"/>
      <c r="VEN162" s="291"/>
      <c r="VEO162" s="291"/>
      <c r="VEP162" s="291"/>
      <c r="VEQ162" s="291"/>
      <c r="VER162" s="291"/>
      <c r="VES162" s="291"/>
      <c r="VET162" s="291"/>
      <c r="VEU162" s="291"/>
      <c r="VEV162" s="291"/>
      <c r="VEW162" s="291"/>
      <c r="VEX162" s="291"/>
      <c r="VEY162" s="291"/>
      <c r="VEZ162" s="291"/>
      <c r="VFA162" s="291"/>
      <c r="VFB162" s="291"/>
      <c r="VFC162" s="291"/>
      <c r="VFD162" s="291"/>
      <c r="VFE162" s="291"/>
      <c r="VFF162" s="291"/>
      <c r="VFG162" s="291"/>
      <c r="VFH162" s="291"/>
      <c r="VFI162" s="291"/>
      <c r="VFJ162" s="291"/>
      <c r="VFK162" s="291"/>
      <c r="VFL162" s="291"/>
      <c r="VFM162" s="291"/>
      <c r="VFN162" s="291"/>
      <c r="VFO162" s="291"/>
      <c r="VFP162" s="291"/>
      <c r="VFQ162" s="291"/>
      <c r="VFR162" s="291"/>
      <c r="VFS162" s="291"/>
      <c r="VFT162" s="291"/>
      <c r="VFU162" s="291"/>
      <c r="VFV162" s="291"/>
      <c r="VFW162" s="291"/>
      <c r="VFX162" s="291"/>
      <c r="VFY162" s="291"/>
      <c r="VFZ162" s="291"/>
      <c r="VGA162" s="291"/>
      <c r="VGB162" s="291"/>
      <c r="VGC162" s="291"/>
      <c r="VGD162" s="291"/>
      <c r="VGE162" s="291"/>
      <c r="VGF162" s="291"/>
      <c r="VGG162" s="291"/>
      <c r="VGH162" s="291"/>
      <c r="VGI162" s="291"/>
      <c r="VGJ162" s="291"/>
      <c r="VGK162" s="291"/>
      <c r="VGL162" s="291"/>
      <c r="VGM162" s="291"/>
      <c r="VGN162" s="291"/>
      <c r="VGO162" s="291"/>
      <c r="VGP162" s="291"/>
      <c r="VGQ162" s="291"/>
      <c r="VGR162" s="291"/>
      <c r="VGS162" s="291"/>
      <c r="VGT162" s="291"/>
      <c r="VGU162" s="291"/>
      <c r="VGV162" s="291"/>
      <c r="VGW162" s="291"/>
      <c r="VGX162" s="291"/>
      <c r="VGY162" s="291"/>
      <c r="VGZ162" s="291"/>
      <c r="VHA162" s="291"/>
      <c r="VHB162" s="291"/>
      <c r="VHC162" s="291"/>
      <c r="VHD162" s="291"/>
      <c r="VHE162" s="291"/>
      <c r="VHF162" s="291"/>
      <c r="VHG162" s="291"/>
      <c r="VHH162" s="291"/>
      <c r="VHI162" s="291"/>
      <c r="VHJ162" s="291"/>
      <c r="VHK162" s="291"/>
      <c r="VHL162" s="291"/>
      <c r="VHM162" s="291"/>
      <c r="VHN162" s="291"/>
      <c r="VHO162" s="291"/>
      <c r="VHP162" s="291"/>
      <c r="VHQ162" s="291"/>
      <c r="VHR162" s="291"/>
      <c r="VHS162" s="291"/>
      <c r="VHT162" s="291"/>
      <c r="VHU162" s="291"/>
      <c r="VHV162" s="291"/>
      <c r="VHW162" s="291"/>
      <c r="VHX162" s="291"/>
      <c r="VHY162" s="291"/>
      <c r="VHZ162" s="291"/>
      <c r="VIA162" s="291"/>
      <c r="VIB162" s="291"/>
      <c r="VIC162" s="291"/>
      <c r="VID162" s="291"/>
      <c r="VIE162" s="291"/>
      <c r="VIF162" s="291"/>
      <c r="VIG162" s="291"/>
      <c r="VIH162" s="291"/>
      <c r="VII162" s="291"/>
      <c r="VIJ162" s="291"/>
      <c r="VIK162" s="291"/>
      <c r="VIL162" s="291"/>
      <c r="VIM162" s="291"/>
      <c r="VIN162" s="291"/>
      <c r="VIO162" s="291"/>
      <c r="VIP162" s="291"/>
      <c r="VIQ162" s="291"/>
      <c r="VIR162" s="291"/>
      <c r="VIS162" s="291"/>
      <c r="VIT162" s="291"/>
      <c r="VIU162" s="291"/>
      <c r="VIV162" s="291"/>
      <c r="VIW162" s="291"/>
      <c r="VIX162" s="291"/>
      <c r="VIY162" s="291"/>
      <c r="VIZ162" s="291"/>
      <c r="VJA162" s="291"/>
      <c r="VJB162" s="291"/>
      <c r="VJC162" s="291"/>
      <c r="VJD162" s="291"/>
      <c r="VJE162" s="291"/>
      <c r="VJF162" s="291"/>
      <c r="VJG162" s="291"/>
      <c r="VJH162" s="291"/>
      <c r="VJI162" s="291"/>
      <c r="VJJ162" s="291"/>
      <c r="VJK162" s="291"/>
      <c r="VJL162" s="291"/>
      <c r="VJM162" s="291"/>
      <c r="VJN162" s="291"/>
      <c r="VJO162" s="291"/>
      <c r="VJP162" s="291"/>
      <c r="VJQ162" s="291"/>
      <c r="VJR162" s="291"/>
      <c r="VJS162" s="291"/>
      <c r="VJT162" s="291"/>
      <c r="VJU162" s="291"/>
      <c r="VJV162" s="291"/>
      <c r="VJW162" s="291"/>
      <c r="VJX162" s="291"/>
      <c r="VJY162" s="291"/>
      <c r="VJZ162" s="291"/>
      <c r="VKA162" s="291"/>
      <c r="VKB162" s="291"/>
      <c r="VKC162" s="291"/>
      <c r="VKD162" s="291"/>
      <c r="VKE162" s="291"/>
      <c r="VKF162" s="291"/>
      <c r="VKG162" s="291"/>
      <c r="VKH162" s="291"/>
      <c r="VKI162" s="291"/>
      <c r="VKJ162" s="291"/>
      <c r="VKK162" s="291"/>
      <c r="VKL162" s="291"/>
      <c r="VKM162" s="291"/>
      <c r="VKN162" s="291"/>
      <c r="VKO162" s="291"/>
      <c r="VKP162" s="291"/>
      <c r="VKQ162" s="291"/>
      <c r="VKR162" s="291"/>
      <c r="VKS162" s="291"/>
      <c r="VKT162" s="291"/>
      <c r="VKU162" s="291"/>
      <c r="VKV162" s="291"/>
      <c r="VKW162" s="291"/>
      <c r="VKX162" s="291"/>
      <c r="VKY162" s="291"/>
      <c r="VKZ162" s="291"/>
      <c r="VLA162" s="291"/>
      <c r="VLB162" s="291"/>
      <c r="VLC162" s="291"/>
      <c r="VLD162" s="291"/>
      <c r="VLE162" s="291"/>
      <c r="VLF162" s="291"/>
      <c r="VLG162" s="291"/>
      <c r="VLH162" s="291"/>
      <c r="VLI162" s="291"/>
      <c r="VLJ162" s="291"/>
      <c r="VLK162" s="291"/>
      <c r="VLL162" s="291"/>
      <c r="VLM162" s="291"/>
      <c r="VLN162" s="291"/>
      <c r="VLO162" s="291"/>
      <c r="VLP162" s="291"/>
      <c r="VLQ162" s="291"/>
      <c r="VLR162" s="291"/>
      <c r="VLS162" s="291"/>
      <c r="VLT162" s="291"/>
      <c r="VLU162" s="291"/>
      <c r="VLV162" s="291"/>
      <c r="VLW162" s="291"/>
      <c r="VLX162" s="291"/>
      <c r="VLY162" s="291"/>
      <c r="VLZ162" s="291"/>
      <c r="VMA162" s="291"/>
      <c r="VMB162" s="291"/>
      <c r="VMC162" s="291"/>
      <c r="VMD162" s="291"/>
      <c r="VME162" s="291"/>
      <c r="VMF162" s="291"/>
      <c r="VMG162" s="291"/>
      <c r="VMH162" s="291"/>
      <c r="VMI162" s="291"/>
      <c r="VMJ162" s="291"/>
      <c r="VMK162" s="291"/>
      <c r="VML162" s="291"/>
      <c r="VMM162" s="291"/>
      <c r="VMN162" s="291"/>
      <c r="VMO162" s="291"/>
      <c r="VMP162" s="291"/>
      <c r="VMQ162" s="291"/>
      <c r="VMR162" s="291"/>
      <c r="VMS162" s="291"/>
      <c r="VMT162" s="291"/>
      <c r="VMU162" s="291"/>
      <c r="VMV162" s="291"/>
      <c r="VMW162" s="291"/>
      <c r="VMX162" s="291"/>
      <c r="VMY162" s="291"/>
      <c r="VMZ162" s="291"/>
      <c r="VNA162" s="291"/>
      <c r="VNB162" s="291"/>
      <c r="VNC162" s="291"/>
      <c r="VND162" s="291"/>
      <c r="VNE162" s="291"/>
      <c r="VNF162" s="291"/>
      <c r="VNG162" s="291"/>
      <c r="VNH162" s="291"/>
      <c r="VNI162" s="291"/>
      <c r="VNJ162" s="291"/>
      <c r="VNK162" s="291"/>
      <c r="VNL162" s="291"/>
      <c r="VNM162" s="291"/>
      <c r="VNN162" s="291"/>
      <c r="VNO162" s="291"/>
      <c r="VNP162" s="291"/>
      <c r="VNQ162" s="291"/>
      <c r="VNR162" s="291"/>
      <c r="VNS162" s="291"/>
      <c r="VNT162" s="291"/>
      <c r="VNU162" s="291"/>
      <c r="VNV162" s="291"/>
      <c r="VNW162" s="291"/>
      <c r="VNX162" s="291"/>
      <c r="VNY162" s="291"/>
      <c r="VNZ162" s="291"/>
      <c r="VOA162" s="291"/>
      <c r="VOB162" s="291"/>
      <c r="VOC162" s="291"/>
      <c r="VOD162" s="291"/>
      <c r="VOE162" s="291"/>
      <c r="VOF162" s="291"/>
      <c r="VOG162" s="291"/>
      <c r="VOH162" s="291"/>
      <c r="VOI162" s="291"/>
      <c r="VOJ162" s="291"/>
      <c r="VOK162" s="291"/>
      <c r="VOL162" s="291"/>
      <c r="VOM162" s="291"/>
      <c r="VON162" s="291"/>
      <c r="VOO162" s="291"/>
      <c r="VOP162" s="291"/>
      <c r="VOQ162" s="291"/>
      <c r="VOR162" s="291"/>
      <c r="VOS162" s="291"/>
      <c r="VOT162" s="291"/>
      <c r="VOU162" s="291"/>
      <c r="VOV162" s="291"/>
      <c r="VOW162" s="291"/>
      <c r="VOX162" s="291"/>
      <c r="VOY162" s="291"/>
      <c r="VOZ162" s="291"/>
      <c r="VPA162" s="291"/>
      <c r="VPB162" s="291"/>
      <c r="VPC162" s="291"/>
      <c r="VPD162" s="291"/>
      <c r="VPE162" s="291"/>
      <c r="VPF162" s="291"/>
      <c r="VPG162" s="291"/>
      <c r="VPH162" s="291"/>
      <c r="VPI162" s="291"/>
      <c r="VPJ162" s="291"/>
      <c r="VPK162" s="291"/>
      <c r="VPL162" s="291"/>
      <c r="VPM162" s="291"/>
      <c r="VPN162" s="291"/>
      <c r="VPO162" s="291"/>
      <c r="VPP162" s="291"/>
      <c r="VPQ162" s="291"/>
      <c r="VPR162" s="291"/>
      <c r="VPS162" s="291"/>
      <c r="VPT162" s="291"/>
      <c r="VPU162" s="291"/>
      <c r="VPV162" s="291"/>
      <c r="VPW162" s="291"/>
      <c r="VPX162" s="291"/>
      <c r="VPY162" s="291"/>
      <c r="VPZ162" s="291"/>
      <c r="VQA162" s="291"/>
      <c r="VQB162" s="291"/>
      <c r="VQC162" s="291"/>
      <c r="VQD162" s="291"/>
      <c r="VQE162" s="291"/>
      <c r="VQF162" s="291"/>
      <c r="VQG162" s="291"/>
      <c r="VQH162" s="291"/>
      <c r="VQI162" s="291"/>
      <c r="VQJ162" s="291"/>
      <c r="VQK162" s="291"/>
      <c r="VQL162" s="291"/>
      <c r="VQM162" s="291"/>
      <c r="VQN162" s="291"/>
      <c r="VQO162" s="291"/>
      <c r="VQP162" s="291"/>
      <c r="VQQ162" s="291"/>
      <c r="VQR162" s="291"/>
      <c r="VQS162" s="291"/>
      <c r="VQT162" s="291"/>
      <c r="VQU162" s="291"/>
      <c r="VQV162" s="291"/>
      <c r="VQW162" s="291"/>
      <c r="VQX162" s="291"/>
      <c r="VQY162" s="291"/>
      <c r="VQZ162" s="291"/>
      <c r="VRA162" s="291"/>
      <c r="VRB162" s="291"/>
      <c r="VRC162" s="291"/>
      <c r="VRD162" s="291"/>
      <c r="VRE162" s="291"/>
      <c r="VRF162" s="291"/>
      <c r="VRG162" s="291"/>
      <c r="VRH162" s="291"/>
      <c r="VRI162" s="291"/>
      <c r="VRJ162" s="291"/>
      <c r="VRK162" s="291"/>
      <c r="VRL162" s="291"/>
      <c r="VRM162" s="291"/>
      <c r="VRN162" s="291"/>
      <c r="VRO162" s="291"/>
      <c r="VRP162" s="291"/>
      <c r="VRQ162" s="291"/>
      <c r="VRR162" s="291"/>
      <c r="VRS162" s="291"/>
      <c r="VRT162" s="291"/>
      <c r="VRU162" s="291"/>
      <c r="VRV162" s="291"/>
      <c r="VRW162" s="291"/>
      <c r="VRX162" s="291"/>
      <c r="VRY162" s="291"/>
      <c r="VRZ162" s="291"/>
      <c r="VSA162" s="291"/>
      <c r="VSB162" s="291"/>
      <c r="VSC162" s="291"/>
      <c r="VSD162" s="291"/>
      <c r="VSE162" s="291"/>
      <c r="VSF162" s="291"/>
      <c r="VSG162" s="291"/>
      <c r="VSH162" s="291"/>
      <c r="VSI162" s="291"/>
      <c r="VSJ162" s="291"/>
      <c r="VSK162" s="291"/>
      <c r="VSL162" s="291"/>
      <c r="VSM162" s="291"/>
      <c r="VSN162" s="291"/>
      <c r="VSO162" s="291"/>
      <c r="VSP162" s="291"/>
      <c r="VSQ162" s="291"/>
      <c r="VSR162" s="291"/>
      <c r="VSS162" s="291"/>
      <c r="VST162" s="291"/>
      <c r="VSU162" s="291"/>
      <c r="VSV162" s="291"/>
      <c r="VSW162" s="291"/>
      <c r="VSX162" s="291"/>
      <c r="VSY162" s="291"/>
      <c r="VSZ162" s="291"/>
      <c r="VTA162" s="291"/>
      <c r="VTB162" s="291"/>
      <c r="VTC162" s="291"/>
      <c r="VTD162" s="291"/>
      <c r="VTE162" s="291"/>
      <c r="VTF162" s="291"/>
      <c r="VTG162" s="291"/>
      <c r="VTH162" s="291"/>
      <c r="VTI162" s="291"/>
      <c r="VTJ162" s="291"/>
      <c r="VTK162" s="291"/>
      <c r="VTL162" s="291"/>
      <c r="VTM162" s="291"/>
      <c r="VTN162" s="291"/>
      <c r="VTO162" s="291"/>
      <c r="VTP162" s="291"/>
      <c r="VTQ162" s="291"/>
      <c r="VTR162" s="291"/>
      <c r="VTS162" s="291"/>
      <c r="VTT162" s="291"/>
      <c r="VTU162" s="291"/>
      <c r="VTV162" s="291"/>
      <c r="VTW162" s="291"/>
      <c r="VTX162" s="291"/>
      <c r="VTY162" s="291"/>
      <c r="VTZ162" s="291"/>
      <c r="VUA162" s="291"/>
      <c r="VUB162" s="291"/>
      <c r="VUC162" s="291"/>
      <c r="VUD162" s="291"/>
      <c r="VUE162" s="291"/>
      <c r="VUF162" s="291"/>
      <c r="VUG162" s="291"/>
      <c r="VUH162" s="291"/>
      <c r="VUI162" s="291"/>
      <c r="VUJ162" s="291"/>
      <c r="VUK162" s="291"/>
      <c r="VUL162" s="291"/>
      <c r="VUM162" s="291"/>
      <c r="VUN162" s="291"/>
      <c r="VUO162" s="291"/>
      <c r="VUP162" s="291"/>
      <c r="VUQ162" s="291"/>
      <c r="VUR162" s="291"/>
      <c r="VUS162" s="291"/>
      <c r="VUT162" s="291"/>
      <c r="VUU162" s="291"/>
      <c r="VUV162" s="291"/>
      <c r="VUW162" s="291"/>
      <c r="VUX162" s="291"/>
      <c r="VUY162" s="291"/>
      <c r="VUZ162" s="291"/>
      <c r="VVA162" s="291"/>
      <c r="VVB162" s="291"/>
      <c r="VVC162" s="291"/>
      <c r="VVD162" s="291"/>
      <c r="VVE162" s="291"/>
      <c r="VVF162" s="291"/>
      <c r="VVG162" s="291"/>
      <c r="VVH162" s="291"/>
      <c r="VVI162" s="291"/>
      <c r="VVJ162" s="291"/>
      <c r="VVK162" s="291"/>
      <c r="VVL162" s="291"/>
      <c r="VVM162" s="291"/>
      <c r="VVN162" s="291"/>
      <c r="VVO162" s="291"/>
      <c r="VVP162" s="291"/>
      <c r="VVQ162" s="291"/>
      <c r="VVR162" s="291"/>
      <c r="VVS162" s="291"/>
      <c r="VVT162" s="291"/>
      <c r="VVU162" s="291"/>
      <c r="VVV162" s="291"/>
      <c r="VVW162" s="291"/>
      <c r="VVX162" s="291"/>
      <c r="VVY162" s="291"/>
      <c r="VVZ162" s="291"/>
      <c r="VWA162" s="291"/>
      <c r="VWB162" s="291"/>
      <c r="VWC162" s="291"/>
      <c r="VWD162" s="291"/>
      <c r="VWE162" s="291"/>
      <c r="VWF162" s="291"/>
      <c r="VWG162" s="291"/>
      <c r="VWH162" s="291"/>
      <c r="VWI162" s="291"/>
      <c r="VWJ162" s="291"/>
      <c r="VWK162" s="291"/>
      <c r="VWL162" s="291"/>
      <c r="VWM162" s="291"/>
      <c r="VWN162" s="291"/>
      <c r="VWO162" s="291"/>
      <c r="VWP162" s="291"/>
      <c r="VWQ162" s="291"/>
      <c r="VWR162" s="291"/>
      <c r="VWS162" s="291"/>
      <c r="VWT162" s="291"/>
      <c r="VWU162" s="291"/>
      <c r="VWV162" s="291"/>
      <c r="VWW162" s="291"/>
      <c r="VWX162" s="291"/>
      <c r="VWY162" s="291"/>
      <c r="VWZ162" s="291"/>
      <c r="VXA162" s="291"/>
      <c r="VXB162" s="291"/>
      <c r="VXC162" s="291"/>
      <c r="VXD162" s="291"/>
      <c r="VXE162" s="291"/>
      <c r="VXF162" s="291"/>
      <c r="VXG162" s="291"/>
      <c r="VXH162" s="291"/>
      <c r="VXI162" s="291"/>
      <c r="VXJ162" s="291"/>
      <c r="VXK162" s="291"/>
      <c r="VXL162" s="291"/>
      <c r="VXM162" s="291"/>
      <c r="VXN162" s="291"/>
      <c r="VXO162" s="291"/>
      <c r="VXP162" s="291"/>
      <c r="VXQ162" s="291"/>
      <c r="VXR162" s="291"/>
      <c r="VXS162" s="291"/>
      <c r="VXT162" s="291"/>
      <c r="VXU162" s="291"/>
      <c r="VXV162" s="291"/>
      <c r="VXW162" s="291"/>
      <c r="VXX162" s="291"/>
      <c r="VXY162" s="291"/>
      <c r="VXZ162" s="291"/>
      <c r="VYA162" s="291"/>
      <c r="VYB162" s="291"/>
      <c r="VYC162" s="291"/>
      <c r="VYD162" s="291"/>
      <c r="VYE162" s="291"/>
      <c r="VYF162" s="291"/>
      <c r="VYG162" s="291"/>
      <c r="VYH162" s="291"/>
      <c r="VYI162" s="291"/>
      <c r="VYJ162" s="291"/>
      <c r="VYK162" s="291"/>
      <c r="VYL162" s="291"/>
      <c r="VYM162" s="291"/>
      <c r="VYN162" s="291"/>
      <c r="VYO162" s="291"/>
      <c r="VYP162" s="291"/>
      <c r="VYQ162" s="291"/>
      <c r="VYR162" s="291"/>
      <c r="VYS162" s="291"/>
      <c r="VYT162" s="291"/>
      <c r="VYU162" s="291"/>
      <c r="VYV162" s="291"/>
      <c r="VYW162" s="291"/>
      <c r="VYX162" s="291"/>
      <c r="VYY162" s="291"/>
      <c r="VYZ162" s="291"/>
      <c r="VZA162" s="291"/>
      <c r="VZB162" s="291"/>
      <c r="VZC162" s="291"/>
      <c r="VZD162" s="291"/>
      <c r="VZE162" s="291"/>
      <c r="VZF162" s="291"/>
      <c r="VZG162" s="291"/>
      <c r="VZH162" s="291"/>
      <c r="VZI162" s="291"/>
      <c r="VZJ162" s="291"/>
      <c r="VZK162" s="291"/>
      <c r="VZL162" s="291"/>
      <c r="VZM162" s="291"/>
      <c r="VZN162" s="291"/>
      <c r="VZO162" s="291"/>
      <c r="VZP162" s="291"/>
      <c r="VZQ162" s="291"/>
      <c r="VZR162" s="291"/>
      <c r="VZS162" s="291"/>
      <c r="VZT162" s="291"/>
      <c r="VZU162" s="291"/>
      <c r="VZV162" s="291"/>
      <c r="VZW162" s="291"/>
      <c r="VZX162" s="291"/>
      <c r="VZY162" s="291"/>
      <c r="VZZ162" s="291"/>
      <c r="WAA162" s="291"/>
      <c r="WAB162" s="291"/>
      <c r="WAC162" s="291"/>
      <c r="WAD162" s="291"/>
      <c r="WAE162" s="291"/>
      <c r="WAF162" s="291"/>
      <c r="WAG162" s="291"/>
      <c r="WAH162" s="291"/>
      <c r="WAI162" s="291"/>
      <c r="WAJ162" s="291"/>
      <c r="WAK162" s="291"/>
      <c r="WAL162" s="291"/>
      <c r="WAM162" s="291"/>
      <c r="WAN162" s="291"/>
      <c r="WAO162" s="291"/>
      <c r="WAP162" s="291"/>
      <c r="WAQ162" s="291"/>
      <c r="WAR162" s="291"/>
      <c r="WAS162" s="291"/>
      <c r="WAT162" s="291"/>
      <c r="WAU162" s="291"/>
      <c r="WAV162" s="291"/>
      <c r="WAW162" s="291"/>
      <c r="WAX162" s="291"/>
      <c r="WAY162" s="291"/>
      <c r="WAZ162" s="291"/>
      <c r="WBA162" s="291"/>
      <c r="WBB162" s="291"/>
      <c r="WBC162" s="291"/>
      <c r="WBD162" s="291"/>
      <c r="WBE162" s="291"/>
      <c r="WBF162" s="291"/>
      <c r="WBG162" s="291"/>
      <c r="WBH162" s="291"/>
      <c r="WBI162" s="291"/>
      <c r="WBJ162" s="291"/>
      <c r="WBK162" s="291"/>
      <c r="WBL162" s="291"/>
      <c r="WBM162" s="291"/>
      <c r="WBN162" s="291"/>
      <c r="WBO162" s="291"/>
      <c r="WBP162" s="291"/>
      <c r="WBQ162" s="291"/>
      <c r="WBR162" s="291"/>
      <c r="WBS162" s="291"/>
      <c r="WBT162" s="291"/>
      <c r="WBU162" s="291"/>
      <c r="WBV162" s="291"/>
      <c r="WBW162" s="291"/>
      <c r="WBX162" s="291"/>
      <c r="WBY162" s="291"/>
      <c r="WBZ162" s="291"/>
      <c r="WCA162" s="291"/>
      <c r="WCB162" s="291"/>
      <c r="WCC162" s="291"/>
      <c r="WCD162" s="291"/>
      <c r="WCE162" s="291"/>
      <c r="WCF162" s="291"/>
      <c r="WCG162" s="291"/>
      <c r="WCH162" s="291"/>
      <c r="WCI162" s="291"/>
      <c r="WCJ162" s="291"/>
      <c r="WCK162" s="291"/>
      <c r="WCL162" s="291"/>
      <c r="WCM162" s="291"/>
      <c r="WCN162" s="291"/>
      <c r="WCO162" s="291"/>
      <c r="WCP162" s="291"/>
      <c r="WCQ162" s="291"/>
      <c r="WCR162" s="291"/>
      <c r="WCS162" s="291"/>
      <c r="WCT162" s="291"/>
      <c r="WCU162" s="291"/>
      <c r="WCV162" s="291"/>
      <c r="WCW162" s="291"/>
      <c r="WCX162" s="291"/>
      <c r="WCY162" s="291"/>
      <c r="WCZ162" s="291"/>
      <c r="WDA162" s="291"/>
      <c r="WDB162" s="291"/>
      <c r="WDC162" s="291"/>
      <c r="WDD162" s="291"/>
      <c r="WDE162" s="291"/>
      <c r="WDF162" s="291"/>
      <c r="WDG162" s="291"/>
      <c r="WDH162" s="291"/>
      <c r="WDI162" s="291"/>
      <c r="WDJ162" s="291"/>
      <c r="WDK162" s="291"/>
      <c r="WDL162" s="291"/>
      <c r="WDM162" s="291"/>
      <c r="WDN162" s="291"/>
      <c r="WDO162" s="291"/>
      <c r="WDP162" s="291"/>
      <c r="WDQ162" s="291"/>
      <c r="WDR162" s="291"/>
      <c r="WDS162" s="291"/>
      <c r="WDT162" s="291"/>
      <c r="WDU162" s="291"/>
      <c r="WDV162" s="291"/>
      <c r="WDW162" s="291"/>
      <c r="WDX162" s="291"/>
      <c r="WDY162" s="291"/>
      <c r="WDZ162" s="291"/>
      <c r="WEA162" s="291"/>
      <c r="WEB162" s="291"/>
      <c r="WEC162" s="291"/>
      <c r="WED162" s="291"/>
      <c r="WEE162" s="291"/>
      <c r="WEF162" s="291"/>
      <c r="WEG162" s="291"/>
      <c r="WEH162" s="291"/>
      <c r="WEI162" s="291"/>
      <c r="WEJ162" s="291"/>
      <c r="WEK162" s="291"/>
      <c r="WEL162" s="291"/>
      <c r="WEM162" s="291"/>
      <c r="WEN162" s="291"/>
      <c r="WEO162" s="291"/>
      <c r="WEP162" s="291"/>
      <c r="WEQ162" s="291"/>
      <c r="WER162" s="291"/>
      <c r="WES162" s="291"/>
      <c r="WET162" s="291"/>
      <c r="WEU162" s="291"/>
      <c r="WEV162" s="291"/>
      <c r="WEW162" s="291"/>
      <c r="WEX162" s="291"/>
      <c r="WEY162" s="291"/>
      <c r="WEZ162" s="291"/>
      <c r="WFA162" s="291"/>
      <c r="WFB162" s="291"/>
      <c r="WFC162" s="291"/>
      <c r="WFD162" s="291"/>
      <c r="WFE162" s="291"/>
      <c r="WFF162" s="291"/>
      <c r="WFG162" s="291"/>
      <c r="WFH162" s="291"/>
      <c r="WFI162" s="291"/>
      <c r="WFJ162" s="291"/>
      <c r="WFK162" s="291"/>
      <c r="WFL162" s="291"/>
      <c r="WFM162" s="291"/>
      <c r="WFN162" s="291"/>
      <c r="WFO162" s="291"/>
      <c r="WFP162" s="291"/>
      <c r="WFQ162" s="291"/>
      <c r="WFR162" s="291"/>
      <c r="WFS162" s="291"/>
      <c r="WFT162" s="291"/>
      <c r="WFU162" s="291"/>
      <c r="WFV162" s="291"/>
      <c r="WFW162" s="291"/>
      <c r="WFX162" s="291"/>
      <c r="WFY162" s="291"/>
      <c r="WFZ162" s="291"/>
      <c r="WGA162" s="291"/>
      <c r="WGB162" s="291"/>
      <c r="WGC162" s="291"/>
      <c r="WGD162" s="291"/>
      <c r="WGE162" s="291"/>
      <c r="WGF162" s="291"/>
      <c r="WGG162" s="291"/>
      <c r="WGH162" s="291"/>
      <c r="WGI162" s="291"/>
      <c r="WGJ162" s="291"/>
      <c r="WGK162" s="291"/>
      <c r="WGL162" s="291"/>
      <c r="WGM162" s="291"/>
      <c r="WGN162" s="291"/>
      <c r="WGO162" s="291"/>
      <c r="WGP162" s="291"/>
      <c r="WGQ162" s="291"/>
      <c r="WGR162" s="291"/>
      <c r="WGS162" s="291"/>
      <c r="WGT162" s="291"/>
      <c r="WGU162" s="291"/>
      <c r="WGV162" s="291"/>
      <c r="WGW162" s="291"/>
      <c r="WGX162" s="291"/>
      <c r="WGY162" s="291"/>
      <c r="WGZ162" s="291"/>
      <c r="WHA162" s="291"/>
      <c r="WHB162" s="291"/>
      <c r="WHC162" s="291"/>
      <c r="WHD162" s="291"/>
      <c r="WHE162" s="291"/>
      <c r="WHF162" s="291"/>
      <c r="WHG162" s="291"/>
      <c r="WHH162" s="291"/>
      <c r="WHI162" s="291"/>
      <c r="WHJ162" s="291"/>
      <c r="WHK162" s="291"/>
      <c r="WHL162" s="291"/>
      <c r="WHM162" s="291"/>
      <c r="WHN162" s="291"/>
      <c r="WHO162" s="291"/>
      <c r="WHP162" s="291"/>
      <c r="WHQ162" s="291"/>
      <c r="WHR162" s="291"/>
      <c r="WHS162" s="291"/>
      <c r="WHT162" s="291"/>
      <c r="WHU162" s="291"/>
      <c r="WHV162" s="291"/>
      <c r="WHW162" s="291"/>
      <c r="WHX162" s="291"/>
      <c r="WHY162" s="291"/>
      <c r="WHZ162" s="291"/>
      <c r="WIA162" s="291"/>
      <c r="WIB162" s="291"/>
      <c r="WIC162" s="291"/>
      <c r="WID162" s="291"/>
      <c r="WIE162" s="291"/>
      <c r="WIF162" s="291"/>
      <c r="WIG162" s="291"/>
      <c r="WIH162" s="291"/>
      <c r="WII162" s="291"/>
      <c r="WIJ162" s="291"/>
      <c r="WIK162" s="291"/>
      <c r="WIL162" s="291"/>
      <c r="WIM162" s="291"/>
      <c r="WIN162" s="291"/>
      <c r="WIO162" s="291"/>
      <c r="WIP162" s="291"/>
      <c r="WIQ162" s="291"/>
      <c r="WIR162" s="291"/>
      <c r="WIS162" s="291"/>
      <c r="WIT162" s="291"/>
      <c r="WIU162" s="291"/>
      <c r="WIV162" s="291"/>
      <c r="WIW162" s="291"/>
      <c r="WIX162" s="291"/>
      <c r="WIY162" s="291"/>
      <c r="WIZ162" s="291"/>
      <c r="WJA162" s="291"/>
      <c r="WJB162" s="291"/>
      <c r="WJC162" s="291"/>
      <c r="WJD162" s="291"/>
      <c r="WJE162" s="291"/>
      <c r="WJF162" s="291"/>
      <c r="WJG162" s="291"/>
      <c r="WJH162" s="291"/>
      <c r="WJI162" s="291"/>
      <c r="WJJ162" s="291"/>
      <c r="WJK162" s="291"/>
      <c r="WJL162" s="291"/>
      <c r="WJM162" s="291"/>
      <c r="WJN162" s="291"/>
      <c r="WJO162" s="291"/>
      <c r="WJP162" s="291"/>
      <c r="WJQ162" s="291"/>
      <c r="WJR162" s="291"/>
      <c r="WJS162" s="291"/>
      <c r="WJT162" s="291"/>
      <c r="WJU162" s="291"/>
      <c r="WJV162" s="291"/>
      <c r="WJW162" s="291"/>
      <c r="WJX162" s="291"/>
      <c r="WJY162" s="291"/>
      <c r="WJZ162" s="291"/>
      <c r="WKA162" s="291"/>
      <c r="WKB162" s="291"/>
      <c r="WKC162" s="291"/>
      <c r="WKD162" s="291"/>
      <c r="WKE162" s="291"/>
      <c r="WKF162" s="291"/>
      <c r="WKG162" s="291"/>
      <c r="WKH162" s="291"/>
      <c r="WKI162" s="291"/>
      <c r="WKJ162" s="291"/>
      <c r="WKK162" s="291"/>
      <c r="WKL162" s="291"/>
      <c r="WKM162" s="291"/>
      <c r="WKN162" s="291"/>
      <c r="WKO162" s="291"/>
      <c r="WKP162" s="291"/>
      <c r="WKQ162" s="291"/>
      <c r="WKR162" s="291"/>
      <c r="WKS162" s="291"/>
      <c r="WKT162" s="291"/>
      <c r="WKU162" s="291"/>
      <c r="WKV162" s="291"/>
      <c r="WKW162" s="291"/>
      <c r="WKX162" s="291"/>
      <c r="WKY162" s="291"/>
      <c r="WKZ162" s="291"/>
      <c r="WLA162" s="291"/>
      <c r="WLB162" s="291"/>
      <c r="WLC162" s="291"/>
      <c r="WLD162" s="291"/>
      <c r="WLE162" s="291"/>
      <c r="WLF162" s="291"/>
      <c r="WLG162" s="291"/>
      <c r="WLH162" s="291"/>
      <c r="WLI162" s="291"/>
      <c r="WLJ162" s="291"/>
      <c r="WLK162" s="291"/>
      <c r="WLL162" s="291"/>
      <c r="WLM162" s="291"/>
      <c r="WLN162" s="291"/>
      <c r="WLO162" s="291"/>
      <c r="WLP162" s="291"/>
      <c r="WLQ162" s="291"/>
      <c r="WLR162" s="291"/>
      <c r="WLS162" s="291"/>
      <c r="WLT162" s="291"/>
      <c r="WLU162" s="291"/>
      <c r="WLV162" s="291"/>
      <c r="WLW162" s="291"/>
      <c r="WLX162" s="291"/>
      <c r="WLY162" s="291"/>
      <c r="WLZ162" s="291"/>
      <c r="WMA162" s="291"/>
      <c r="WMB162" s="291"/>
      <c r="WMC162" s="291"/>
      <c r="WMD162" s="291"/>
      <c r="WME162" s="291"/>
      <c r="WMF162" s="291"/>
      <c r="WMG162" s="291"/>
      <c r="WMH162" s="291"/>
      <c r="WMI162" s="291"/>
      <c r="WMJ162" s="291"/>
      <c r="WMK162" s="291"/>
      <c r="WML162" s="291"/>
      <c r="WMM162" s="291"/>
      <c r="WMN162" s="291"/>
      <c r="WMO162" s="291"/>
      <c r="WMP162" s="291"/>
      <c r="WMQ162" s="291"/>
      <c r="WMR162" s="291"/>
      <c r="WMS162" s="291"/>
      <c r="WMT162" s="291"/>
      <c r="WMU162" s="291"/>
      <c r="WMV162" s="291"/>
      <c r="WMW162" s="291"/>
      <c r="WMX162" s="291"/>
      <c r="WMY162" s="291"/>
      <c r="WMZ162" s="291"/>
      <c r="WNA162" s="291"/>
      <c r="WNB162" s="291"/>
      <c r="WNC162" s="291"/>
      <c r="WND162" s="291"/>
      <c r="WNE162" s="291"/>
      <c r="WNF162" s="291"/>
      <c r="WNG162" s="291"/>
      <c r="WNH162" s="291"/>
      <c r="WNI162" s="291"/>
      <c r="WNJ162" s="291"/>
      <c r="WNK162" s="291"/>
      <c r="WNL162" s="291"/>
      <c r="WNM162" s="291"/>
      <c r="WNN162" s="291"/>
      <c r="WNO162" s="291"/>
      <c r="WNP162" s="291"/>
      <c r="WNQ162" s="291"/>
      <c r="WNR162" s="291"/>
      <c r="WNS162" s="291"/>
      <c r="WNT162" s="291"/>
      <c r="WNU162" s="291"/>
      <c r="WNV162" s="291"/>
      <c r="WNW162" s="291"/>
      <c r="WNX162" s="291"/>
      <c r="WNY162" s="291"/>
      <c r="WNZ162" s="291"/>
      <c r="WOA162" s="291"/>
      <c r="WOB162" s="291"/>
      <c r="WOC162" s="291"/>
      <c r="WOD162" s="291"/>
      <c r="WOE162" s="291"/>
      <c r="WOF162" s="291"/>
      <c r="WOG162" s="291"/>
      <c r="WOH162" s="291"/>
      <c r="WOI162" s="291"/>
      <c r="WOJ162" s="291"/>
      <c r="WOK162" s="291"/>
      <c r="WOL162" s="291"/>
      <c r="WOM162" s="291"/>
      <c r="WON162" s="291"/>
      <c r="WOO162" s="291"/>
      <c r="WOP162" s="291"/>
      <c r="WOQ162" s="291"/>
      <c r="WOR162" s="291"/>
      <c r="WOS162" s="291"/>
      <c r="WOT162" s="291"/>
      <c r="WOU162" s="291"/>
      <c r="WOV162" s="291"/>
      <c r="WOW162" s="291"/>
      <c r="WOX162" s="291"/>
      <c r="WOY162" s="291"/>
      <c r="WOZ162" s="291"/>
      <c r="WPA162" s="291"/>
      <c r="WPB162" s="291"/>
      <c r="WPC162" s="291"/>
      <c r="WPD162" s="291"/>
      <c r="WPE162" s="291"/>
      <c r="WPF162" s="291"/>
      <c r="WPG162" s="291"/>
      <c r="WPH162" s="291"/>
      <c r="WPI162" s="291"/>
      <c r="WPJ162" s="291"/>
      <c r="WPK162" s="291"/>
      <c r="WPL162" s="291"/>
      <c r="WPM162" s="291"/>
      <c r="WPN162" s="291"/>
      <c r="WPO162" s="291"/>
      <c r="WPP162" s="291"/>
      <c r="WPQ162" s="291"/>
      <c r="WPR162" s="291"/>
      <c r="WPS162" s="291"/>
      <c r="WPT162" s="291"/>
      <c r="WPU162" s="291"/>
      <c r="WPV162" s="291"/>
      <c r="WPW162" s="291"/>
      <c r="WPX162" s="291"/>
      <c r="WPY162" s="291"/>
      <c r="WPZ162" s="291"/>
      <c r="WQA162" s="291"/>
      <c r="WQB162" s="291"/>
      <c r="WQC162" s="291"/>
      <c r="WQD162" s="291"/>
      <c r="WQE162" s="291"/>
      <c r="WQF162" s="291"/>
      <c r="WQG162" s="291"/>
      <c r="WQH162" s="291"/>
      <c r="WQI162" s="291"/>
      <c r="WQJ162" s="291"/>
      <c r="WQK162" s="291"/>
      <c r="WQL162" s="291"/>
      <c r="WQM162" s="291"/>
      <c r="WQN162" s="291"/>
      <c r="WQO162" s="291"/>
      <c r="WQP162" s="291"/>
      <c r="WQQ162" s="291"/>
      <c r="WQR162" s="291"/>
      <c r="WQS162" s="291"/>
      <c r="WQT162" s="291"/>
      <c r="WQU162" s="291"/>
      <c r="WQV162" s="291"/>
      <c r="WQW162" s="291"/>
      <c r="WQX162" s="291"/>
      <c r="WQY162" s="291"/>
      <c r="WQZ162" s="291"/>
      <c r="WRA162" s="291"/>
      <c r="WRB162" s="291"/>
      <c r="WRC162" s="291"/>
      <c r="WRD162" s="291"/>
      <c r="WRE162" s="291"/>
      <c r="WRF162" s="291"/>
      <c r="WRG162" s="291"/>
      <c r="WRH162" s="291"/>
      <c r="WRI162" s="291"/>
      <c r="WRJ162" s="291"/>
      <c r="WRK162" s="291"/>
      <c r="WRL162" s="291"/>
      <c r="WRM162" s="291"/>
      <c r="WRN162" s="291"/>
      <c r="WRO162" s="291"/>
      <c r="WRP162" s="291"/>
      <c r="WRQ162" s="291"/>
      <c r="WRR162" s="291"/>
      <c r="WRS162" s="291"/>
      <c r="WRT162" s="291"/>
      <c r="WRU162" s="291"/>
      <c r="WRV162" s="291"/>
      <c r="WRW162" s="291"/>
      <c r="WRX162" s="291"/>
      <c r="WRY162" s="291"/>
      <c r="WRZ162" s="291"/>
      <c r="WSA162" s="291"/>
      <c r="WSB162" s="291"/>
      <c r="WSC162" s="291"/>
      <c r="WSD162" s="291"/>
      <c r="WSE162" s="291"/>
      <c r="WSF162" s="291"/>
      <c r="WSG162" s="291"/>
      <c r="WSH162" s="291"/>
      <c r="WSI162" s="291"/>
      <c r="WSJ162" s="291"/>
      <c r="WSK162" s="291"/>
      <c r="WSL162" s="291"/>
      <c r="WSM162" s="291"/>
      <c r="WSN162" s="291"/>
      <c r="WSO162" s="291"/>
      <c r="WSP162" s="291"/>
      <c r="WSQ162" s="291"/>
      <c r="WSR162" s="291"/>
      <c r="WSS162" s="291"/>
      <c r="WST162" s="291"/>
      <c r="WSU162" s="291"/>
      <c r="WSV162" s="291"/>
      <c r="WSW162" s="291"/>
      <c r="WSX162" s="291"/>
      <c r="WSY162" s="291"/>
      <c r="WSZ162" s="291"/>
      <c r="WTA162" s="291"/>
      <c r="WTB162" s="291"/>
      <c r="WTC162" s="291"/>
      <c r="WTD162" s="291"/>
      <c r="WTE162" s="291"/>
      <c r="WTF162" s="291"/>
      <c r="WTG162" s="291"/>
      <c r="WTH162" s="291"/>
      <c r="WTI162" s="291"/>
      <c r="WTJ162" s="291"/>
      <c r="WTK162" s="291"/>
      <c r="WTL162" s="291"/>
      <c r="WTM162" s="291"/>
      <c r="WTN162" s="291"/>
      <c r="WTO162" s="291"/>
      <c r="WTP162" s="291"/>
      <c r="WTQ162" s="291"/>
      <c r="WTR162" s="291"/>
      <c r="WTS162" s="291"/>
      <c r="WTT162" s="291"/>
      <c r="WTU162" s="291"/>
      <c r="WTV162" s="291"/>
      <c r="WTW162" s="291"/>
      <c r="WTX162" s="291"/>
      <c r="WTY162" s="291"/>
      <c r="WTZ162" s="291"/>
      <c r="WUA162" s="291"/>
      <c r="WUB162" s="291"/>
      <c r="WUC162" s="291"/>
      <c r="WUD162" s="291"/>
      <c r="WUE162" s="291"/>
      <c r="WUF162" s="291"/>
      <c r="WUG162" s="291"/>
      <c r="WUH162" s="291"/>
      <c r="WUI162" s="291"/>
      <c r="WUJ162" s="291"/>
      <c r="WUK162" s="291"/>
      <c r="WUL162" s="291"/>
      <c r="WUM162" s="291"/>
      <c r="WUN162" s="291"/>
      <c r="WUO162" s="291"/>
      <c r="WUP162" s="291"/>
      <c r="WUQ162" s="291"/>
      <c r="WUR162" s="291"/>
      <c r="WUS162" s="291"/>
      <c r="WUT162" s="291"/>
      <c r="WUU162" s="291"/>
      <c r="WUV162" s="291"/>
      <c r="WUW162" s="291"/>
      <c r="WUX162" s="291"/>
      <c r="WUY162" s="291"/>
      <c r="WUZ162" s="291"/>
      <c r="WVA162" s="291"/>
      <c r="WVB162" s="291"/>
      <c r="WVC162" s="291"/>
      <c r="WVD162" s="291"/>
      <c r="WVE162" s="291"/>
      <c r="WVF162" s="291"/>
      <c r="WVG162" s="291"/>
      <c r="WVH162" s="291"/>
      <c r="WVI162" s="291"/>
      <c r="WVJ162" s="291"/>
      <c r="WVK162" s="291"/>
      <c r="WVL162" s="291"/>
      <c r="WVM162" s="291"/>
      <c r="WVN162" s="291"/>
      <c r="WVO162" s="291"/>
      <c r="WVP162" s="291"/>
      <c r="WVQ162" s="291"/>
      <c r="WVR162" s="291"/>
      <c r="WVS162" s="291"/>
      <c r="WVT162" s="291"/>
      <c r="WVU162" s="291"/>
      <c r="WVV162" s="291"/>
      <c r="WVW162" s="291"/>
      <c r="WVX162" s="291"/>
      <c r="WVY162" s="291"/>
      <c r="WVZ162" s="291"/>
      <c r="WWA162" s="291"/>
      <c r="WWB162" s="291"/>
      <c r="WWC162" s="291"/>
      <c r="WWD162" s="291"/>
      <c r="WWE162" s="291"/>
      <c r="WWF162" s="291"/>
      <c r="WWG162" s="291"/>
      <c r="WWH162" s="291"/>
      <c r="WWI162" s="291"/>
      <c r="WWJ162" s="291"/>
      <c r="WWK162" s="291"/>
      <c r="WWL162" s="291"/>
      <c r="WWM162" s="291"/>
      <c r="WWN162" s="291"/>
      <c r="WWO162" s="291"/>
      <c r="WWP162" s="291"/>
      <c r="WWQ162" s="291"/>
      <c r="WWR162" s="291"/>
      <c r="WWS162" s="291"/>
      <c r="WWT162" s="291"/>
      <c r="WWU162" s="291"/>
      <c r="WWV162" s="291"/>
      <c r="WWW162" s="291"/>
      <c r="WWX162" s="291"/>
      <c r="WWY162" s="291"/>
      <c r="WWZ162" s="291"/>
      <c r="WXA162" s="291"/>
      <c r="WXB162" s="291"/>
      <c r="WXC162" s="291"/>
      <c r="WXD162" s="291"/>
      <c r="WXE162" s="291"/>
      <c r="WXF162" s="291"/>
      <c r="WXG162" s="291"/>
      <c r="WXH162" s="291"/>
      <c r="WXI162" s="291"/>
      <c r="WXJ162" s="291"/>
      <c r="WXK162" s="291"/>
      <c r="WXL162" s="291"/>
      <c r="WXM162" s="291"/>
      <c r="WXN162" s="291"/>
      <c r="WXO162" s="291"/>
      <c r="WXP162" s="291"/>
      <c r="WXQ162" s="291"/>
      <c r="WXR162" s="291"/>
      <c r="WXS162" s="291"/>
      <c r="WXT162" s="291"/>
      <c r="WXU162" s="291"/>
      <c r="WXV162" s="291"/>
      <c r="WXW162" s="291"/>
      <c r="WXX162" s="291"/>
      <c r="WXY162" s="291"/>
      <c r="WXZ162" s="291"/>
      <c r="WYA162" s="291"/>
      <c r="WYB162" s="291"/>
      <c r="WYC162" s="291"/>
      <c r="WYD162" s="291"/>
      <c r="WYE162" s="291"/>
      <c r="WYF162" s="291"/>
      <c r="WYG162" s="291"/>
      <c r="WYH162" s="291"/>
      <c r="WYI162" s="291"/>
      <c r="WYJ162" s="291"/>
      <c r="WYK162" s="291"/>
      <c r="WYL162" s="291"/>
      <c r="WYM162" s="291"/>
      <c r="WYN162" s="291"/>
      <c r="WYO162" s="291"/>
      <c r="WYP162" s="291"/>
      <c r="WYQ162" s="291"/>
      <c r="WYR162" s="291"/>
      <c r="WYS162" s="291"/>
      <c r="WYT162" s="291"/>
      <c r="WYU162" s="291"/>
      <c r="WYV162" s="291"/>
      <c r="WYW162" s="291"/>
      <c r="WYX162" s="291"/>
      <c r="WYY162" s="291"/>
      <c r="WYZ162" s="291"/>
      <c r="WZA162" s="291"/>
      <c r="WZB162" s="291"/>
      <c r="WZC162" s="291"/>
      <c r="WZD162" s="291"/>
      <c r="WZE162" s="291"/>
      <c r="WZF162" s="291"/>
      <c r="WZG162" s="291"/>
      <c r="WZH162" s="291"/>
      <c r="WZI162" s="291"/>
      <c r="WZJ162" s="291"/>
      <c r="WZK162" s="291"/>
      <c r="WZL162" s="291"/>
      <c r="WZM162" s="291"/>
      <c r="WZN162" s="291"/>
      <c r="WZO162" s="291"/>
      <c r="WZP162" s="291"/>
      <c r="WZQ162" s="291"/>
      <c r="WZR162" s="291"/>
      <c r="WZS162" s="291"/>
      <c r="WZT162" s="291"/>
      <c r="WZU162" s="291"/>
      <c r="WZV162" s="291"/>
      <c r="WZW162" s="291"/>
      <c r="WZX162" s="291"/>
      <c r="WZY162" s="291"/>
      <c r="WZZ162" s="291"/>
      <c r="XAA162" s="291"/>
      <c r="XAB162" s="291"/>
      <c r="XAC162" s="291"/>
      <c r="XAD162" s="291"/>
      <c r="XAE162" s="291"/>
      <c r="XAF162" s="291"/>
      <c r="XAG162" s="291"/>
      <c r="XAH162" s="291"/>
      <c r="XAI162" s="291"/>
      <c r="XAJ162" s="291"/>
      <c r="XAK162" s="291"/>
      <c r="XAL162" s="291"/>
      <c r="XAM162" s="291"/>
      <c r="XAN162" s="291"/>
      <c r="XAO162" s="291"/>
      <c r="XAP162" s="291"/>
      <c r="XAQ162" s="291"/>
      <c r="XAR162" s="291"/>
      <c r="XAS162" s="291"/>
      <c r="XAT162" s="291"/>
      <c r="XAU162" s="291"/>
      <c r="XAV162" s="291"/>
      <c r="XAW162" s="291"/>
      <c r="XAX162" s="291"/>
      <c r="XAY162" s="291"/>
      <c r="XAZ162" s="291"/>
      <c r="XBA162" s="291"/>
      <c r="XBB162" s="291"/>
      <c r="XBC162" s="291"/>
      <c r="XBD162" s="291"/>
      <c r="XBE162" s="291"/>
      <c r="XBF162" s="291"/>
      <c r="XBG162" s="291"/>
      <c r="XBH162" s="291"/>
      <c r="XBI162" s="291"/>
      <c r="XBJ162" s="291"/>
      <c r="XBK162" s="291"/>
      <c r="XBL162" s="291"/>
      <c r="XBM162" s="291"/>
      <c r="XBN162" s="291"/>
      <c r="XBO162" s="291"/>
      <c r="XBP162" s="291"/>
      <c r="XBQ162" s="291"/>
      <c r="XBR162" s="291"/>
      <c r="XBS162" s="291"/>
      <c r="XBT162" s="291"/>
      <c r="XBU162" s="291"/>
      <c r="XBV162" s="291"/>
      <c r="XBW162" s="291"/>
      <c r="XBX162" s="291"/>
      <c r="XBY162" s="291"/>
      <c r="XBZ162" s="291"/>
      <c r="XCA162" s="291"/>
      <c r="XCB162" s="291"/>
      <c r="XCC162" s="291"/>
      <c r="XCD162" s="291"/>
      <c r="XCE162" s="291"/>
      <c r="XCF162" s="291"/>
      <c r="XCG162" s="291"/>
      <c r="XCH162" s="291"/>
      <c r="XCI162" s="291"/>
      <c r="XCJ162" s="291"/>
      <c r="XCK162" s="291"/>
      <c r="XCL162" s="291"/>
      <c r="XCM162" s="291"/>
      <c r="XCN162" s="291"/>
      <c r="XCO162" s="291"/>
      <c r="XCP162" s="291"/>
      <c r="XCQ162" s="291"/>
      <c r="XCR162" s="291"/>
      <c r="XCS162" s="291"/>
      <c r="XCT162" s="291"/>
      <c r="XCU162" s="291"/>
      <c r="XCV162" s="291"/>
      <c r="XCW162" s="291"/>
      <c r="XCX162" s="291"/>
      <c r="XCY162" s="291"/>
      <c r="XCZ162" s="291"/>
      <c r="XDA162" s="291"/>
      <c r="XDB162" s="291"/>
      <c r="XDC162" s="291"/>
      <c r="XDD162" s="291"/>
      <c r="XDE162" s="291"/>
      <c r="XDF162" s="291"/>
      <c r="XDG162" s="291"/>
      <c r="XDH162" s="291"/>
      <c r="XDI162" s="291"/>
      <c r="XDJ162" s="291"/>
      <c r="XDK162" s="291"/>
      <c r="XDL162" s="291"/>
      <c r="XDM162" s="291"/>
      <c r="XDN162" s="291"/>
      <c r="XDO162" s="291"/>
      <c r="XDP162" s="291"/>
      <c r="XDQ162" s="291"/>
      <c r="XDR162" s="291"/>
      <c r="XDS162" s="291"/>
      <c r="XDT162" s="291"/>
      <c r="XDU162" s="291"/>
      <c r="XDV162" s="291"/>
      <c r="XDW162" s="291"/>
      <c r="XDX162" s="291"/>
      <c r="XDY162" s="291"/>
      <c r="XDZ162" s="291"/>
      <c r="XEA162" s="291"/>
      <c r="XEB162" s="291"/>
      <c r="XEC162" s="291"/>
      <c r="XED162" s="291"/>
      <c r="XEE162" s="291"/>
      <c r="XEF162" s="291"/>
      <c r="XEG162" s="291"/>
      <c r="XEH162" s="291"/>
      <c r="XEI162" s="291"/>
      <c r="XEJ162" s="291"/>
      <c r="XEK162" s="291"/>
      <c r="XEL162" s="291"/>
      <c r="XEM162" s="291"/>
      <c r="XEN162" s="291"/>
      <c r="XEO162" s="291"/>
      <c r="XEP162" s="291"/>
      <c r="XEQ162" s="291"/>
      <c r="XER162" s="291"/>
      <c r="XES162" s="291"/>
      <c r="XET162" s="291"/>
      <c r="XEU162" s="291"/>
      <c r="XEV162" s="291"/>
      <c r="XEW162" s="291"/>
      <c r="XEX162" s="291"/>
      <c r="XEY162" s="291"/>
      <c r="XEZ162" s="291"/>
      <c r="XFA162" s="291"/>
      <c r="XFB162" s="291"/>
      <c r="XFC162" s="291"/>
      <c r="XFD162" s="291"/>
    </row>
    <row r="163" spans="1:16384" x14ac:dyDescent="0.25">
      <c r="A163" s="244"/>
      <c r="B163" s="244" t="s">
        <v>3308</v>
      </c>
      <c r="C163" s="246" t="s">
        <v>3040</v>
      </c>
      <c r="D163" s="246"/>
      <c r="E163" s="244"/>
      <c r="F163" s="256"/>
      <c r="G163" s="243" t="s">
        <v>3308</v>
      </c>
      <c r="H163" s="243" t="s">
        <v>59</v>
      </c>
      <c r="I163" s="243"/>
      <c r="J163" s="256"/>
      <c r="K163" s="256"/>
      <c r="L163" s="256"/>
      <c r="M163" s="256"/>
      <c r="N163" s="263"/>
      <c r="O163" s="263"/>
      <c r="P163" s="254"/>
      <c r="Q163" s="255">
        <v>20180319</v>
      </c>
      <c r="R163" s="263"/>
      <c r="S163" s="263"/>
    </row>
    <row r="164" spans="1:16384" x14ac:dyDescent="0.25">
      <c r="A164" s="239"/>
      <c r="B164" s="239" t="s">
        <v>3346</v>
      </c>
      <c r="C164" s="239" t="s">
        <v>3040</v>
      </c>
      <c r="D164" s="239"/>
      <c r="E164" s="239"/>
      <c r="F164" s="266"/>
      <c r="G164" s="240"/>
      <c r="H164" s="240"/>
      <c r="I164" s="240"/>
      <c r="J164" s="266"/>
      <c r="K164" s="266"/>
      <c r="L164" s="266"/>
      <c r="M164" s="266"/>
      <c r="N164" s="253"/>
      <c r="O164" s="253"/>
      <c r="P164" s="252"/>
      <c r="Q164" s="253">
        <v>20180306</v>
      </c>
      <c r="R164" s="291"/>
      <c r="S164" s="291"/>
    </row>
    <row r="165" spans="1:16384" x14ac:dyDescent="0.25">
      <c r="A165" s="244"/>
      <c r="B165" s="244" t="s">
        <v>3337</v>
      </c>
      <c r="C165" s="246" t="s">
        <v>3040</v>
      </c>
      <c r="D165" s="246"/>
      <c r="E165" s="244"/>
      <c r="F165" s="256"/>
      <c r="G165" s="243" t="s">
        <v>3338</v>
      </c>
      <c r="H165" s="243" t="s">
        <v>25</v>
      </c>
      <c r="I165" s="243"/>
      <c r="J165" s="256"/>
      <c r="K165" s="256"/>
      <c r="L165" s="256"/>
      <c r="M165" s="256"/>
      <c r="N165" s="263"/>
      <c r="O165" s="263"/>
      <c r="P165" s="254"/>
      <c r="Q165" s="255">
        <v>20180306</v>
      </c>
      <c r="R165" s="263"/>
      <c r="S165" s="263"/>
    </row>
    <row r="166" spans="1:16384" x14ac:dyDescent="0.25">
      <c r="A166" s="239"/>
      <c r="B166" s="239" t="s">
        <v>1289</v>
      </c>
      <c r="C166" s="239" t="s">
        <v>1028</v>
      </c>
      <c r="D166" s="239" t="s">
        <v>2930</v>
      </c>
      <c r="E166" s="239" t="s">
        <v>2931</v>
      </c>
      <c r="F166" s="266" t="s">
        <v>2893</v>
      </c>
      <c r="G166" s="240"/>
      <c r="H166" s="240"/>
      <c r="I166" s="240" t="s">
        <v>2755</v>
      </c>
      <c r="J166" s="266"/>
      <c r="K166" s="266"/>
      <c r="L166" s="266" t="s">
        <v>2653</v>
      </c>
      <c r="M166" s="266" t="s">
        <v>2755</v>
      </c>
      <c r="N166" s="253"/>
      <c r="O166" s="253"/>
      <c r="P166" s="252"/>
      <c r="Q166" s="253">
        <v>20180208</v>
      </c>
      <c r="R166" s="291"/>
      <c r="S166" s="291"/>
    </row>
    <row r="167" spans="1:16384" x14ac:dyDescent="0.25">
      <c r="B167" s="235" t="s">
        <v>2838</v>
      </c>
      <c r="C167" s="238" t="s">
        <v>2937</v>
      </c>
      <c r="D167" s="238" t="s">
        <v>15</v>
      </c>
      <c r="E167" s="238" t="s">
        <v>2829</v>
      </c>
      <c r="F167" s="238" t="s">
        <v>15</v>
      </c>
      <c r="G167" s="242" t="s">
        <v>19</v>
      </c>
      <c r="H167" s="233" t="s">
        <v>25</v>
      </c>
      <c r="I167" s="233" t="s">
        <v>2755</v>
      </c>
      <c r="K167" s="238"/>
      <c r="L167" s="238"/>
      <c r="M167" s="238" t="s">
        <v>2653</v>
      </c>
      <c r="P167" s="241" t="s">
        <v>3059</v>
      </c>
      <c r="Q167" s="236">
        <v>20180208</v>
      </c>
      <c r="R167" s="237"/>
      <c r="S167" s="237"/>
    </row>
    <row r="168" spans="1:16384" x14ac:dyDescent="0.25">
      <c r="B168" s="235" t="s">
        <v>2840</v>
      </c>
      <c r="C168" s="238" t="s">
        <v>2842</v>
      </c>
      <c r="D168" s="238" t="s">
        <v>15</v>
      </c>
      <c r="E168" s="238" t="s">
        <v>2841</v>
      </c>
      <c r="F168" s="238" t="s">
        <v>15</v>
      </c>
      <c r="G168" s="242" t="s">
        <v>19</v>
      </c>
      <c r="H168" s="233">
        <v>1</v>
      </c>
      <c r="I168" s="233" t="s">
        <v>2653</v>
      </c>
      <c r="K168" s="238"/>
      <c r="L168" s="238"/>
      <c r="M168" s="238" t="s">
        <v>2653</v>
      </c>
      <c r="P168" s="241" t="s">
        <v>3060</v>
      </c>
      <c r="Q168" s="233">
        <v>20180208</v>
      </c>
    </row>
    <row r="169" spans="1:16384" x14ac:dyDescent="0.25">
      <c r="B169" s="235" t="s">
        <v>3197</v>
      </c>
      <c r="C169" s="238" t="s">
        <v>3198</v>
      </c>
      <c r="D169" s="238" t="s">
        <v>15</v>
      </c>
      <c r="E169" s="238"/>
      <c r="F169" s="238" t="s">
        <v>15</v>
      </c>
      <c r="G169" s="242" t="s">
        <v>19</v>
      </c>
      <c r="H169" s="233" t="s">
        <v>25</v>
      </c>
      <c r="I169" s="233" t="s">
        <v>2653</v>
      </c>
      <c r="K169" s="238"/>
      <c r="L169" s="238"/>
      <c r="M169" s="238" t="s">
        <v>2653</v>
      </c>
      <c r="P169" s="241" t="s">
        <v>3201</v>
      </c>
      <c r="Q169" s="233">
        <v>20180307</v>
      </c>
    </row>
    <row r="170" spans="1:16384" x14ac:dyDescent="0.25">
      <c r="A170" s="244"/>
      <c r="B170" s="244" t="s">
        <v>2839</v>
      </c>
      <c r="C170" s="246" t="s">
        <v>2938</v>
      </c>
      <c r="D170" s="246" t="s">
        <v>15</v>
      </c>
      <c r="E170" s="244" t="s">
        <v>2831</v>
      </c>
      <c r="F170" s="256" t="s">
        <v>15</v>
      </c>
      <c r="G170" s="243" t="s">
        <v>1021</v>
      </c>
      <c r="H170" s="243" t="s">
        <v>25</v>
      </c>
      <c r="I170" s="243" t="s">
        <v>2755</v>
      </c>
      <c r="J170" s="256"/>
      <c r="K170" s="256"/>
      <c r="L170" s="256"/>
      <c r="M170" s="256"/>
      <c r="N170" s="263" t="s">
        <v>2833</v>
      </c>
      <c r="O170" s="263"/>
      <c r="P170" s="254"/>
      <c r="Q170" s="255">
        <v>20180208</v>
      </c>
      <c r="R170" s="263"/>
      <c r="S170" s="263"/>
    </row>
    <row r="171" spans="1:16384" x14ac:dyDescent="0.25">
      <c r="A171" s="244"/>
      <c r="B171" s="244" t="s">
        <v>2835</v>
      </c>
      <c r="C171" s="246" t="s">
        <v>2836</v>
      </c>
      <c r="D171" s="246" t="s">
        <v>15</v>
      </c>
      <c r="E171" s="244"/>
      <c r="F171" s="256"/>
      <c r="G171" s="243" t="s">
        <v>2835</v>
      </c>
      <c r="H171" s="243" t="s">
        <v>50</v>
      </c>
      <c r="I171" s="243" t="s">
        <v>2755</v>
      </c>
      <c r="J171" s="256"/>
      <c r="K171" s="256"/>
      <c r="L171" s="256"/>
      <c r="M171" s="256"/>
      <c r="N171" s="255"/>
      <c r="O171" s="255"/>
      <c r="P171" s="254"/>
      <c r="Q171" s="255" t="s">
        <v>3306</v>
      </c>
      <c r="R171" s="263" t="s">
        <v>3307</v>
      </c>
      <c r="S171" s="263"/>
    </row>
    <row r="172" spans="1:16384" x14ac:dyDescent="0.25">
      <c r="A172" s="239"/>
      <c r="B172" s="239" t="s">
        <v>3320</v>
      </c>
      <c r="C172" s="239" t="s">
        <v>3040</v>
      </c>
      <c r="D172" s="239"/>
      <c r="E172" s="239"/>
      <c r="F172" s="266" t="s">
        <v>2893</v>
      </c>
      <c r="G172" s="240"/>
      <c r="H172" s="240"/>
      <c r="I172" s="240" t="s">
        <v>3321</v>
      </c>
      <c r="J172" s="266"/>
      <c r="K172" s="266"/>
      <c r="L172" s="266"/>
      <c r="M172" s="266"/>
      <c r="N172" s="253"/>
      <c r="O172" s="253"/>
      <c r="P172" s="252"/>
      <c r="Q172" s="253">
        <v>20180319</v>
      </c>
      <c r="R172" s="291"/>
      <c r="S172" s="291"/>
    </row>
    <row r="173" spans="1:16384" x14ac:dyDescent="0.25">
      <c r="B173" s="235" t="s">
        <v>3322</v>
      </c>
      <c r="C173" s="238" t="s">
        <v>3040</v>
      </c>
      <c r="D173" s="238"/>
      <c r="E173" s="238"/>
      <c r="G173" s="242" t="s">
        <v>19</v>
      </c>
      <c r="H173" s="233" t="s">
        <v>25</v>
      </c>
      <c r="I173" s="233" t="s">
        <v>2755</v>
      </c>
      <c r="K173" s="238"/>
      <c r="L173" s="238"/>
      <c r="M173" s="238"/>
      <c r="P173" s="241" t="s">
        <v>3323</v>
      </c>
      <c r="Q173" s="233">
        <v>20180319</v>
      </c>
    </row>
    <row r="174" spans="1:16384" x14ac:dyDescent="0.25">
      <c r="A174" s="244"/>
      <c r="B174" s="244" t="s">
        <v>3324</v>
      </c>
      <c r="C174" s="246" t="s">
        <v>3040</v>
      </c>
      <c r="D174" s="246"/>
      <c r="E174" s="244"/>
      <c r="F174" s="256"/>
      <c r="G174" s="243" t="s">
        <v>2880</v>
      </c>
      <c r="H174" s="243" t="s">
        <v>50</v>
      </c>
      <c r="I174" s="243" t="s">
        <v>2653</v>
      </c>
      <c r="J174" s="256" t="s">
        <v>2755</v>
      </c>
      <c r="K174" s="256" t="s">
        <v>2755</v>
      </c>
      <c r="L174" s="256" t="s">
        <v>2755</v>
      </c>
      <c r="M174" s="256"/>
      <c r="N174" s="255"/>
      <c r="O174" s="255"/>
      <c r="P174" s="254"/>
      <c r="Q174" s="255">
        <v>20180319</v>
      </c>
      <c r="R174" s="263" t="s">
        <v>1101</v>
      </c>
      <c r="S174" s="263"/>
    </row>
    <row r="175" spans="1:16384" x14ac:dyDescent="0.25">
      <c r="A175" s="244"/>
      <c r="B175" s="244" t="s">
        <v>1289</v>
      </c>
      <c r="C175" s="246"/>
      <c r="D175" s="246"/>
      <c r="E175" s="244"/>
      <c r="F175" s="256"/>
      <c r="G175" s="243" t="s">
        <v>1289</v>
      </c>
      <c r="H175" s="243" t="s">
        <v>25</v>
      </c>
      <c r="I175" s="243"/>
      <c r="J175" s="256"/>
      <c r="K175" s="256"/>
      <c r="L175" s="256"/>
      <c r="M175" s="256"/>
      <c r="N175" s="255"/>
      <c r="O175" s="255"/>
      <c r="P175" s="254"/>
      <c r="Q175" s="255">
        <v>20180319</v>
      </c>
      <c r="R175" s="263"/>
      <c r="S175" s="263"/>
    </row>
    <row r="176" spans="1:16384" x14ac:dyDescent="0.25">
      <c r="A176" s="239"/>
      <c r="B176" s="239" t="s">
        <v>2904</v>
      </c>
      <c r="C176" s="239" t="s">
        <v>2895</v>
      </c>
      <c r="D176" s="239" t="s">
        <v>15</v>
      </c>
      <c r="E176" s="239" t="s">
        <v>2902</v>
      </c>
      <c r="F176" s="266"/>
      <c r="G176" s="240"/>
      <c r="H176" s="240"/>
      <c r="I176" s="240" t="s">
        <v>2755</v>
      </c>
      <c r="J176" s="266"/>
      <c r="K176" s="266"/>
      <c r="L176" s="266"/>
      <c r="M176" s="266" t="s">
        <v>3072</v>
      </c>
      <c r="N176" s="253"/>
      <c r="O176" s="253"/>
      <c r="P176" s="252"/>
      <c r="Q176" s="253">
        <v>20180208</v>
      </c>
      <c r="R176" s="291"/>
      <c r="S176" s="291"/>
    </row>
    <row r="177" spans="1:19" x14ac:dyDescent="0.25">
      <c r="B177" s="235" t="s">
        <v>2965</v>
      </c>
      <c r="C177" s="238" t="s">
        <v>2932</v>
      </c>
      <c r="D177" s="238" t="s">
        <v>2933</v>
      </c>
      <c r="E177" s="238"/>
      <c r="F177" s="238" t="s">
        <v>15</v>
      </c>
      <c r="G177" s="233" t="s">
        <v>2803</v>
      </c>
      <c r="H177" s="242" t="s">
        <v>25</v>
      </c>
      <c r="I177" s="233" t="s">
        <v>2755</v>
      </c>
      <c r="K177" s="238"/>
      <c r="L177" s="238"/>
      <c r="M177" s="238" t="s">
        <v>3038</v>
      </c>
      <c r="N177" s="238"/>
      <c r="O177" s="238"/>
      <c r="Q177" s="233">
        <v>20180208</v>
      </c>
    </row>
    <row r="178" spans="1:19" x14ac:dyDescent="0.25">
      <c r="B178" s="235" t="s">
        <v>2966</v>
      </c>
      <c r="C178" s="238" t="s">
        <v>2935</v>
      </c>
      <c r="D178" s="238"/>
      <c r="E178" s="238"/>
      <c r="G178" s="233" t="s">
        <v>28</v>
      </c>
      <c r="H178" s="233" t="s">
        <v>50</v>
      </c>
      <c r="I178" s="233" t="s">
        <v>2755</v>
      </c>
      <c r="K178" s="238"/>
      <c r="L178" s="238"/>
      <c r="M178" s="238" t="s">
        <v>3038</v>
      </c>
      <c r="N178" s="238"/>
      <c r="O178" s="238"/>
      <c r="Q178" s="233">
        <v>20180208</v>
      </c>
    </row>
    <row r="179" spans="1:19" x14ac:dyDescent="0.25">
      <c r="B179" s="235" t="s">
        <v>2967</v>
      </c>
      <c r="C179" s="238" t="s">
        <v>2934</v>
      </c>
      <c r="D179" s="238"/>
      <c r="E179" s="238"/>
      <c r="G179" s="233" t="s">
        <v>28</v>
      </c>
      <c r="H179" s="233" t="s">
        <v>50</v>
      </c>
      <c r="I179" s="233" t="s">
        <v>2755</v>
      </c>
      <c r="K179" s="238"/>
      <c r="L179" s="238"/>
      <c r="M179" s="238" t="s">
        <v>3038</v>
      </c>
      <c r="N179" s="238"/>
      <c r="O179" s="238"/>
      <c r="Q179" s="233">
        <v>20180208</v>
      </c>
    </row>
    <row r="180" spans="1:19" x14ac:dyDescent="0.25">
      <c r="B180" s="235" t="s">
        <v>2968</v>
      </c>
      <c r="C180" s="238" t="s">
        <v>2936</v>
      </c>
      <c r="D180" s="238"/>
      <c r="E180" s="238" t="s">
        <v>2910</v>
      </c>
      <c r="G180" s="233" t="s">
        <v>19</v>
      </c>
      <c r="H180" s="233" t="s">
        <v>25</v>
      </c>
      <c r="I180" s="233" t="s">
        <v>2755</v>
      </c>
      <c r="K180" s="238"/>
      <c r="L180" s="238"/>
      <c r="M180" s="238" t="s">
        <v>3038</v>
      </c>
      <c r="N180" s="238"/>
      <c r="O180" s="238"/>
      <c r="P180" s="241" t="s">
        <v>3061</v>
      </c>
      <c r="Q180" s="233">
        <v>20180208</v>
      </c>
    </row>
    <row r="181" spans="1:19" x14ac:dyDescent="0.25">
      <c r="A181" s="244"/>
      <c r="B181" s="244" t="s">
        <v>2969</v>
      </c>
      <c r="C181" s="246" t="s">
        <v>2895</v>
      </c>
      <c r="D181" s="246"/>
      <c r="E181" s="244"/>
      <c r="F181" s="256"/>
      <c r="G181" s="243" t="s">
        <v>2906</v>
      </c>
      <c r="H181" s="243" t="s">
        <v>50</v>
      </c>
      <c r="I181" s="243" t="s">
        <v>2755</v>
      </c>
      <c r="J181" s="256"/>
      <c r="K181" s="256"/>
      <c r="L181" s="256"/>
      <c r="M181" s="256" t="s">
        <v>3038</v>
      </c>
      <c r="N181" s="255"/>
      <c r="O181" s="255"/>
      <c r="P181" s="254"/>
      <c r="Q181" s="255">
        <v>20180208</v>
      </c>
      <c r="R181" s="263"/>
      <c r="S181" s="263"/>
    </row>
    <row r="182" spans="1:19" x14ac:dyDescent="0.25">
      <c r="A182" s="244"/>
      <c r="B182" s="244" t="s">
        <v>2970</v>
      </c>
      <c r="C182" s="246" t="s">
        <v>2895</v>
      </c>
      <c r="D182" s="246"/>
      <c r="E182" s="244"/>
      <c r="F182" s="256"/>
      <c r="G182" s="243" t="s">
        <v>2907</v>
      </c>
      <c r="H182" s="243" t="s">
        <v>50</v>
      </c>
      <c r="I182" s="243" t="s">
        <v>2755</v>
      </c>
      <c r="J182" s="256"/>
      <c r="K182" s="256"/>
      <c r="L182" s="256"/>
      <c r="M182" s="256" t="s">
        <v>2755</v>
      </c>
      <c r="N182" s="255"/>
      <c r="O182" s="255"/>
      <c r="P182" s="254"/>
      <c r="Q182" s="255">
        <v>20180208</v>
      </c>
      <c r="R182" s="263"/>
      <c r="S182" s="263"/>
    </row>
    <row r="183" spans="1:19" x14ac:dyDescent="0.25">
      <c r="A183" s="239"/>
      <c r="B183" s="239" t="s">
        <v>3287</v>
      </c>
      <c r="C183" s="239" t="s">
        <v>3311</v>
      </c>
      <c r="D183" s="239"/>
      <c r="E183" s="239" t="s">
        <v>3180</v>
      </c>
      <c r="F183" s="266"/>
      <c r="G183" s="240"/>
      <c r="H183" s="240"/>
      <c r="I183" s="240"/>
      <c r="J183" s="266"/>
      <c r="K183" s="266"/>
      <c r="L183" s="266"/>
      <c r="M183" s="266"/>
      <c r="N183" s="253"/>
      <c r="O183" s="253"/>
      <c r="P183" s="252"/>
      <c r="Q183" s="253">
        <v>20180228</v>
      </c>
      <c r="R183" s="291"/>
      <c r="S183" s="291"/>
    </row>
    <row r="184" spans="1:19" x14ac:dyDescent="0.25">
      <c r="B184" s="235" t="s">
        <v>3289</v>
      </c>
      <c r="C184" s="238" t="s">
        <v>3135</v>
      </c>
      <c r="D184" s="238" t="s">
        <v>1094</v>
      </c>
      <c r="E184" s="238"/>
      <c r="F184" s="238" t="s">
        <v>15</v>
      </c>
      <c r="G184" s="242" t="s">
        <v>19</v>
      </c>
      <c r="H184" s="242" t="s">
        <v>50</v>
      </c>
      <c r="I184" s="233" t="s">
        <v>2653</v>
      </c>
      <c r="K184" s="238"/>
      <c r="L184" s="238"/>
      <c r="M184" s="238" t="s">
        <v>3066</v>
      </c>
      <c r="N184" s="238"/>
      <c r="O184" s="238"/>
      <c r="Q184" s="238" t="s">
        <v>3136</v>
      </c>
    </row>
    <row r="185" spans="1:19" x14ac:dyDescent="0.25">
      <c r="B185" s="235" t="s">
        <v>3175</v>
      </c>
      <c r="C185" s="238" t="s">
        <v>3173</v>
      </c>
      <c r="D185" s="238" t="s">
        <v>3176</v>
      </c>
      <c r="E185" s="238"/>
      <c r="F185" s="238" t="s">
        <v>15</v>
      </c>
      <c r="G185" s="242" t="s">
        <v>19</v>
      </c>
      <c r="H185" s="242" t="s">
        <v>50</v>
      </c>
      <c r="I185" s="233" t="s">
        <v>2653</v>
      </c>
      <c r="K185" s="238"/>
      <c r="L185" s="238"/>
      <c r="M185" s="238" t="s">
        <v>2653</v>
      </c>
      <c r="N185" s="238"/>
      <c r="O185" s="238"/>
      <c r="P185" s="46" t="s">
        <v>3177</v>
      </c>
      <c r="Q185" s="238" t="s">
        <v>3178</v>
      </c>
      <c r="R185" s="238" t="s">
        <v>1217</v>
      </c>
    </row>
    <row r="186" spans="1:19" x14ac:dyDescent="0.25">
      <c r="B186" s="235" t="s">
        <v>1229</v>
      </c>
      <c r="C186" s="238" t="s">
        <v>3364</v>
      </c>
      <c r="D186" s="238"/>
      <c r="E186" s="238"/>
      <c r="G186" s="242" t="s">
        <v>41</v>
      </c>
      <c r="H186" s="242" t="s">
        <v>25</v>
      </c>
      <c r="I186" s="233" t="s">
        <v>2653</v>
      </c>
      <c r="K186" s="238"/>
      <c r="L186" s="238"/>
      <c r="M186" s="238"/>
      <c r="N186" s="238"/>
      <c r="O186" s="238"/>
      <c r="Q186" s="238">
        <v>20180313</v>
      </c>
      <c r="R186" s="238" t="s">
        <v>1229</v>
      </c>
    </row>
    <row r="187" spans="1:19" x14ac:dyDescent="0.25">
      <c r="B187" s="235" t="s">
        <v>1111</v>
      </c>
      <c r="C187" s="238" t="s">
        <v>3272</v>
      </c>
      <c r="D187" s="238"/>
      <c r="E187" s="238"/>
      <c r="G187" s="242" t="s">
        <v>28</v>
      </c>
      <c r="H187" s="242" t="s">
        <v>50</v>
      </c>
      <c r="I187" s="233" t="s">
        <v>2653</v>
      </c>
      <c r="K187" s="238"/>
      <c r="L187" s="238"/>
      <c r="M187" s="238"/>
      <c r="N187" s="238"/>
      <c r="O187" s="238"/>
      <c r="Q187" s="238">
        <v>20180313</v>
      </c>
      <c r="R187" s="238" t="s">
        <v>1229</v>
      </c>
    </row>
    <row r="188" spans="1:19" x14ac:dyDescent="0.25">
      <c r="B188" s="235" t="s">
        <v>1106</v>
      </c>
      <c r="C188" s="238" t="s">
        <v>1660</v>
      </c>
      <c r="D188" s="238"/>
      <c r="E188" s="238" t="s">
        <v>3329</v>
      </c>
      <c r="G188" s="242" t="s">
        <v>1167</v>
      </c>
      <c r="H188" s="242" t="s">
        <v>25</v>
      </c>
      <c r="I188" s="233" t="s">
        <v>2653</v>
      </c>
      <c r="K188" s="238"/>
      <c r="L188" s="238"/>
      <c r="M188" s="238" t="s">
        <v>3328</v>
      </c>
      <c r="N188" s="238"/>
      <c r="O188" s="238"/>
      <c r="Q188" s="233">
        <v>20180208</v>
      </c>
    </row>
    <row r="189" spans="1:19" x14ac:dyDescent="0.25">
      <c r="A189" s="244"/>
      <c r="B189" s="244" t="s">
        <v>3288</v>
      </c>
      <c r="C189" s="244" t="s">
        <v>2895</v>
      </c>
      <c r="D189" s="244"/>
      <c r="E189" s="244"/>
      <c r="F189" s="256"/>
      <c r="G189" s="243" t="s">
        <v>3288</v>
      </c>
      <c r="H189" s="243" t="s">
        <v>50</v>
      </c>
      <c r="I189" s="243" t="s">
        <v>2653</v>
      </c>
      <c r="J189" s="256"/>
      <c r="K189" s="256"/>
      <c r="L189" s="256"/>
      <c r="M189" s="256" t="s">
        <v>2755</v>
      </c>
      <c r="N189" s="255"/>
      <c r="O189" s="255"/>
      <c r="P189" s="254"/>
      <c r="Q189" s="255">
        <v>20180228</v>
      </c>
      <c r="R189" s="263"/>
      <c r="S189" s="263"/>
    </row>
    <row r="190" spans="1:19" x14ac:dyDescent="0.25">
      <c r="A190" s="239"/>
      <c r="B190" s="239" t="s">
        <v>3288</v>
      </c>
      <c r="C190" s="239" t="s">
        <v>2895</v>
      </c>
      <c r="D190" s="239" t="s">
        <v>15</v>
      </c>
      <c r="E190" s="239"/>
      <c r="F190" s="266"/>
      <c r="G190" s="240"/>
      <c r="H190" s="240"/>
      <c r="I190" s="240" t="s">
        <v>2653</v>
      </c>
      <c r="J190" s="266"/>
      <c r="K190" s="266"/>
      <c r="L190" s="266"/>
      <c r="M190" s="266" t="s">
        <v>2755</v>
      </c>
      <c r="N190" s="253"/>
      <c r="O190" s="253"/>
      <c r="P190" s="252"/>
      <c r="Q190" s="253" t="s">
        <v>3369</v>
      </c>
      <c r="R190" s="291"/>
      <c r="S190" s="291"/>
    </row>
    <row r="191" spans="1:19" x14ac:dyDescent="0.25">
      <c r="B191" s="235" t="s">
        <v>3084</v>
      </c>
      <c r="C191" s="238" t="s">
        <v>2895</v>
      </c>
      <c r="D191" s="238"/>
      <c r="E191" s="238"/>
      <c r="G191" s="242" t="s">
        <v>28</v>
      </c>
      <c r="H191" s="242" t="s">
        <v>59</v>
      </c>
      <c r="I191" s="233" t="s">
        <v>2653</v>
      </c>
      <c r="K191" s="238"/>
      <c r="L191" s="238"/>
      <c r="M191" s="238"/>
      <c r="N191" s="238"/>
      <c r="O191" s="238"/>
      <c r="P191" s="241"/>
      <c r="Q191" s="233">
        <v>20180228</v>
      </c>
    </row>
    <row r="192" spans="1:19" x14ac:dyDescent="0.25">
      <c r="B192" s="235" t="s">
        <v>3365</v>
      </c>
      <c r="C192" s="238" t="s">
        <v>1923</v>
      </c>
      <c r="D192" s="238" t="s">
        <v>3367</v>
      </c>
      <c r="E192" s="238"/>
      <c r="G192" s="242" t="s">
        <v>19</v>
      </c>
      <c r="H192" s="242" t="s">
        <v>25</v>
      </c>
      <c r="I192" s="233" t="s">
        <v>2653</v>
      </c>
      <c r="K192" s="238"/>
      <c r="L192" s="238"/>
      <c r="M192" s="238" t="s">
        <v>2755</v>
      </c>
      <c r="N192" s="238"/>
      <c r="O192" s="238"/>
      <c r="P192" s="241" t="s">
        <v>3366</v>
      </c>
      <c r="Q192" s="233">
        <v>20180220</v>
      </c>
    </row>
    <row r="193" spans="1:19" x14ac:dyDescent="0.25">
      <c r="B193" s="235" t="s">
        <v>3086</v>
      </c>
      <c r="C193" s="238" t="s">
        <v>2895</v>
      </c>
      <c r="D193" s="238"/>
      <c r="E193" s="238"/>
      <c r="G193" s="242" t="s">
        <v>2802</v>
      </c>
      <c r="H193" s="242" t="s">
        <v>25</v>
      </c>
      <c r="K193" s="238"/>
      <c r="L193" s="238"/>
      <c r="M193" s="238"/>
      <c r="N193" s="238"/>
      <c r="O193" s="238"/>
      <c r="P193" s="241"/>
      <c r="Q193" s="233">
        <v>20180228</v>
      </c>
    </row>
    <row r="194" spans="1:19" s="322" customFormat="1" x14ac:dyDescent="0.25">
      <c r="A194" s="246"/>
      <c r="B194" s="246" t="s">
        <v>3085</v>
      </c>
      <c r="C194" s="246" t="s">
        <v>2895</v>
      </c>
      <c r="D194" s="246"/>
      <c r="E194" s="246"/>
      <c r="F194" s="323"/>
      <c r="G194" s="315" t="s">
        <v>3368</v>
      </c>
      <c r="H194" s="315" t="s">
        <v>25</v>
      </c>
      <c r="I194" s="315"/>
      <c r="J194" s="323"/>
      <c r="K194" s="323"/>
      <c r="L194" s="323"/>
      <c r="M194" s="323"/>
      <c r="N194" s="324"/>
      <c r="O194" s="324"/>
      <c r="P194" s="325"/>
      <c r="Q194" s="324" t="s">
        <v>3370</v>
      </c>
      <c r="R194" s="326"/>
      <c r="S194" s="326"/>
    </row>
    <row r="195" spans="1:19" x14ac:dyDescent="0.25">
      <c r="A195" s="239"/>
      <c r="B195" s="239" t="s">
        <v>3010</v>
      </c>
      <c r="C195" s="239" t="s">
        <v>3014</v>
      </c>
      <c r="D195" s="239" t="s">
        <v>3015</v>
      </c>
      <c r="E195" s="239" t="s">
        <v>2994</v>
      </c>
      <c r="F195" s="266" t="s">
        <v>2892</v>
      </c>
      <c r="G195" s="240"/>
      <c r="H195" s="240"/>
      <c r="I195" s="240" t="s">
        <v>2755</v>
      </c>
      <c r="J195" s="266"/>
      <c r="K195" s="266"/>
      <c r="L195" s="266"/>
      <c r="M195" s="266" t="s">
        <v>2653</v>
      </c>
      <c r="N195" s="253"/>
      <c r="O195" s="253"/>
      <c r="P195" s="252"/>
      <c r="Q195" s="253">
        <v>20180219</v>
      </c>
      <c r="R195" s="291"/>
      <c r="S195" s="291"/>
    </row>
    <row r="196" spans="1:19" s="235" customFormat="1" x14ac:dyDescent="0.25">
      <c r="A196" s="241"/>
      <c r="B196" s="241" t="s">
        <v>3229</v>
      </c>
      <c r="C196" s="241"/>
      <c r="D196" s="261"/>
      <c r="E196" s="241"/>
      <c r="F196" s="251"/>
      <c r="G196" s="242"/>
      <c r="H196" s="242"/>
      <c r="I196" s="242"/>
      <c r="J196" s="251"/>
      <c r="K196" s="251"/>
      <c r="L196" s="251"/>
      <c r="M196" s="251"/>
      <c r="N196" s="236"/>
      <c r="O196" s="236"/>
      <c r="Q196" s="236">
        <v>20180219</v>
      </c>
      <c r="R196" s="237"/>
      <c r="S196" s="237"/>
    </row>
    <row r="197" spans="1:19" s="322" customFormat="1" x14ac:dyDescent="0.25">
      <c r="A197" s="316"/>
      <c r="B197" s="316" t="s">
        <v>3354</v>
      </c>
      <c r="C197" s="316" t="s">
        <v>3040</v>
      </c>
      <c r="D197" s="316"/>
      <c r="E197" s="316"/>
      <c r="F197" s="317"/>
      <c r="G197" s="318"/>
      <c r="H197" s="318"/>
      <c r="I197" s="318"/>
      <c r="J197" s="317"/>
      <c r="K197" s="317"/>
      <c r="L197" s="317"/>
      <c r="M197" s="317"/>
      <c r="N197" s="319"/>
      <c r="O197" s="319"/>
      <c r="P197" s="320"/>
      <c r="Q197" s="319">
        <v>20180313</v>
      </c>
      <c r="R197" s="321"/>
      <c r="S197" s="321"/>
    </row>
    <row r="198" spans="1:19" s="322" customFormat="1" x14ac:dyDescent="0.25">
      <c r="A198" s="246"/>
      <c r="B198" s="246" t="s">
        <v>2815</v>
      </c>
      <c r="C198" s="246" t="s">
        <v>3363</v>
      </c>
      <c r="D198" s="246"/>
      <c r="E198" s="246"/>
      <c r="F198" s="323"/>
      <c r="G198" s="315" t="s">
        <v>2815</v>
      </c>
      <c r="H198" s="315">
        <v>1</v>
      </c>
      <c r="I198" s="315"/>
      <c r="J198" s="323"/>
      <c r="K198" s="323"/>
      <c r="L198" s="323"/>
      <c r="M198" s="323"/>
      <c r="N198" s="324"/>
      <c r="O198" s="324"/>
      <c r="P198" s="325"/>
      <c r="Q198" s="324">
        <v>20180313</v>
      </c>
      <c r="R198" s="326"/>
      <c r="S198" s="326"/>
    </row>
    <row r="199" spans="1:19" s="322" customFormat="1" x14ac:dyDescent="0.25">
      <c r="A199" s="246"/>
      <c r="B199" s="246" t="s">
        <v>2824</v>
      </c>
      <c r="C199" s="246" t="s">
        <v>3362</v>
      </c>
      <c r="D199" s="246"/>
      <c r="E199" s="246"/>
      <c r="F199" s="323"/>
      <c r="G199" s="315" t="s">
        <v>2824</v>
      </c>
      <c r="H199" s="315">
        <v>1</v>
      </c>
      <c r="I199" s="315"/>
      <c r="J199" s="323"/>
      <c r="K199" s="323"/>
      <c r="L199" s="323"/>
      <c r="M199" s="323"/>
      <c r="N199" s="324"/>
      <c r="O199" s="324"/>
      <c r="P199" s="325"/>
      <c r="Q199" s="324">
        <v>20180313</v>
      </c>
      <c r="R199" s="326"/>
      <c r="S199" s="326"/>
    </row>
    <row r="200" spans="1:19" s="322" customFormat="1" x14ac:dyDescent="0.25">
      <c r="A200" s="246"/>
      <c r="B200" s="246" t="s">
        <v>932</v>
      </c>
      <c r="C200" s="246" t="s">
        <v>3359</v>
      </c>
      <c r="D200" s="246"/>
      <c r="E200" s="246"/>
      <c r="F200" s="323"/>
      <c r="G200" s="315" t="s">
        <v>932</v>
      </c>
      <c r="H200" s="315" t="s">
        <v>25</v>
      </c>
      <c r="I200" s="315"/>
      <c r="J200" s="323"/>
      <c r="K200" s="323"/>
      <c r="L200" s="323"/>
      <c r="M200" s="323"/>
      <c r="N200" s="324" t="s">
        <v>2991</v>
      </c>
      <c r="O200" s="324" t="s">
        <v>3010</v>
      </c>
      <c r="P200" s="325"/>
      <c r="Q200" s="324" t="s">
        <v>3361</v>
      </c>
      <c r="R200" s="326"/>
      <c r="S200" s="326"/>
    </row>
    <row r="201" spans="1:19" s="322" customFormat="1" x14ac:dyDescent="0.25">
      <c r="A201" s="246"/>
      <c r="B201" s="246" t="s">
        <v>3010</v>
      </c>
      <c r="C201" s="246" t="s">
        <v>3360</v>
      </c>
      <c r="D201" s="246"/>
      <c r="E201" s="246"/>
      <c r="F201" s="323"/>
      <c r="G201" s="315" t="s">
        <v>3010</v>
      </c>
      <c r="H201" s="315" t="s">
        <v>25</v>
      </c>
      <c r="I201" s="315"/>
      <c r="J201" s="323"/>
      <c r="K201" s="323"/>
      <c r="L201" s="323"/>
      <c r="M201" s="323"/>
      <c r="N201" s="324" t="s">
        <v>2991</v>
      </c>
      <c r="O201" s="324" t="s">
        <v>932</v>
      </c>
      <c r="P201" s="325"/>
      <c r="Q201" s="324" t="s">
        <v>3361</v>
      </c>
      <c r="R201" s="326"/>
      <c r="S201" s="326"/>
    </row>
    <row r="202" spans="1:19" x14ac:dyDescent="0.25">
      <c r="A202" s="239"/>
      <c r="B202" s="239" t="s">
        <v>3130</v>
      </c>
      <c r="C202" s="259" t="s">
        <v>3273</v>
      </c>
      <c r="D202" s="239"/>
      <c r="E202" s="239"/>
      <c r="F202" s="266"/>
      <c r="G202" s="240"/>
      <c r="H202" s="240"/>
      <c r="I202" s="240"/>
      <c r="J202" s="266"/>
      <c r="K202" s="266"/>
      <c r="L202" s="266"/>
      <c r="M202" s="266"/>
      <c r="N202" s="253"/>
      <c r="O202" s="253"/>
      <c r="P202" s="252"/>
      <c r="Q202" s="253">
        <v>20180228</v>
      </c>
      <c r="R202" s="291"/>
      <c r="S202" s="291"/>
    </row>
    <row r="203" spans="1:19" x14ac:dyDescent="0.25">
      <c r="A203" s="244"/>
      <c r="B203" s="244" t="s">
        <v>3335</v>
      </c>
      <c r="C203" s="246"/>
      <c r="D203" s="246"/>
      <c r="E203" s="244"/>
      <c r="F203" s="256"/>
      <c r="G203" s="243"/>
      <c r="H203" s="243" t="s">
        <v>59</v>
      </c>
      <c r="I203" s="243" t="s">
        <v>2755</v>
      </c>
      <c r="J203" s="256"/>
      <c r="K203" s="256"/>
      <c r="L203" s="256"/>
      <c r="M203" s="256"/>
      <c r="N203" s="255"/>
      <c r="O203" s="255"/>
      <c r="P203" s="254"/>
      <c r="Q203" s="255">
        <v>20180228</v>
      </c>
      <c r="R203" s="263"/>
      <c r="S203" s="263"/>
    </row>
    <row r="204" spans="1:19" x14ac:dyDescent="0.25">
      <c r="A204" s="244"/>
      <c r="B204" s="244" t="s">
        <v>3131</v>
      </c>
      <c r="C204" s="246" t="s">
        <v>2928</v>
      </c>
      <c r="D204" s="246" t="s">
        <v>15</v>
      </c>
      <c r="E204" s="244"/>
      <c r="F204" s="256"/>
      <c r="G204" s="243" t="s">
        <v>822</v>
      </c>
      <c r="H204" s="243" t="s">
        <v>50</v>
      </c>
      <c r="I204" s="243"/>
      <c r="J204" s="256"/>
      <c r="K204" s="256" t="s">
        <v>2653</v>
      </c>
      <c r="L204" s="256" t="s">
        <v>2653</v>
      </c>
      <c r="M204" s="256" t="s">
        <v>2653</v>
      </c>
      <c r="N204" s="255"/>
      <c r="O204" s="255"/>
      <c r="P204" s="254"/>
      <c r="Q204" s="255">
        <v>20180228</v>
      </c>
      <c r="R204" s="263"/>
      <c r="S204" s="263"/>
    </row>
    <row r="205" spans="1:19" x14ac:dyDescent="0.25">
      <c r="A205" s="244"/>
      <c r="B205" s="244" t="s">
        <v>3131</v>
      </c>
      <c r="C205" s="246" t="s">
        <v>2920</v>
      </c>
      <c r="D205" s="246" t="s">
        <v>15</v>
      </c>
      <c r="E205" s="244"/>
      <c r="F205" s="256"/>
      <c r="G205" s="243" t="s">
        <v>2815</v>
      </c>
      <c r="H205" s="243" t="s">
        <v>50</v>
      </c>
      <c r="I205" s="243" t="s">
        <v>2653</v>
      </c>
      <c r="J205" s="256"/>
      <c r="K205" s="256" t="s">
        <v>2653</v>
      </c>
      <c r="L205" s="256"/>
      <c r="M205" s="256"/>
      <c r="N205" s="255"/>
      <c r="O205" s="255"/>
      <c r="P205" s="254"/>
      <c r="Q205" s="255">
        <v>20180228</v>
      </c>
      <c r="R205" s="263"/>
      <c r="S205" s="263"/>
    </row>
    <row r="206" spans="1:19" x14ac:dyDescent="0.25">
      <c r="A206" s="239"/>
      <c r="B206" s="239" t="s">
        <v>2885</v>
      </c>
      <c r="C206" s="239" t="s">
        <v>2922</v>
      </c>
      <c r="D206" s="239" t="s">
        <v>2846</v>
      </c>
      <c r="E206" s="239" t="s">
        <v>15</v>
      </c>
      <c r="F206" s="266" t="s">
        <v>15</v>
      </c>
      <c r="G206" s="240"/>
      <c r="H206" s="240"/>
      <c r="I206" s="240"/>
      <c r="J206" s="266"/>
      <c r="K206" s="266"/>
      <c r="L206" s="266"/>
      <c r="M206" s="266" t="s">
        <v>2755</v>
      </c>
      <c r="N206" s="253"/>
      <c r="O206" s="253"/>
      <c r="P206" s="252"/>
      <c r="Q206" s="253">
        <v>20180208</v>
      </c>
      <c r="R206" s="291"/>
      <c r="S206" s="291"/>
    </row>
    <row r="207" spans="1:19" s="235" customFormat="1" x14ac:dyDescent="0.25">
      <c r="A207" s="241"/>
      <c r="B207" s="241" t="s">
        <v>2886</v>
      </c>
      <c r="C207" s="241" t="s">
        <v>2887</v>
      </c>
      <c r="D207" s="241"/>
      <c r="E207" s="241"/>
      <c r="F207" s="251"/>
      <c r="G207" s="242" t="s">
        <v>19</v>
      </c>
      <c r="H207" s="242">
        <v>1</v>
      </c>
      <c r="I207" s="242" t="s">
        <v>2755</v>
      </c>
      <c r="J207" s="251"/>
      <c r="K207" s="251"/>
      <c r="L207" s="251"/>
      <c r="M207" s="251" t="s">
        <v>2755</v>
      </c>
      <c r="N207" s="236"/>
      <c r="O207" s="236"/>
      <c r="P207" s="241" t="s">
        <v>3062</v>
      </c>
      <c r="Q207" s="236">
        <v>20180208</v>
      </c>
      <c r="R207" s="237"/>
      <c r="S207" s="237"/>
    </row>
    <row r="208" spans="1:19" s="235" customFormat="1" x14ac:dyDescent="0.25">
      <c r="A208" s="241"/>
      <c r="B208" s="241" t="s">
        <v>2894</v>
      </c>
      <c r="C208" s="250" t="s">
        <v>1688</v>
      </c>
      <c r="D208" s="250"/>
      <c r="E208" s="241"/>
      <c r="F208" s="251"/>
      <c r="G208" s="242" t="s">
        <v>28</v>
      </c>
      <c r="H208" s="242" t="s">
        <v>50</v>
      </c>
      <c r="I208" s="242"/>
      <c r="J208" s="251"/>
      <c r="K208" s="251"/>
      <c r="L208" s="251"/>
      <c r="M208" s="251" t="s">
        <v>3038</v>
      </c>
      <c r="N208" s="236"/>
      <c r="O208" s="236"/>
      <c r="Q208" s="236">
        <v>20180208</v>
      </c>
      <c r="R208" s="237"/>
      <c r="S208" s="237"/>
    </row>
    <row r="209" spans="1:19" x14ac:dyDescent="0.25">
      <c r="A209" s="239"/>
      <c r="B209" s="239" t="s">
        <v>2824</v>
      </c>
      <c r="C209" s="239" t="s">
        <v>2929</v>
      </c>
      <c r="D209" s="259"/>
      <c r="E209" s="239" t="s">
        <v>2844</v>
      </c>
      <c r="F209" s="266"/>
      <c r="G209" s="240"/>
      <c r="H209" s="240"/>
      <c r="I209" s="240" t="s">
        <v>2755</v>
      </c>
      <c r="J209" s="266" t="s">
        <v>2653</v>
      </c>
      <c r="K209" s="266" t="s">
        <v>2653</v>
      </c>
      <c r="L209" s="266" t="s">
        <v>2653</v>
      </c>
      <c r="M209" s="266" t="s">
        <v>3068</v>
      </c>
      <c r="N209" s="253"/>
      <c r="O209" s="253"/>
      <c r="P209" s="252"/>
      <c r="Q209" s="253">
        <v>20180208</v>
      </c>
      <c r="R209" s="291"/>
      <c r="S209" s="291"/>
    </row>
    <row r="210" spans="1:19" s="235" customFormat="1" x14ac:dyDescent="0.25">
      <c r="A210" s="241"/>
      <c r="B210" s="241" t="s">
        <v>2769</v>
      </c>
      <c r="C210" s="241" t="s">
        <v>3044</v>
      </c>
      <c r="D210" s="241"/>
      <c r="E210" s="241"/>
      <c r="F210" s="251"/>
      <c r="G210" s="242" t="s">
        <v>19</v>
      </c>
      <c r="H210" s="242" t="s">
        <v>25</v>
      </c>
      <c r="I210" s="233" t="s">
        <v>2653</v>
      </c>
      <c r="J210" s="251"/>
      <c r="K210" s="251"/>
      <c r="L210" s="251"/>
      <c r="M210" s="251" t="s">
        <v>3073</v>
      </c>
      <c r="N210" s="236"/>
      <c r="O210" s="236"/>
      <c r="P210" s="241" t="s">
        <v>3063</v>
      </c>
      <c r="Q210" s="236">
        <v>20180220</v>
      </c>
      <c r="R210" s="237"/>
      <c r="S210" s="237"/>
    </row>
    <row r="211" spans="1:19" s="235" customFormat="1" x14ac:dyDescent="0.25">
      <c r="A211" s="241"/>
      <c r="B211" s="241" t="s">
        <v>3030</v>
      </c>
      <c r="C211" s="241" t="s">
        <v>1646</v>
      </c>
      <c r="D211" s="241" t="s">
        <v>15</v>
      </c>
      <c r="E211" s="241"/>
      <c r="F211" s="251"/>
      <c r="G211" s="242" t="s">
        <v>41</v>
      </c>
      <c r="H211" s="242" t="s">
        <v>25</v>
      </c>
      <c r="I211" s="233" t="s">
        <v>2653</v>
      </c>
      <c r="J211" s="251"/>
      <c r="K211" s="251"/>
      <c r="L211" s="251"/>
      <c r="M211" s="17" t="s">
        <v>2755</v>
      </c>
      <c r="N211" s="236"/>
      <c r="O211" s="236"/>
      <c r="Q211" s="236">
        <v>20180220</v>
      </c>
      <c r="R211" s="237" t="s">
        <v>1468</v>
      </c>
      <c r="S211" s="237"/>
    </row>
    <row r="212" spans="1:19" ht="14.25" customHeight="1" x14ac:dyDescent="0.25">
      <c r="A212" s="244"/>
      <c r="B212" s="244" t="s">
        <v>3033</v>
      </c>
      <c r="C212" s="244" t="s">
        <v>2928</v>
      </c>
      <c r="D212" s="260" t="s">
        <v>15</v>
      </c>
      <c r="E212" s="244" t="s">
        <v>2984</v>
      </c>
      <c r="F212" s="256"/>
      <c r="G212" s="243" t="s">
        <v>822</v>
      </c>
      <c r="H212" s="243" t="s">
        <v>50</v>
      </c>
      <c r="I212" s="243" t="s">
        <v>2653</v>
      </c>
      <c r="J212" s="256"/>
      <c r="K212" s="256"/>
      <c r="L212" s="256"/>
      <c r="M212" s="256" t="s">
        <v>2755</v>
      </c>
      <c r="N212" s="254" t="s">
        <v>2991</v>
      </c>
      <c r="O212" s="254" t="s">
        <v>2857</v>
      </c>
      <c r="P212" s="244"/>
      <c r="Q212" s="243">
        <v>20180220</v>
      </c>
      <c r="R212" s="256"/>
      <c r="S212" s="256"/>
    </row>
    <row r="213" spans="1:19" x14ac:dyDescent="0.25">
      <c r="A213" s="244"/>
      <c r="B213" s="244" t="s">
        <v>3034</v>
      </c>
      <c r="C213" s="244" t="s">
        <v>2927</v>
      </c>
      <c r="D213" s="260" t="s">
        <v>15</v>
      </c>
      <c r="E213" s="244"/>
      <c r="F213" s="256"/>
      <c r="G213" s="243" t="s">
        <v>2884</v>
      </c>
      <c r="H213" s="243" t="s">
        <v>50</v>
      </c>
      <c r="I213" s="243" t="s">
        <v>2653</v>
      </c>
      <c r="J213" s="256"/>
      <c r="K213" s="256"/>
      <c r="L213" s="256"/>
      <c r="M213" s="256"/>
      <c r="N213" s="254" t="s">
        <v>2991</v>
      </c>
      <c r="O213" s="254" t="s">
        <v>822</v>
      </c>
      <c r="P213" s="254"/>
      <c r="Q213" s="255">
        <v>20180208</v>
      </c>
      <c r="R213" s="263"/>
      <c r="S213" s="263"/>
    </row>
    <row r="214" spans="1:19" x14ac:dyDescent="0.25">
      <c r="A214" s="244"/>
      <c r="B214" s="244" t="s">
        <v>3008</v>
      </c>
      <c r="C214" s="246" t="s">
        <v>3003</v>
      </c>
      <c r="D214" s="246"/>
      <c r="E214" s="244"/>
      <c r="F214" s="256"/>
      <c r="G214" s="243" t="s">
        <v>3008</v>
      </c>
      <c r="H214" s="243" t="s">
        <v>25</v>
      </c>
      <c r="I214" s="243" t="s">
        <v>2653</v>
      </c>
      <c r="J214" s="256"/>
      <c r="K214" s="256"/>
      <c r="L214" s="256"/>
      <c r="M214" s="272"/>
      <c r="N214" s="255"/>
      <c r="O214" s="255"/>
      <c r="P214" s="254"/>
      <c r="Q214" s="255">
        <v>20180219</v>
      </c>
      <c r="R214" s="263"/>
      <c r="S214" s="263"/>
    </row>
    <row r="215" spans="1:19" x14ac:dyDescent="0.25">
      <c r="A215" s="244"/>
      <c r="B215" s="244" t="s">
        <v>3331</v>
      </c>
      <c r="C215" s="246" t="s">
        <v>3003</v>
      </c>
      <c r="D215" s="246"/>
      <c r="E215" s="244"/>
      <c r="F215" s="256"/>
      <c r="G215" s="243" t="s">
        <v>932</v>
      </c>
      <c r="H215" s="243" t="s">
        <v>25</v>
      </c>
      <c r="I215" s="243" t="s">
        <v>2755</v>
      </c>
      <c r="J215" s="256"/>
      <c r="K215" s="256"/>
      <c r="L215" s="256"/>
      <c r="M215" s="256" t="s">
        <v>2653</v>
      </c>
      <c r="N215" s="255" t="s">
        <v>2991</v>
      </c>
      <c r="O215" s="244" t="s">
        <v>3011</v>
      </c>
      <c r="P215" s="254"/>
      <c r="Q215" s="255">
        <v>20180219</v>
      </c>
      <c r="R215" s="263"/>
      <c r="S215" s="263"/>
    </row>
    <row r="216" spans="1:19" x14ac:dyDescent="0.25">
      <c r="A216" s="244"/>
      <c r="B216" s="244" t="s">
        <v>3011</v>
      </c>
      <c r="C216" s="246" t="s">
        <v>3003</v>
      </c>
      <c r="D216" s="246"/>
      <c r="E216" s="244"/>
      <c r="F216" s="256"/>
      <c r="G216" s="243" t="s">
        <v>3010</v>
      </c>
      <c r="H216" s="243" t="s">
        <v>25</v>
      </c>
      <c r="I216" s="243" t="s">
        <v>2755</v>
      </c>
      <c r="J216" s="256"/>
      <c r="K216" s="256"/>
      <c r="L216" s="256"/>
      <c r="M216" s="256" t="s">
        <v>2653</v>
      </c>
      <c r="N216" s="255" t="s">
        <v>2991</v>
      </c>
      <c r="O216" s="244" t="s">
        <v>3012</v>
      </c>
      <c r="P216" s="254"/>
      <c r="Q216" s="255">
        <v>20180219</v>
      </c>
      <c r="R216" s="263"/>
      <c r="S216" s="263"/>
    </row>
    <row r="217" spans="1:19" x14ac:dyDescent="0.25">
      <c r="A217" s="239"/>
      <c r="B217" s="239" t="s">
        <v>3008</v>
      </c>
      <c r="C217" s="239" t="s">
        <v>3003</v>
      </c>
      <c r="D217" s="239"/>
      <c r="E217" s="239"/>
      <c r="F217" s="266"/>
      <c r="G217" s="240"/>
      <c r="H217" s="240"/>
      <c r="I217" s="240" t="s">
        <v>2653</v>
      </c>
      <c r="J217" s="266"/>
      <c r="K217" s="266"/>
      <c r="L217" s="266"/>
      <c r="M217" s="271" t="s">
        <v>3009</v>
      </c>
      <c r="N217" s="253" t="s">
        <v>15</v>
      </c>
      <c r="O217" s="253"/>
      <c r="P217" s="252"/>
      <c r="Q217" s="253">
        <v>20180219</v>
      </c>
      <c r="R217" s="291"/>
      <c r="S217" s="291"/>
    </row>
    <row r="218" spans="1:19" x14ac:dyDescent="0.25">
      <c r="B218" s="46" t="s">
        <v>2826</v>
      </c>
      <c r="C218" s="238" t="s">
        <v>2814</v>
      </c>
      <c r="D218" s="238"/>
      <c r="E218" s="238"/>
      <c r="G218" s="233" t="s">
        <v>41</v>
      </c>
      <c r="I218" s="233" t="s">
        <v>2653</v>
      </c>
      <c r="K218" s="238"/>
      <c r="L218" s="238"/>
      <c r="M218" s="238" t="s">
        <v>3038</v>
      </c>
      <c r="N218" s="233" t="s">
        <v>15</v>
      </c>
      <c r="Q218" s="233">
        <v>20180208</v>
      </c>
    </row>
    <row r="219" spans="1:19" x14ac:dyDescent="0.25">
      <c r="A219" s="239"/>
      <c r="B219" s="239" t="s">
        <v>3396</v>
      </c>
      <c r="C219" s="239" t="s">
        <v>3344</v>
      </c>
      <c r="D219" s="259"/>
      <c r="E219" s="239" t="s">
        <v>3343</v>
      </c>
      <c r="F219" s="266"/>
      <c r="G219" s="240"/>
      <c r="H219" s="240"/>
      <c r="I219" s="240" t="s">
        <v>2653</v>
      </c>
      <c r="J219" s="266"/>
      <c r="K219" s="266"/>
      <c r="L219" s="266"/>
      <c r="M219" s="266"/>
      <c r="N219" s="253"/>
      <c r="O219" s="253"/>
      <c r="P219" s="252" t="s">
        <v>3345</v>
      </c>
      <c r="Q219" s="253">
        <v>20180306</v>
      </c>
      <c r="R219" s="291"/>
      <c r="S219" s="291"/>
    </row>
    <row r="220" spans="1:19" s="235" customFormat="1" x14ac:dyDescent="0.25">
      <c r="A220" s="241"/>
      <c r="B220" s="314" t="s">
        <v>3229</v>
      </c>
      <c r="C220" s="327" t="s">
        <v>3397</v>
      </c>
      <c r="D220" s="241"/>
      <c r="E220" s="241"/>
      <c r="F220" s="251"/>
      <c r="G220" s="242"/>
      <c r="H220" s="242"/>
      <c r="I220" s="242"/>
      <c r="J220" s="251"/>
      <c r="K220" s="251"/>
      <c r="L220" s="251"/>
      <c r="M220" s="251"/>
      <c r="N220" s="236"/>
      <c r="O220" s="236"/>
      <c r="Q220" s="236">
        <v>20180306</v>
      </c>
      <c r="R220" s="237"/>
      <c r="S220" s="237"/>
    </row>
    <row r="221" spans="1:19" x14ac:dyDescent="0.25">
      <c r="A221" s="239"/>
      <c r="B221" s="239" t="s">
        <v>3332</v>
      </c>
      <c r="C221" s="239" t="s">
        <v>3040</v>
      </c>
      <c r="D221" s="239"/>
      <c r="E221" s="239"/>
      <c r="F221" s="266" t="s">
        <v>3333</v>
      </c>
      <c r="G221" s="240"/>
      <c r="H221" s="240"/>
      <c r="I221" s="240"/>
      <c r="J221" s="266"/>
      <c r="K221" s="266"/>
      <c r="L221" s="266"/>
      <c r="M221" s="266"/>
      <c r="N221" s="253"/>
      <c r="O221" s="253"/>
      <c r="P221" s="252"/>
      <c r="Q221" s="253">
        <v>20180214</v>
      </c>
      <c r="R221" s="291"/>
      <c r="S221" s="291"/>
    </row>
    <row r="222" spans="1:19" x14ac:dyDescent="0.25">
      <c r="A222" s="244"/>
      <c r="B222" s="244" t="s">
        <v>822</v>
      </c>
      <c r="C222" s="246" t="s">
        <v>2928</v>
      </c>
      <c r="D222" s="246" t="s">
        <v>15</v>
      </c>
      <c r="E222" s="244"/>
      <c r="F222" s="256"/>
      <c r="G222" s="243" t="s">
        <v>822</v>
      </c>
      <c r="H222" s="243" t="s">
        <v>50</v>
      </c>
      <c r="I222" s="243"/>
      <c r="J222" s="256"/>
      <c r="K222" s="256"/>
      <c r="L222" s="256"/>
      <c r="M222" s="256"/>
      <c r="N222" s="255"/>
      <c r="O222" s="244"/>
      <c r="P222" s="254"/>
      <c r="Q222" s="255"/>
      <c r="R222" s="263"/>
      <c r="S222" s="263"/>
    </row>
    <row r="223" spans="1:19" x14ac:dyDescent="0.25">
      <c r="A223" s="239"/>
      <c r="B223" s="239" t="s">
        <v>3351</v>
      </c>
      <c r="C223" s="239"/>
      <c r="D223" s="239"/>
      <c r="E223" s="239"/>
      <c r="F223" s="266" t="s">
        <v>3352</v>
      </c>
      <c r="G223" s="240"/>
      <c r="H223" s="240"/>
      <c r="I223" s="240"/>
      <c r="J223" s="266"/>
      <c r="K223" s="266"/>
      <c r="L223" s="266"/>
      <c r="M223" s="266"/>
      <c r="N223" s="253"/>
      <c r="O223" s="253"/>
      <c r="P223" s="252"/>
      <c r="Q223" s="253">
        <v>20180214</v>
      </c>
      <c r="R223" s="291"/>
      <c r="S223" s="291"/>
    </row>
    <row r="224" spans="1:19" x14ac:dyDescent="0.25">
      <c r="A224" s="244"/>
      <c r="B224" s="244" t="s">
        <v>3350</v>
      </c>
      <c r="C224" s="246"/>
      <c r="D224" s="246"/>
      <c r="E224" s="244"/>
      <c r="F224" s="256"/>
      <c r="G224" s="244" t="s">
        <v>3350</v>
      </c>
      <c r="H224" s="243" t="s">
        <v>50</v>
      </c>
      <c r="I224" s="243"/>
      <c r="J224" s="256"/>
      <c r="K224" s="256"/>
      <c r="L224" s="256"/>
      <c r="M224" s="256"/>
      <c r="N224" s="255"/>
      <c r="O224" s="244"/>
      <c r="P224" s="254"/>
      <c r="Q224" s="255"/>
      <c r="R224" s="263"/>
      <c r="S224" s="263"/>
    </row>
    <row r="225" spans="1:19" x14ac:dyDescent="0.25">
      <c r="A225" s="239"/>
      <c r="B225" s="239" t="s">
        <v>3350</v>
      </c>
      <c r="C225" s="239"/>
      <c r="D225" s="239"/>
      <c r="E225" s="239"/>
      <c r="F225" s="266" t="s">
        <v>2906</v>
      </c>
      <c r="G225" s="240"/>
      <c r="H225" s="240"/>
      <c r="I225" s="240"/>
      <c r="J225" s="266"/>
      <c r="K225" s="266"/>
      <c r="L225" s="266"/>
      <c r="M225" s="266"/>
      <c r="N225" s="253"/>
      <c r="O225" s="253"/>
      <c r="P225" s="252"/>
      <c r="Q225" s="253">
        <v>20180214</v>
      </c>
      <c r="R225" s="291"/>
      <c r="S225" s="291"/>
    </row>
    <row r="226" spans="1:19" x14ac:dyDescent="0.25">
      <c r="A226" s="244"/>
      <c r="B226" s="244" t="s">
        <v>822</v>
      </c>
      <c r="C226" s="246"/>
      <c r="D226" s="246"/>
      <c r="E226" s="244"/>
      <c r="F226" s="256"/>
      <c r="G226" s="243" t="s">
        <v>822</v>
      </c>
      <c r="H226" s="243" t="s">
        <v>50</v>
      </c>
      <c r="I226" s="243"/>
      <c r="J226" s="256"/>
      <c r="K226" s="256"/>
      <c r="L226" s="256"/>
      <c r="M226" s="256"/>
      <c r="N226" s="255"/>
      <c r="O226" s="244"/>
      <c r="P226" s="254"/>
      <c r="Q226" s="255"/>
      <c r="R226" s="263"/>
      <c r="S226" s="263"/>
    </row>
    <row r="227" spans="1:19" x14ac:dyDescent="0.25">
      <c r="A227" s="239"/>
      <c r="B227" s="239" t="s">
        <v>3002</v>
      </c>
      <c r="C227" s="239" t="s">
        <v>3006</v>
      </c>
      <c r="D227" s="239"/>
      <c r="E227" s="239"/>
      <c r="F227" s="266"/>
      <c r="G227" s="240"/>
      <c r="H227" s="240"/>
      <c r="I227" s="240" t="s">
        <v>2755</v>
      </c>
      <c r="J227" s="266"/>
      <c r="K227" s="266"/>
      <c r="L227" s="266"/>
      <c r="M227" s="266" t="s">
        <v>3038</v>
      </c>
      <c r="N227" s="253"/>
      <c r="O227" s="253"/>
      <c r="P227" s="252"/>
      <c r="Q227" s="253">
        <v>20180219</v>
      </c>
      <c r="R227" s="291"/>
      <c r="S227" s="291"/>
    </row>
    <row r="228" spans="1:19" s="235" customFormat="1" x14ac:dyDescent="0.25">
      <c r="A228" s="241"/>
      <c r="B228" s="241" t="s">
        <v>3005</v>
      </c>
      <c r="C228" s="241" t="s">
        <v>3398</v>
      </c>
      <c r="D228" s="241"/>
      <c r="E228" s="241"/>
      <c r="F228" s="251"/>
      <c r="G228" s="242" t="s">
        <v>23</v>
      </c>
      <c r="H228" s="242" t="s">
        <v>25</v>
      </c>
      <c r="I228" s="233" t="s">
        <v>2653</v>
      </c>
      <c r="J228" s="251"/>
      <c r="K228" s="251"/>
      <c r="L228" s="251"/>
      <c r="M228" s="207" t="s">
        <v>3007</v>
      </c>
      <c r="N228" s="236"/>
      <c r="O228" s="236"/>
      <c r="Q228" s="236">
        <v>20180219</v>
      </c>
      <c r="R228" s="237" t="s">
        <v>3005</v>
      </c>
      <c r="S228" s="237"/>
    </row>
    <row r="229" spans="1:19" s="235" customFormat="1" x14ac:dyDescent="0.25">
      <c r="A229" s="241"/>
      <c r="B229" s="241" t="s">
        <v>3043</v>
      </c>
      <c r="C229" s="241" t="s">
        <v>3402</v>
      </c>
      <c r="D229" s="241"/>
      <c r="E229" s="241"/>
      <c r="F229" s="251"/>
      <c r="G229" s="242" t="s">
        <v>23</v>
      </c>
      <c r="H229" s="242" t="s">
        <v>25</v>
      </c>
      <c r="I229" s="233" t="s">
        <v>2653</v>
      </c>
      <c r="J229" s="251"/>
      <c r="K229" s="251"/>
      <c r="L229" s="251"/>
      <c r="M229" s="17" t="s">
        <v>3074</v>
      </c>
      <c r="N229" s="236"/>
      <c r="O229" s="236"/>
      <c r="Q229" s="236">
        <v>20180220</v>
      </c>
      <c r="R229" s="237"/>
      <c r="S229" s="237"/>
    </row>
    <row r="230" spans="1:19" s="235" customFormat="1" x14ac:dyDescent="0.25">
      <c r="A230" s="241"/>
      <c r="B230" s="241" t="s">
        <v>1314</v>
      </c>
      <c r="C230" s="241" t="s">
        <v>3080</v>
      </c>
      <c r="D230" s="241"/>
      <c r="E230" s="241"/>
      <c r="F230" s="251"/>
      <c r="G230" s="242" t="s">
        <v>41</v>
      </c>
      <c r="H230" s="242" t="s">
        <v>25</v>
      </c>
      <c r="I230" s="233" t="s">
        <v>2653</v>
      </c>
      <c r="J230" s="251" t="s">
        <v>2755</v>
      </c>
      <c r="K230" s="251" t="s">
        <v>3082</v>
      </c>
      <c r="L230" s="251" t="s">
        <v>2755</v>
      </c>
      <c r="M230" s="251" t="s">
        <v>3081</v>
      </c>
      <c r="N230" s="236"/>
      <c r="O230" s="236"/>
      <c r="Q230" s="236">
        <v>20180222</v>
      </c>
      <c r="R230" s="237"/>
      <c r="S230" s="237"/>
    </row>
    <row r="231" spans="1:19" s="235" customFormat="1" x14ac:dyDescent="0.25">
      <c r="A231" s="241"/>
      <c r="B231" s="241" t="s">
        <v>3235</v>
      </c>
      <c r="C231" s="241" t="s">
        <v>3236</v>
      </c>
      <c r="D231" s="241"/>
      <c r="E231" s="241"/>
      <c r="F231" s="251"/>
      <c r="G231" s="242" t="s">
        <v>41</v>
      </c>
      <c r="H231" s="242" t="s">
        <v>25</v>
      </c>
      <c r="I231" s="233" t="s">
        <v>2755</v>
      </c>
      <c r="J231" s="251"/>
      <c r="K231" s="251"/>
      <c r="L231" s="251"/>
      <c r="M231" s="251" t="s">
        <v>2755</v>
      </c>
      <c r="N231" s="236"/>
      <c r="O231" s="236"/>
      <c r="Q231" s="236">
        <v>20180313</v>
      </c>
      <c r="R231" s="237" t="s">
        <v>1134</v>
      </c>
    </row>
    <row r="232" spans="1:19" x14ac:dyDescent="0.25">
      <c r="A232" s="244"/>
      <c r="B232" s="244" t="s">
        <v>3396</v>
      </c>
      <c r="C232" s="246" t="s">
        <v>3040</v>
      </c>
      <c r="D232" s="246"/>
      <c r="E232" s="244"/>
      <c r="F232" s="256"/>
      <c r="G232" s="243" t="s">
        <v>932</v>
      </c>
      <c r="H232" s="243" t="s">
        <v>50</v>
      </c>
      <c r="I232" s="243"/>
      <c r="J232" s="256"/>
      <c r="K232" s="256"/>
      <c r="L232" s="256"/>
      <c r="M232" s="256"/>
      <c r="N232" s="255"/>
      <c r="O232" s="244"/>
      <c r="P232" s="254"/>
      <c r="Q232" s="255"/>
      <c r="R232" s="263"/>
      <c r="S232" s="263"/>
    </row>
    <row r="233" spans="1:19" x14ac:dyDescent="0.25">
      <c r="A233" s="239"/>
      <c r="B233" s="239" t="s">
        <v>3101</v>
      </c>
      <c r="C233" s="239" t="s">
        <v>3040</v>
      </c>
      <c r="D233" s="239"/>
      <c r="E233" s="239"/>
      <c r="F233" s="266"/>
      <c r="G233" s="240"/>
      <c r="H233" s="240"/>
      <c r="I233" s="240" t="s">
        <v>2653</v>
      </c>
      <c r="J233" s="266"/>
      <c r="K233" s="266"/>
      <c r="L233" s="266"/>
      <c r="M233" s="266"/>
      <c r="N233" s="253"/>
      <c r="O233" s="253"/>
      <c r="P233" s="252"/>
      <c r="Q233" s="253">
        <v>20180228</v>
      </c>
      <c r="R233" s="291"/>
      <c r="S233" s="291"/>
    </row>
    <row r="234" spans="1:19" x14ac:dyDescent="0.25">
      <c r="B234" s="46" t="s">
        <v>3392</v>
      </c>
      <c r="C234" s="46" t="s">
        <v>3391</v>
      </c>
      <c r="D234" s="46" t="s">
        <v>15</v>
      </c>
      <c r="E234" s="286"/>
      <c r="F234" s="313"/>
      <c r="G234" s="233" t="s">
        <v>28</v>
      </c>
      <c r="H234" s="233" t="s">
        <v>25</v>
      </c>
      <c r="I234" s="233" t="s">
        <v>2653</v>
      </c>
      <c r="M234" s="268" t="s">
        <v>2755</v>
      </c>
      <c r="P234" s="46" t="s">
        <v>3032</v>
      </c>
      <c r="Q234" s="233">
        <v>20180228</v>
      </c>
      <c r="R234" s="238" t="s">
        <v>1429</v>
      </c>
    </row>
    <row r="235" spans="1:19" s="235" customFormat="1" x14ac:dyDescent="0.25">
      <c r="A235" s="241"/>
      <c r="B235" s="241" t="s">
        <v>3102</v>
      </c>
      <c r="C235" s="241" t="s">
        <v>3171</v>
      </c>
      <c r="D235" s="241"/>
      <c r="E235" s="241"/>
      <c r="F235" s="251"/>
      <c r="G235" s="242" t="s">
        <v>19</v>
      </c>
      <c r="H235" s="242" t="s">
        <v>50</v>
      </c>
      <c r="I235" s="242" t="s">
        <v>2653</v>
      </c>
      <c r="J235" s="251"/>
      <c r="K235" s="251"/>
      <c r="L235" s="251"/>
      <c r="M235" s="251"/>
      <c r="N235" s="236"/>
      <c r="O235" s="236"/>
      <c r="P235" s="235" t="s">
        <v>3103</v>
      </c>
      <c r="Q235" s="233">
        <v>20180228</v>
      </c>
      <c r="R235" s="238"/>
      <c r="S235" s="238"/>
    </row>
    <row r="236" spans="1:19" s="235" customFormat="1" x14ac:dyDescent="0.25">
      <c r="A236" s="241"/>
      <c r="B236" s="241" t="s">
        <v>3104</v>
      </c>
      <c r="C236" s="241" t="s">
        <v>970</v>
      </c>
      <c r="D236" s="241"/>
      <c r="E236" s="241"/>
      <c r="F236" s="251"/>
      <c r="G236" s="242" t="s">
        <v>23</v>
      </c>
      <c r="H236" s="242" t="s">
        <v>25</v>
      </c>
      <c r="I236" s="242" t="s">
        <v>2653</v>
      </c>
      <c r="J236" s="251"/>
      <c r="K236" s="251"/>
      <c r="L236" s="251"/>
      <c r="M236" s="251"/>
      <c r="N236" s="236"/>
      <c r="O236" s="236"/>
      <c r="Q236" s="233">
        <v>20180228</v>
      </c>
      <c r="R236" s="238"/>
      <c r="S236" s="238"/>
    </row>
    <row r="237" spans="1:19" s="235" customFormat="1" x14ac:dyDescent="0.25">
      <c r="A237" s="241"/>
      <c r="B237" s="241" t="s">
        <v>3105</v>
      </c>
      <c r="C237" s="241" t="s">
        <v>1997</v>
      </c>
      <c r="D237" s="241"/>
      <c r="E237" s="241"/>
      <c r="F237" s="251"/>
      <c r="G237" s="242" t="s">
        <v>41</v>
      </c>
      <c r="H237" s="242">
        <v>1</v>
      </c>
      <c r="I237" s="242" t="s">
        <v>2653</v>
      </c>
      <c r="J237" s="251"/>
      <c r="K237" s="251"/>
      <c r="L237" s="251"/>
      <c r="M237" s="251"/>
      <c r="N237" s="236"/>
      <c r="O237" s="236"/>
      <c r="Q237" s="233">
        <v>20180228</v>
      </c>
      <c r="R237" s="238"/>
      <c r="S237" s="238"/>
    </row>
    <row r="238" spans="1:19" s="235" customFormat="1" x14ac:dyDescent="0.25">
      <c r="A238" s="241"/>
      <c r="B238" s="241" t="s">
        <v>3106</v>
      </c>
      <c r="C238" s="241" t="s">
        <v>1998</v>
      </c>
      <c r="D238" s="241"/>
      <c r="E238" s="241"/>
      <c r="F238" s="251"/>
      <c r="G238" s="242" t="s">
        <v>41</v>
      </c>
      <c r="H238" s="242">
        <v>1</v>
      </c>
      <c r="I238" s="242" t="s">
        <v>2653</v>
      </c>
      <c r="J238" s="251"/>
      <c r="K238" s="251"/>
      <c r="L238" s="251"/>
      <c r="M238" s="251"/>
      <c r="N238" s="236"/>
      <c r="O238" s="236"/>
      <c r="Q238" s="233">
        <v>20180228</v>
      </c>
      <c r="R238" s="238"/>
      <c r="S238" s="238"/>
    </row>
    <row r="239" spans="1:19" s="235" customFormat="1" x14ac:dyDescent="0.25">
      <c r="A239" s="241"/>
      <c r="B239" s="241" t="s">
        <v>3394</v>
      </c>
      <c r="C239" s="241" t="s">
        <v>3107</v>
      </c>
      <c r="D239" s="241"/>
      <c r="E239" s="241"/>
      <c r="F239" s="251"/>
      <c r="G239" s="242" t="s">
        <v>41</v>
      </c>
      <c r="H239" s="242">
        <v>1</v>
      </c>
      <c r="I239" s="242" t="s">
        <v>2653</v>
      </c>
      <c r="J239" s="251"/>
      <c r="K239" s="251"/>
      <c r="L239" s="251"/>
      <c r="M239" s="251"/>
      <c r="N239" s="236"/>
      <c r="O239" s="236"/>
      <c r="Q239" s="233">
        <v>20180228</v>
      </c>
      <c r="R239" s="238"/>
      <c r="S239" s="238"/>
    </row>
    <row r="240" spans="1:19" s="235" customFormat="1" x14ac:dyDescent="0.25">
      <c r="A240" s="241"/>
      <c r="B240" s="241" t="s">
        <v>3150</v>
      </c>
      <c r="C240" s="241" t="s">
        <v>3108</v>
      </c>
      <c r="D240" s="241"/>
      <c r="E240" s="241"/>
      <c r="F240" s="251"/>
      <c r="G240" s="242" t="s">
        <v>41</v>
      </c>
      <c r="H240" s="242" t="s">
        <v>25</v>
      </c>
      <c r="I240" s="242" t="s">
        <v>2653</v>
      </c>
      <c r="J240" s="251"/>
      <c r="K240" s="251"/>
      <c r="L240" s="251"/>
      <c r="M240" s="251"/>
      <c r="N240" s="236"/>
      <c r="O240" s="236"/>
      <c r="Q240" s="233">
        <v>20180228</v>
      </c>
      <c r="R240" s="238"/>
      <c r="S240" s="238"/>
    </row>
    <row r="241" spans="1:19" s="235" customFormat="1" x14ac:dyDescent="0.25">
      <c r="A241" s="241"/>
      <c r="B241" s="241" t="s">
        <v>3110</v>
      </c>
      <c r="C241" s="241" t="s">
        <v>3109</v>
      </c>
      <c r="D241" s="241"/>
      <c r="E241" s="241"/>
      <c r="F241" s="251"/>
      <c r="G241" s="242" t="s">
        <v>28</v>
      </c>
      <c r="H241" s="242" t="s">
        <v>50</v>
      </c>
      <c r="I241" s="242" t="s">
        <v>2653</v>
      </c>
      <c r="J241" s="251"/>
      <c r="K241" s="251"/>
      <c r="L241" s="251"/>
      <c r="M241" s="251"/>
      <c r="N241" s="236"/>
      <c r="O241" s="236"/>
      <c r="Q241" s="233">
        <v>20180228</v>
      </c>
      <c r="R241" s="238"/>
      <c r="S241" s="238"/>
    </row>
    <row r="242" spans="1:19" s="235" customFormat="1" x14ac:dyDescent="0.25">
      <c r="A242" s="241"/>
      <c r="B242" s="241" t="s">
        <v>3111</v>
      </c>
      <c r="C242" s="241" t="s">
        <v>3212</v>
      </c>
      <c r="D242" s="241"/>
      <c r="E242" s="241"/>
      <c r="F242" s="251"/>
      <c r="G242" s="242" t="s">
        <v>28</v>
      </c>
      <c r="H242" s="242" t="s">
        <v>50</v>
      </c>
      <c r="I242" s="242" t="s">
        <v>2653</v>
      </c>
      <c r="J242" s="251"/>
      <c r="K242" s="251"/>
      <c r="L242" s="251"/>
      <c r="M242" s="251"/>
      <c r="N242" s="236"/>
      <c r="O242" s="236"/>
      <c r="Q242" s="233" t="s">
        <v>3211</v>
      </c>
      <c r="R242" s="238" t="s">
        <v>1448</v>
      </c>
      <c r="S242" s="238"/>
    </row>
    <row r="243" spans="1:19" s="301" customFormat="1" x14ac:dyDescent="0.25">
      <c r="A243" s="250"/>
      <c r="B243" s="250" t="s">
        <v>1797</v>
      </c>
      <c r="C243" s="250" t="s">
        <v>3215</v>
      </c>
      <c r="D243" s="250" t="s">
        <v>3214</v>
      </c>
      <c r="E243" s="250"/>
      <c r="F243" s="299"/>
      <c r="G243" s="298" t="s">
        <v>19</v>
      </c>
      <c r="H243" s="298" t="s">
        <v>25</v>
      </c>
      <c r="I243" s="298" t="s">
        <v>2653</v>
      </c>
      <c r="J243" s="299"/>
      <c r="K243" s="299"/>
      <c r="L243" s="299"/>
      <c r="M243" s="299"/>
      <c r="N243" s="300"/>
      <c r="O243" s="300"/>
      <c r="Q243" s="302" t="s">
        <v>3211</v>
      </c>
      <c r="R243" s="303" t="s">
        <v>1120</v>
      </c>
      <c r="S243" s="303" t="s">
        <v>3217</v>
      </c>
    </row>
    <row r="244" spans="1:19" s="235" customFormat="1" x14ac:dyDescent="0.25">
      <c r="A244" s="241"/>
      <c r="B244" s="241" t="s">
        <v>3418</v>
      </c>
      <c r="C244" s="241" t="s">
        <v>1004</v>
      </c>
      <c r="D244" s="241"/>
      <c r="E244" s="241"/>
      <c r="F244" s="251"/>
      <c r="G244" s="242" t="s">
        <v>28</v>
      </c>
      <c r="H244" s="242" t="s">
        <v>25</v>
      </c>
      <c r="I244" s="242" t="s">
        <v>2653</v>
      </c>
      <c r="J244" s="251"/>
      <c r="K244" s="251"/>
      <c r="L244" s="251"/>
      <c r="M244" s="251"/>
      <c r="N244" s="236"/>
      <c r="O244" s="236"/>
      <c r="Q244" s="233">
        <v>20180228</v>
      </c>
      <c r="R244" s="238"/>
      <c r="S244" s="238"/>
    </row>
    <row r="245" spans="1:19" s="235" customFormat="1" x14ac:dyDescent="0.25">
      <c r="A245" s="241"/>
      <c r="B245" s="241" t="s">
        <v>3112</v>
      </c>
      <c r="C245" s="241" t="s">
        <v>3113</v>
      </c>
      <c r="D245" s="241"/>
      <c r="E245" s="241"/>
      <c r="F245" s="251"/>
      <c r="G245" s="242" t="s">
        <v>23</v>
      </c>
      <c r="H245" s="242" t="s">
        <v>25</v>
      </c>
      <c r="I245" s="242" t="s">
        <v>2653</v>
      </c>
      <c r="J245" s="251"/>
      <c r="K245" s="251"/>
      <c r="L245" s="251"/>
      <c r="M245" s="251"/>
      <c r="N245" s="236"/>
      <c r="O245" s="236"/>
      <c r="Q245" s="233">
        <v>20180228</v>
      </c>
      <c r="R245" s="238"/>
      <c r="S245" s="238"/>
    </row>
    <row r="246" spans="1:19" s="235" customFormat="1" x14ac:dyDescent="0.25">
      <c r="A246" s="241"/>
      <c r="B246" s="241" t="s">
        <v>1117</v>
      </c>
      <c r="C246" s="241" t="s">
        <v>964</v>
      </c>
      <c r="D246" s="241"/>
      <c r="E246" s="241"/>
      <c r="F246" s="251"/>
      <c r="G246" s="242" t="s">
        <v>28</v>
      </c>
      <c r="H246" s="242" t="s">
        <v>25</v>
      </c>
      <c r="I246" s="242" t="s">
        <v>2653</v>
      </c>
      <c r="J246" s="251"/>
      <c r="K246" s="251"/>
      <c r="L246" s="251"/>
      <c r="M246" s="251"/>
      <c r="N246" s="236"/>
      <c r="O246" s="236"/>
      <c r="Q246" s="233">
        <v>20180228</v>
      </c>
      <c r="R246" s="238"/>
      <c r="S246" s="238"/>
    </row>
    <row r="247" spans="1:19" s="235" customFormat="1" x14ac:dyDescent="0.25">
      <c r="A247" s="241"/>
      <c r="B247" s="241" t="s">
        <v>3114</v>
      </c>
      <c r="C247" s="241" t="s">
        <v>3403</v>
      </c>
      <c r="D247" s="241"/>
      <c r="E247" s="241"/>
      <c r="F247" s="251"/>
      <c r="G247" s="242" t="s">
        <v>41</v>
      </c>
      <c r="H247" s="242">
        <v>1</v>
      </c>
      <c r="I247" s="242" t="s">
        <v>2653</v>
      </c>
      <c r="J247" s="251"/>
      <c r="K247" s="251"/>
      <c r="L247" s="251"/>
      <c r="M247" s="251"/>
      <c r="N247" s="236"/>
      <c r="O247" s="236"/>
      <c r="Q247" s="233">
        <v>20180228</v>
      </c>
      <c r="R247" s="238"/>
      <c r="S247" s="238"/>
    </row>
    <row r="248" spans="1:19" s="235" customFormat="1" x14ac:dyDescent="0.25">
      <c r="A248" s="241"/>
      <c r="B248" s="241" t="s">
        <v>1493</v>
      </c>
      <c r="C248" s="241" t="s">
        <v>3406</v>
      </c>
      <c r="D248" s="241"/>
      <c r="E248" s="241"/>
      <c r="F248" s="251"/>
      <c r="G248" s="242" t="s">
        <v>706</v>
      </c>
      <c r="H248" s="242" t="s">
        <v>25</v>
      </c>
      <c r="I248" s="242" t="s">
        <v>2653</v>
      </c>
      <c r="J248" s="251"/>
      <c r="K248" s="251"/>
      <c r="L248" s="251"/>
      <c r="M248" s="251"/>
      <c r="N248" s="236"/>
      <c r="O248" s="236"/>
      <c r="Q248" s="233">
        <v>20180228</v>
      </c>
      <c r="R248" s="238"/>
      <c r="S248" s="238"/>
    </row>
    <row r="249" spans="1:19" s="235" customFormat="1" x14ac:dyDescent="0.25">
      <c r="A249" s="241"/>
      <c r="B249" s="241" t="s">
        <v>3115</v>
      </c>
      <c r="C249" s="241" t="s">
        <v>3116</v>
      </c>
      <c r="D249" s="241"/>
      <c r="E249" s="241"/>
      <c r="F249" s="251"/>
      <c r="G249" s="298" t="s">
        <v>28</v>
      </c>
      <c r="H249" s="242" t="s">
        <v>50</v>
      </c>
      <c r="I249" s="242" t="s">
        <v>2653</v>
      </c>
      <c r="J249" s="251"/>
      <c r="K249" s="251"/>
      <c r="L249" s="251"/>
      <c r="M249" s="251"/>
      <c r="N249" s="236"/>
      <c r="O249" s="236"/>
      <c r="Q249" s="233">
        <v>20180228</v>
      </c>
      <c r="R249" s="238"/>
      <c r="S249" s="238"/>
    </row>
    <row r="250" spans="1:19" s="235" customFormat="1" x14ac:dyDescent="0.25">
      <c r="A250" s="241"/>
      <c r="B250" s="241" t="s">
        <v>3120</v>
      </c>
      <c r="C250" s="241" t="s">
        <v>3119</v>
      </c>
      <c r="D250" s="241"/>
      <c r="E250" s="241"/>
      <c r="F250" s="251"/>
      <c r="G250" s="242" t="s">
        <v>28</v>
      </c>
      <c r="H250" s="242" t="s">
        <v>25</v>
      </c>
      <c r="I250" s="242" t="s">
        <v>2653</v>
      </c>
      <c r="J250" s="251"/>
      <c r="K250" s="251"/>
      <c r="L250" s="251"/>
      <c r="M250" s="251"/>
      <c r="N250" s="236"/>
      <c r="O250" s="236"/>
      <c r="Q250" s="233">
        <v>20180228</v>
      </c>
      <c r="R250" s="238"/>
      <c r="S250" s="238"/>
    </row>
    <row r="251" spans="1:19" s="235" customFormat="1" x14ac:dyDescent="0.25">
      <c r="A251" s="241"/>
      <c r="B251" s="241" t="s">
        <v>3155</v>
      </c>
      <c r="C251" s="241" t="s">
        <v>3154</v>
      </c>
      <c r="D251" s="241"/>
      <c r="E251" s="241"/>
      <c r="F251" s="251"/>
      <c r="G251" s="242" t="s">
        <v>41</v>
      </c>
      <c r="H251" s="242" t="s">
        <v>25</v>
      </c>
      <c r="I251" s="242" t="s">
        <v>2653</v>
      </c>
      <c r="J251" s="251"/>
      <c r="K251" s="251"/>
      <c r="L251" s="251"/>
      <c r="M251" s="251" t="s">
        <v>2653</v>
      </c>
      <c r="N251" s="236"/>
      <c r="O251" s="236"/>
      <c r="Q251" s="233" t="s">
        <v>3136</v>
      </c>
      <c r="R251" s="238"/>
      <c r="S251" s="238"/>
    </row>
    <row r="252" spans="1:19" s="235" customFormat="1" x14ac:dyDescent="0.25">
      <c r="A252" s="241"/>
      <c r="B252" s="241" t="s">
        <v>3164</v>
      </c>
      <c r="C252" s="241" t="s">
        <v>3165</v>
      </c>
      <c r="D252" s="241"/>
      <c r="E252" s="241"/>
      <c r="F252" s="251"/>
      <c r="G252" s="242" t="s">
        <v>23</v>
      </c>
      <c r="H252" s="242" t="s">
        <v>25</v>
      </c>
      <c r="I252" s="242" t="s">
        <v>2653</v>
      </c>
      <c r="J252" s="251"/>
      <c r="K252" s="251"/>
      <c r="L252" s="251"/>
      <c r="M252" s="251" t="s">
        <v>2755</v>
      </c>
      <c r="N252" s="236"/>
      <c r="O252" s="236"/>
      <c r="Q252" s="233">
        <v>20180307</v>
      </c>
      <c r="R252" s="238"/>
      <c r="S252" s="238"/>
    </row>
    <row r="253" spans="1:19" s="235" customFormat="1" x14ac:dyDescent="0.25">
      <c r="A253" s="241"/>
      <c r="B253" s="241" t="s">
        <v>3169</v>
      </c>
      <c r="C253" s="241" t="s">
        <v>3170</v>
      </c>
      <c r="D253" s="241"/>
      <c r="E253" s="241"/>
      <c r="F253" s="251"/>
      <c r="G253" s="242" t="s">
        <v>19</v>
      </c>
      <c r="H253" s="242" t="s">
        <v>25</v>
      </c>
      <c r="I253" s="242" t="s">
        <v>2755</v>
      </c>
      <c r="J253" s="251"/>
      <c r="K253" s="251"/>
      <c r="L253" s="251"/>
      <c r="M253" s="251" t="s">
        <v>2653</v>
      </c>
      <c r="N253" s="236"/>
      <c r="O253" s="236"/>
      <c r="Q253" s="233">
        <v>20180307</v>
      </c>
      <c r="R253" s="238"/>
      <c r="S253" s="238"/>
    </row>
    <row r="254" spans="1:19" s="235" customFormat="1" x14ac:dyDescent="0.25">
      <c r="A254" s="241"/>
      <c r="B254" s="241" t="s">
        <v>1344</v>
      </c>
      <c r="C254" s="241" t="s">
        <v>3220</v>
      </c>
      <c r="D254" s="241"/>
      <c r="E254" s="241"/>
      <c r="F254" s="251"/>
      <c r="G254" s="242" t="s">
        <v>706</v>
      </c>
      <c r="H254" s="242" t="s">
        <v>25</v>
      </c>
      <c r="I254" s="242" t="s">
        <v>2653</v>
      </c>
      <c r="J254" s="251"/>
      <c r="K254" s="251"/>
      <c r="L254" s="251"/>
      <c r="M254" s="251" t="s">
        <v>2653</v>
      </c>
      <c r="N254" s="236"/>
      <c r="O254" s="236"/>
      <c r="Q254" s="233">
        <v>20180313</v>
      </c>
      <c r="R254" s="238" t="s">
        <v>1344</v>
      </c>
      <c r="S254" s="238"/>
    </row>
    <row r="255" spans="1:19" s="235" customFormat="1" x14ac:dyDescent="0.25">
      <c r="A255" s="241"/>
      <c r="B255" s="241" t="s">
        <v>1345</v>
      </c>
      <c r="C255" s="241" t="s">
        <v>3221</v>
      </c>
      <c r="D255" s="241"/>
      <c r="E255" s="241"/>
      <c r="F255" s="251"/>
      <c r="G255" s="242" t="s">
        <v>706</v>
      </c>
      <c r="H255" s="242" t="s">
        <v>25</v>
      </c>
      <c r="I255" s="242" t="s">
        <v>2653</v>
      </c>
      <c r="J255" s="251"/>
      <c r="K255" s="251"/>
      <c r="L255" s="251"/>
      <c r="M255" s="251" t="s">
        <v>2653</v>
      </c>
      <c r="N255" s="236"/>
      <c r="O255" s="236"/>
      <c r="Q255" s="233">
        <v>20180313</v>
      </c>
      <c r="R255" s="238" t="s">
        <v>1345</v>
      </c>
      <c r="S255" s="238"/>
    </row>
    <row r="256" spans="1:19" s="235" customFormat="1" x14ac:dyDescent="0.25">
      <c r="A256" s="241"/>
      <c r="B256" s="241" t="s">
        <v>3336</v>
      </c>
      <c r="C256" s="241" t="s">
        <v>3419</v>
      </c>
      <c r="D256" s="241"/>
      <c r="E256" s="241"/>
      <c r="F256" s="251"/>
      <c r="G256" s="242" t="s">
        <v>41</v>
      </c>
      <c r="H256" s="242" t="s">
        <v>25</v>
      </c>
      <c r="I256" s="242" t="s">
        <v>2653</v>
      </c>
      <c r="J256" s="251"/>
      <c r="K256" s="251"/>
      <c r="L256" s="251"/>
      <c r="M256" s="251"/>
      <c r="N256" s="236"/>
      <c r="O256" s="236"/>
      <c r="Q256" s="233">
        <v>20180306</v>
      </c>
      <c r="R256" s="238"/>
      <c r="S256" s="238"/>
    </row>
    <row r="257" spans="1:19" s="235" customFormat="1" x14ac:dyDescent="0.25">
      <c r="A257" s="241"/>
      <c r="B257" s="241" t="s">
        <v>3342</v>
      </c>
      <c r="C257" s="241" t="s">
        <v>3421</v>
      </c>
      <c r="D257" s="241"/>
      <c r="E257" s="241"/>
      <c r="F257" s="251"/>
      <c r="G257" s="242" t="s">
        <v>41</v>
      </c>
      <c r="H257" s="242" t="s">
        <v>25</v>
      </c>
      <c r="I257" s="242"/>
      <c r="J257" s="251"/>
      <c r="K257" s="251"/>
      <c r="L257" s="251"/>
      <c r="M257" s="251"/>
      <c r="N257" s="236"/>
      <c r="O257" s="236"/>
      <c r="Q257" s="233">
        <v>20180306</v>
      </c>
      <c r="R257" s="238"/>
      <c r="S257" s="238"/>
    </row>
    <row r="258" spans="1:19" x14ac:dyDescent="0.25">
      <c r="A258" s="244"/>
      <c r="B258" s="244" t="s">
        <v>1441</v>
      </c>
      <c r="C258" s="246" t="s">
        <v>3040</v>
      </c>
      <c r="D258" s="246"/>
      <c r="E258" s="244"/>
      <c r="F258" s="256"/>
      <c r="G258" s="243" t="s">
        <v>2892</v>
      </c>
      <c r="H258" s="243" t="s">
        <v>50</v>
      </c>
      <c r="I258" s="243" t="s">
        <v>2755</v>
      </c>
      <c r="J258" s="256"/>
      <c r="K258" s="256"/>
      <c r="L258" s="256"/>
      <c r="M258" s="256" t="s">
        <v>2653</v>
      </c>
      <c r="N258" s="255"/>
      <c r="O258" s="244"/>
      <c r="P258" s="254"/>
      <c r="Q258" s="255">
        <v>20180228</v>
      </c>
      <c r="R258" s="263"/>
      <c r="S258" s="263"/>
    </row>
    <row r="259" spans="1:19" x14ac:dyDescent="0.25">
      <c r="A259" s="244"/>
      <c r="B259" s="244" t="s">
        <v>1437</v>
      </c>
      <c r="C259" s="246" t="s">
        <v>3040</v>
      </c>
      <c r="D259" s="246"/>
      <c r="E259" s="244"/>
      <c r="F259" s="256"/>
      <c r="G259" s="243" t="s">
        <v>2892</v>
      </c>
      <c r="H259" s="243" t="s">
        <v>50</v>
      </c>
      <c r="I259" s="243" t="s">
        <v>2755</v>
      </c>
      <c r="J259" s="256"/>
      <c r="K259" s="256"/>
      <c r="L259" s="256"/>
      <c r="M259" s="256" t="s">
        <v>2653</v>
      </c>
      <c r="N259" s="255"/>
      <c r="O259" s="244"/>
      <c r="P259" s="254"/>
      <c r="Q259" s="255">
        <v>20180228</v>
      </c>
      <c r="R259" s="263"/>
      <c r="S259" s="263"/>
    </row>
    <row r="260" spans="1:19" x14ac:dyDescent="0.25">
      <c r="A260" s="244"/>
      <c r="B260" s="244" t="s">
        <v>1443</v>
      </c>
      <c r="C260" s="246" t="s">
        <v>3040</v>
      </c>
      <c r="D260" s="246"/>
      <c r="E260" s="244"/>
      <c r="F260" s="256"/>
      <c r="G260" s="243" t="s">
        <v>2892</v>
      </c>
      <c r="H260" s="243" t="s">
        <v>50</v>
      </c>
      <c r="I260" s="243" t="s">
        <v>2755</v>
      </c>
      <c r="J260" s="256"/>
      <c r="K260" s="256"/>
      <c r="L260" s="256"/>
      <c r="M260" s="256" t="s">
        <v>2653</v>
      </c>
      <c r="N260" s="255"/>
      <c r="O260" s="244"/>
      <c r="P260" s="254"/>
      <c r="Q260" s="255">
        <v>20180228</v>
      </c>
      <c r="R260" s="263"/>
      <c r="S260" s="263"/>
    </row>
    <row r="261" spans="1:19" x14ac:dyDescent="0.25">
      <c r="A261" s="244"/>
      <c r="B261" s="244" t="s">
        <v>3117</v>
      </c>
      <c r="C261" s="246" t="s">
        <v>3426</v>
      </c>
      <c r="D261" s="246"/>
      <c r="E261" s="244"/>
      <c r="F261" s="256"/>
      <c r="G261" s="243" t="s">
        <v>2892</v>
      </c>
      <c r="H261" s="243" t="s">
        <v>25</v>
      </c>
      <c r="I261" s="243" t="s">
        <v>2653</v>
      </c>
      <c r="J261" s="256"/>
      <c r="K261" s="256"/>
      <c r="L261" s="256"/>
      <c r="M261" s="256"/>
      <c r="N261" s="255"/>
      <c r="O261" s="244"/>
      <c r="P261" s="254"/>
      <c r="Q261" s="255">
        <v>20180228</v>
      </c>
      <c r="R261" s="263"/>
      <c r="S261" s="263"/>
    </row>
    <row r="262" spans="1:19" x14ac:dyDescent="0.25">
      <c r="A262" s="244"/>
      <c r="B262" s="244" t="s">
        <v>3118</v>
      </c>
      <c r="C262" s="246" t="s">
        <v>3425</v>
      </c>
      <c r="D262" s="246"/>
      <c r="E262" s="244"/>
      <c r="F262" s="256"/>
      <c r="G262" s="243" t="s">
        <v>2892</v>
      </c>
      <c r="H262" s="243" t="s">
        <v>25</v>
      </c>
      <c r="I262" s="243" t="s">
        <v>2653</v>
      </c>
      <c r="J262" s="256"/>
      <c r="K262" s="256"/>
      <c r="L262" s="256"/>
      <c r="M262" s="256"/>
      <c r="N262" s="255"/>
      <c r="O262" s="244"/>
      <c r="P262" s="254"/>
      <c r="Q262" s="255">
        <v>20180228</v>
      </c>
      <c r="R262" s="263"/>
      <c r="S262" s="263"/>
    </row>
    <row r="263" spans="1:19" x14ac:dyDescent="0.25">
      <c r="A263" s="244"/>
      <c r="B263" s="244" t="s">
        <v>1222</v>
      </c>
      <c r="C263" s="246" t="s">
        <v>3424</v>
      </c>
      <c r="D263" s="246"/>
      <c r="E263" s="244"/>
      <c r="F263" s="256"/>
      <c r="G263" s="243" t="s">
        <v>2892</v>
      </c>
      <c r="H263" s="243" t="s">
        <v>25</v>
      </c>
      <c r="I263" s="243" t="s">
        <v>2653</v>
      </c>
      <c r="J263" s="256"/>
      <c r="K263" s="256"/>
      <c r="L263" s="256"/>
      <c r="M263" s="256"/>
      <c r="N263" s="255"/>
      <c r="O263" s="244"/>
      <c r="P263" s="254"/>
      <c r="Q263" s="255" t="s">
        <v>3211</v>
      </c>
      <c r="R263" s="263" t="s">
        <v>1222</v>
      </c>
      <c r="S263" s="263"/>
    </row>
    <row r="264" spans="1:19" x14ac:dyDescent="0.25">
      <c r="A264" s="244"/>
      <c r="B264" s="244" t="s">
        <v>1115</v>
      </c>
      <c r="C264" s="246" t="s">
        <v>3121</v>
      </c>
      <c r="D264" s="246"/>
      <c r="E264" s="244"/>
      <c r="F264" s="256"/>
      <c r="G264" s="243" t="s">
        <v>1115</v>
      </c>
      <c r="H264" s="243" t="s">
        <v>25</v>
      </c>
      <c r="I264" s="243" t="s">
        <v>2653</v>
      </c>
      <c r="J264" s="256"/>
      <c r="K264" s="256"/>
      <c r="L264" s="256"/>
      <c r="M264" s="256"/>
      <c r="N264" s="255"/>
      <c r="O264" s="244"/>
      <c r="P264" s="254"/>
      <c r="Q264" s="255">
        <v>20180228</v>
      </c>
      <c r="R264" s="263"/>
      <c r="S264" s="263"/>
    </row>
    <row r="265" spans="1:19" x14ac:dyDescent="0.25">
      <c r="A265" s="239"/>
      <c r="B265" s="239" t="s">
        <v>2911</v>
      </c>
      <c r="C265" s="239" t="s">
        <v>2895</v>
      </c>
      <c r="D265" s="239"/>
      <c r="E265" s="239" t="s">
        <v>2916</v>
      </c>
      <c r="F265" s="266"/>
      <c r="G265" s="240"/>
      <c r="H265" s="240"/>
      <c r="I265" s="240" t="s">
        <v>2755</v>
      </c>
      <c r="J265" s="266"/>
      <c r="K265" s="266"/>
      <c r="L265" s="266" t="s">
        <v>2653</v>
      </c>
      <c r="M265" s="266"/>
      <c r="N265" s="253"/>
      <c r="O265" s="253"/>
      <c r="P265" s="252"/>
      <c r="Q265" s="253">
        <v>20180219</v>
      </c>
      <c r="R265" s="291"/>
      <c r="S265" s="291"/>
    </row>
    <row r="266" spans="1:19" x14ac:dyDescent="0.25">
      <c r="B266" s="235" t="s">
        <v>2953</v>
      </c>
      <c r="C266" s="238" t="s">
        <v>2895</v>
      </c>
      <c r="D266" s="238"/>
      <c r="E266" s="238"/>
      <c r="G266" s="233" t="s">
        <v>28</v>
      </c>
      <c r="H266" s="242" t="s">
        <v>25</v>
      </c>
      <c r="I266" s="233" t="s">
        <v>2755</v>
      </c>
      <c r="K266" s="238"/>
      <c r="L266" s="238"/>
      <c r="M266" s="238"/>
      <c r="N266" s="238"/>
      <c r="O266" s="238"/>
      <c r="Q266" s="233">
        <v>20180219</v>
      </c>
    </row>
    <row r="267" spans="1:19" x14ac:dyDescent="0.25">
      <c r="B267" s="235" t="s">
        <v>2954</v>
      </c>
      <c r="C267" s="238" t="s">
        <v>2895</v>
      </c>
      <c r="D267" s="238"/>
      <c r="E267" s="238"/>
      <c r="G267" s="233" t="s">
        <v>23</v>
      </c>
      <c r="H267" s="242" t="s">
        <v>25</v>
      </c>
      <c r="I267" s="233" t="s">
        <v>2755</v>
      </c>
      <c r="K267" s="238"/>
      <c r="L267" s="238"/>
      <c r="M267" s="238"/>
      <c r="N267" s="238"/>
      <c r="O267" s="238"/>
      <c r="Q267" s="233">
        <v>20180219</v>
      </c>
    </row>
    <row r="268" spans="1:19" x14ac:dyDescent="0.25">
      <c r="B268" s="235" t="s">
        <v>2955</v>
      </c>
      <c r="C268" s="238" t="s">
        <v>2895</v>
      </c>
      <c r="D268" s="238"/>
      <c r="E268" s="238"/>
      <c r="G268" s="233" t="s">
        <v>2917</v>
      </c>
      <c r="H268" s="242" t="s">
        <v>25</v>
      </c>
      <c r="I268" s="233" t="s">
        <v>2755</v>
      </c>
      <c r="K268" s="238"/>
      <c r="L268" s="238"/>
      <c r="M268" s="238"/>
      <c r="N268" s="238"/>
      <c r="O268" s="238"/>
      <c r="Q268" s="233">
        <v>20180219</v>
      </c>
    </row>
    <row r="269" spans="1:19" x14ac:dyDescent="0.25">
      <c r="B269" s="235" t="s">
        <v>2956</v>
      </c>
      <c r="C269" s="238" t="s">
        <v>2895</v>
      </c>
      <c r="D269" s="238"/>
      <c r="E269" s="238"/>
      <c r="F269" s="238" t="s">
        <v>15</v>
      </c>
      <c r="G269" s="242" t="s">
        <v>2803</v>
      </c>
      <c r="H269" s="242" t="s">
        <v>25</v>
      </c>
      <c r="I269" s="233" t="s">
        <v>2755</v>
      </c>
      <c r="K269" s="238"/>
      <c r="L269" s="238"/>
      <c r="M269" s="238"/>
      <c r="N269" s="238"/>
      <c r="O269" s="238"/>
      <c r="Q269" s="233">
        <v>20180219</v>
      </c>
    </row>
    <row r="270" spans="1:19" x14ac:dyDescent="0.25">
      <c r="B270" s="235" t="s">
        <v>2914</v>
      </c>
      <c r="C270" s="238" t="s">
        <v>2895</v>
      </c>
      <c r="D270" s="238"/>
      <c r="E270" s="238" t="s">
        <v>2915</v>
      </c>
      <c r="F270" s="238" t="s">
        <v>15</v>
      </c>
      <c r="G270" s="242" t="s">
        <v>2803</v>
      </c>
      <c r="H270" s="242" t="s">
        <v>25</v>
      </c>
      <c r="I270" s="233" t="s">
        <v>2755</v>
      </c>
      <c r="K270" s="238"/>
      <c r="L270" s="238"/>
      <c r="M270" s="238"/>
      <c r="N270" s="238"/>
      <c r="O270" s="238"/>
      <c r="Q270" s="233">
        <v>20180219</v>
      </c>
    </row>
    <row r="271" spans="1:19" x14ac:dyDescent="0.25">
      <c r="B271" s="235" t="s">
        <v>2957</v>
      </c>
      <c r="C271" s="238" t="s">
        <v>2895</v>
      </c>
      <c r="D271" s="238"/>
      <c r="E271" s="238"/>
      <c r="F271" s="238" t="s">
        <v>15</v>
      </c>
      <c r="G271" s="242" t="s">
        <v>2854</v>
      </c>
      <c r="H271" s="242" t="s">
        <v>25</v>
      </c>
      <c r="I271" s="233" t="s">
        <v>2755</v>
      </c>
      <c r="K271" s="238"/>
      <c r="L271" s="251" t="s">
        <v>2653</v>
      </c>
      <c r="M271" s="251"/>
      <c r="N271" s="238"/>
      <c r="O271" s="238"/>
      <c r="Q271" s="233">
        <v>20180219</v>
      </c>
    </row>
    <row r="272" spans="1:19" x14ac:dyDescent="0.25">
      <c r="B272" s="235" t="s">
        <v>2958</v>
      </c>
      <c r="C272" s="238" t="s">
        <v>2895</v>
      </c>
      <c r="D272" s="238"/>
      <c r="E272" s="238"/>
      <c r="F272" s="238" t="s">
        <v>15</v>
      </c>
      <c r="G272" s="242" t="s">
        <v>2854</v>
      </c>
      <c r="H272" s="242" t="s">
        <v>25</v>
      </c>
      <c r="I272" s="233" t="s">
        <v>2755</v>
      </c>
      <c r="K272" s="238"/>
      <c r="L272" s="251" t="s">
        <v>2653</v>
      </c>
      <c r="M272" s="251"/>
      <c r="N272" s="238"/>
      <c r="O272" s="238"/>
      <c r="Q272" s="233">
        <v>20180219</v>
      </c>
    </row>
    <row r="273" spans="1:19" x14ac:dyDescent="0.25">
      <c r="B273" s="235" t="s">
        <v>2959</v>
      </c>
      <c r="C273" s="238" t="s">
        <v>2895</v>
      </c>
      <c r="D273" s="238"/>
      <c r="E273" s="238"/>
      <c r="F273" s="238" t="s">
        <v>15</v>
      </c>
      <c r="G273" s="242" t="s">
        <v>2854</v>
      </c>
      <c r="H273" s="242" t="s">
        <v>25</v>
      </c>
      <c r="I273" s="233" t="s">
        <v>2755</v>
      </c>
      <c r="K273" s="238"/>
      <c r="L273" s="251" t="s">
        <v>2653</v>
      </c>
      <c r="M273" s="251"/>
      <c r="N273" s="238"/>
      <c r="O273" s="238"/>
      <c r="Q273" s="233">
        <v>20180219</v>
      </c>
    </row>
    <row r="274" spans="1:19" x14ac:dyDescent="0.25">
      <c r="B274" s="235" t="s">
        <v>2960</v>
      </c>
      <c r="C274" s="238" t="s">
        <v>2895</v>
      </c>
      <c r="D274" s="238"/>
      <c r="E274" s="238"/>
      <c r="G274" s="242" t="s">
        <v>1167</v>
      </c>
      <c r="H274" s="242" t="s">
        <v>25</v>
      </c>
      <c r="I274" s="233" t="s">
        <v>2755</v>
      </c>
      <c r="K274" s="238"/>
      <c r="L274" s="238"/>
      <c r="M274" s="238"/>
      <c r="N274" s="238"/>
      <c r="O274" s="238"/>
      <c r="Q274" s="233">
        <v>20180219</v>
      </c>
    </row>
    <row r="275" spans="1:19" x14ac:dyDescent="0.25">
      <c r="B275" s="235" t="s">
        <v>2961</v>
      </c>
      <c r="C275" s="238" t="s">
        <v>2895</v>
      </c>
      <c r="D275" s="238"/>
      <c r="E275" s="238"/>
      <c r="G275" s="242" t="s">
        <v>19</v>
      </c>
      <c r="H275" s="242" t="s">
        <v>25</v>
      </c>
      <c r="I275" s="233" t="s">
        <v>2755</v>
      </c>
      <c r="K275" s="238"/>
      <c r="L275" s="238"/>
      <c r="M275" s="238"/>
      <c r="N275" s="238"/>
      <c r="O275" s="238"/>
      <c r="P275" s="241" t="s">
        <v>3064</v>
      </c>
      <c r="Q275" s="233">
        <v>20180219</v>
      </c>
    </row>
    <row r="276" spans="1:19" x14ac:dyDescent="0.25">
      <c r="B276" s="235" t="s">
        <v>2962</v>
      </c>
      <c r="C276" s="238" t="s">
        <v>2895</v>
      </c>
      <c r="D276" s="238"/>
      <c r="E276" s="238"/>
      <c r="G276" s="242" t="s">
        <v>450</v>
      </c>
      <c r="H276" s="242" t="s">
        <v>25</v>
      </c>
      <c r="I276" s="233" t="s">
        <v>2755</v>
      </c>
      <c r="K276" s="238"/>
      <c r="L276" s="238"/>
      <c r="M276" s="238"/>
      <c r="N276" s="238"/>
      <c r="O276" s="238"/>
      <c r="Q276" s="233">
        <v>20180219</v>
      </c>
    </row>
    <row r="277" spans="1:19" x14ac:dyDescent="0.25">
      <c r="A277" s="244"/>
      <c r="B277" s="244" t="s">
        <v>2985</v>
      </c>
      <c r="C277" s="246" t="s">
        <v>2895</v>
      </c>
      <c r="D277" s="246"/>
      <c r="E277" s="244"/>
      <c r="F277" s="256"/>
      <c r="G277" s="243" t="s">
        <v>2850</v>
      </c>
      <c r="H277" s="243" t="s">
        <v>25</v>
      </c>
      <c r="I277" s="243" t="s">
        <v>2755</v>
      </c>
      <c r="J277" s="256"/>
      <c r="K277" s="256"/>
      <c r="L277" s="256"/>
      <c r="M277" s="256"/>
      <c r="N277" s="255"/>
      <c r="O277" s="255"/>
      <c r="P277" s="254"/>
      <c r="Q277" s="255">
        <v>20180219</v>
      </c>
      <c r="R277" s="263"/>
      <c r="S277" s="263"/>
    </row>
    <row r="278" spans="1:19" ht="5.25" customHeight="1" x14ac:dyDescent="0.25">
      <c r="A278" s="264"/>
      <c r="B278" s="264"/>
      <c r="C278" s="264"/>
      <c r="D278" s="264"/>
      <c r="E278" s="264"/>
      <c r="F278" s="270"/>
      <c r="G278" s="265"/>
      <c r="H278" s="265"/>
      <c r="I278" s="265"/>
      <c r="J278" s="270"/>
      <c r="K278" s="269"/>
      <c r="L278" s="269"/>
      <c r="M278" s="269"/>
      <c r="N278" s="265"/>
      <c r="O278" s="265"/>
      <c r="P278" s="264"/>
      <c r="Q278" s="265"/>
      <c r="R278" s="270"/>
      <c r="S278" s="270"/>
    </row>
  </sheetData>
  <autoFilter ref="B1:S277"/>
  <dataValidations count="1">
    <dataValidation type="list" allowBlank="1" showInputMessage="1" showErrorMessage="1" sqref="T26:Y35 V23:AE24 N117:O120 T143:Y145 N109:O112 V94:AE99 T100:W100 N100:O103 T213:Y213 T37:Y37 T149:Y158 T127:Y127 T39:Y39 P221:P231 N232:O232 V78:AE79 V86:AE89 T101:Y125 T232:Y233 P217:P218 V217:AE218 V221:AE231 T235:Y264">
      <formula1>"YES,NO"</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topLeftCell="A24" workbookViewId="0">
      <selection activeCell="B34" sqref="B34"/>
    </sheetView>
  </sheetViews>
  <sheetFormatPr baseColWidth="10" defaultColWidth="11.42578125" defaultRowHeight="15" x14ac:dyDescent="0.25"/>
  <cols>
    <col min="2" max="2" width="58.42578125" bestFit="1" customWidth="1"/>
    <col min="3" max="3" width="3.7109375" customWidth="1"/>
    <col min="4" max="4" width="12.85546875" bestFit="1" customWidth="1"/>
    <col min="5" max="5" width="18.5703125" bestFit="1" customWidth="1"/>
  </cols>
  <sheetData>
    <row r="1" spans="2:6" x14ac:dyDescent="0.25">
      <c r="B1" s="204" t="s">
        <v>2791</v>
      </c>
      <c r="D1" s="204" t="s">
        <v>2788</v>
      </c>
      <c r="E1" s="204" t="s">
        <v>2793</v>
      </c>
      <c r="F1" s="207" t="s">
        <v>2800</v>
      </c>
    </row>
    <row r="2" spans="2:6" x14ac:dyDescent="0.25">
      <c r="B2" t="s">
        <v>937</v>
      </c>
      <c r="D2" t="s">
        <v>2787</v>
      </c>
      <c r="E2" t="s">
        <v>2653</v>
      </c>
      <c r="F2" t="s">
        <v>41</v>
      </c>
    </row>
    <row r="3" spans="2:6" x14ac:dyDescent="0.25">
      <c r="B3" t="s">
        <v>2623</v>
      </c>
      <c r="D3" t="s">
        <v>2789</v>
      </c>
      <c r="E3" t="s">
        <v>2755</v>
      </c>
      <c r="F3" t="s">
        <v>28</v>
      </c>
    </row>
    <row r="4" spans="2:6" x14ac:dyDescent="0.25">
      <c r="B4" t="s">
        <v>1854</v>
      </c>
      <c r="D4" t="s">
        <v>2790</v>
      </c>
      <c r="E4" t="s">
        <v>2792</v>
      </c>
      <c r="F4" t="s">
        <v>2802</v>
      </c>
    </row>
    <row r="5" spans="2:6" x14ac:dyDescent="0.25">
      <c r="B5" t="s">
        <v>2451</v>
      </c>
      <c r="E5" t="s">
        <v>2794</v>
      </c>
      <c r="F5" t="s">
        <v>450</v>
      </c>
    </row>
    <row r="6" spans="2:6" x14ac:dyDescent="0.25">
      <c r="B6" t="s">
        <v>853</v>
      </c>
      <c r="E6" t="s">
        <v>2801</v>
      </c>
      <c r="F6" t="s">
        <v>19</v>
      </c>
    </row>
    <row r="7" spans="2:6" x14ac:dyDescent="0.25">
      <c r="B7" t="s">
        <v>793</v>
      </c>
      <c r="F7" t="s">
        <v>2803</v>
      </c>
    </row>
    <row r="8" spans="2:6" x14ac:dyDescent="0.25">
      <c r="B8" t="s">
        <v>809</v>
      </c>
    </row>
    <row r="9" spans="2:6" x14ac:dyDescent="0.25">
      <c r="B9" t="s">
        <v>786</v>
      </c>
    </row>
    <row r="10" spans="2:6" x14ac:dyDescent="0.25">
      <c r="B10" t="s">
        <v>1044</v>
      </c>
    </row>
    <row r="11" spans="2:6" x14ac:dyDescent="0.25">
      <c r="B11" t="s">
        <v>1715</v>
      </c>
    </row>
    <row r="12" spans="2:6" x14ac:dyDescent="0.25">
      <c r="B12" t="s">
        <v>929</v>
      </c>
    </row>
    <row r="13" spans="2:6" x14ac:dyDescent="0.25">
      <c r="B13" t="s">
        <v>814</v>
      </c>
    </row>
    <row r="14" spans="2:6" x14ac:dyDescent="0.25">
      <c r="B14" t="s">
        <v>888</v>
      </c>
    </row>
    <row r="15" spans="2:6" x14ac:dyDescent="0.25">
      <c r="B15" t="s">
        <v>1240</v>
      </c>
    </row>
    <row r="16" spans="2:6" x14ac:dyDescent="0.25">
      <c r="B16" t="s">
        <v>891</v>
      </c>
    </row>
    <row r="17" spans="2:2" x14ac:dyDescent="0.25">
      <c r="B17" t="s">
        <v>2649</v>
      </c>
    </row>
    <row r="18" spans="2:2" x14ac:dyDescent="0.25">
      <c r="B18" t="s">
        <v>2087</v>
      </c>
    </row>
    <row r="19" spans="2:2" x14ac:dyDescent="0.25">
      <c r="B19" t="s">
        <v>2117</v>
      </c>
    </row>
    <row r="20" spans="2:2" x14ac:dyDescent="0.25">
      <c r="B20" t="s">
        <v>2259</v>
      </c>
    </row>
    <row r="21" spans="2:2" x14ac:dyDescent="0.25">
      <c r="B21" t="s">
        <v>2650</v>
      </c>
    </row>
    <row r="22" spans="2:2" x14ac:dyDescent="0.25">
      <c r="B22" t="s">
        <v>811</v>
      </c>
    </row>
    <row r="23" spans="2:2" x14ac:dyDescent="0.25">
      <c r="B23" t="s">
        <v>923</v>
      </c>
    </row>
    <row r="24" spans="2:2" x14ac:dyDescent="0.25">
      <c r="B24" t="s">
        <v>796</v>
      </c>
    </row>
    <row r="25" spans="2:2" x14ac:dyDescent="0.25">
      <c r="B25" t="s">
        <v>1748</v>
      </c>
    </row>
    <row r="26" spans="2:2" x14ac:dyDescent="0.25">
      <c r="B26" t="s">
        <v>2778</v>
      </c>
    </row>
    <row r="27" spans="2:2" x14ac:dyDescent="0.25">
      <c r="B27" t="s">
        <v>2276</v>
      </c>
    </row>
    <row r="28" spans="2:2" x14ac:dyDescent="0.25">
      <c r="B28" t="s">
        <v>2456</v>
      </c>
    </row>
    <row r="29" spans="2:2" x14ac:dyDescent="0.25">
      <c r="B29" t="s">
        <v>920</v>
      </c>
    </row>
    <row r="30" spans="2:2" x14ac:dyDescent="0.25">
      <c r="B30" t="s">
        <v>777</v>
      </c>
    </row>
    <row r="31" spans="2:2" x14ac:dyDescent="0.25">
      <c r="B31" t="s">
        <v>2447</v>
      </c>
    </row>
    <row r="32" spans="2:2" x14ac:dyDescent="0.25">
      <c r="B32" t="s">
        <v>2652</v>
      </c>
    </row>
    <row r="33" spans="2:2" x14ac:dyDescent="0.25">
      <c r="B33" t="s">
        <v>2783</v>
      </c>
    </row>
    <row r="34" spans="2:2" x14ac:dyDescent="0.25">
      <c r="B34" t="s">
        <v>3190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c2ecfd70-f0a7-4227-9d3f-c0584232298e" ContentTypeId="0x010100AAE994419BC24CED8BF9A98B0A371F99"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0" ma:contentTypeDescription="Create in this document library a blank document" ma:contentTypeScope="" ma:versionID="68be786a43c8395b12ded200762de37e">
  <xsd:schema xmlns:xsd="http://www.w3.org/2001/XMLSchema" xmlns:xs="http://www.w3.org/2001/XMLSchema" xmlns:p="http://schemas.microsoft.com/office/2006/metadata/properties" xmlns:ns1="http://schemas.microsoft.com/sharepoint/v3" targetNamespace="http://schemas.microsoft.com/office/2006/metadata/properties" ma:root="true" ma:fieldsID="ef01a13a4135229ab12ed9eccc16b5b6" ns1:_="">
    <xsd:import namespace="http://schemas.microsoft.com/sharepoint/v3"/>
    <xsd:element name="properties">
      <xsd:complexType>
        <xsd:sequence>
          <xsd:element name="documentManagement">
            <xsd:complexType>
              <xsd:all>
                <xsd:element ref="ns1:AresNumber" minOccurs="0"/>
                <xsd:element ref="ns1:Document_x0020_Description" minOccurs="0"/>
                <xsd:element ref="ns1:Unit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element name="UnitDir" ma:index="11" nillable="true" ma:displayName="Unit Dir" ma:description="The Unit Directorate" ma:format="Dropdown" ma:internalName="UnitDir">
      <xsd:simpleType>
        <xsd:restriction base="dms:Choice">
          <xsd:enumeration value="All"/>
          <xsd:enumeration value="Direction générale"/>
          <xsd:enumeration value="01 - Contrôle interne et évaluation"/>
          <xsd:enumeration value="A - Core Business Services"/>
          <xsd:enumeration value="A.1 - Architecture d'entreprise, méthodes et formats"/>
          <xsd:enumeration value="A.2 - Réception post-production, validation et gestion Cellar"/>
          <xsd:enumeration value="A.3 - Projets informatiques"/>
          <xsd:enumeration value="A.4 - Infrastructure et sécurité Informatiques"/>
          <xsd:enumeration value="B - Production des journaux officiels et des publications"/>
          <xsd:enumeration value="B.1 - Journaux officiels et jurisprudence"/>
          <xsd:enumeration value="B.2 - Publications"/>
          <xsd:enumeration value="B.3 - Coordination et contrôle Qualité A"/>
          <xsd:enumeration value="B.4 - Contrôle Qualité B"/>
          <xsd:enumeration value="B.5 - Contrôle Qualité C"/>
          <xsd:enumeration value="Comité de direction"/>
          <xsd:enumeration value="Cellule budgétaire B1"/>
          <xsd:enumeration value="Cellule budgétaire B2/B3"/>
          <xsd:enumeration value="Cellule budgétaire R"/>
          <xsd:enumeration value="Cellule budgétaire A/C"/>
          <xsd:enumeration value="C - Diffusion et réutilisation"/>
          <xsd:enumeration value="C.1 - Portail commun et Portail des données publiques"/>
          <xsd:enumeration value="C.2 - Eur-Lex et TED"/>
          <xsd:enumeration value="C.3 - EU BookShop et CORDIS"/>
          <xsd:enumeration value="C.4 - Gestion Documentaire et métadonnées"/>
          <xsd:enumeration value="R - Ressources et Logistique"/>
          <xsd:enumeration value="R.1 - Ressources humaines et administration"/>
          <xsd:enumeration value="R.2 - Appels d'offres, contrats et copyright"/>
          <xsd:enumeration value="R.3 - Finances"/>
          <xsd:enumeration value="R.4 - Distribu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UnitDir xmlns="http://schemas.microsoft.com/sharepoint/v3" xsi:nil="true"/>
    <AresNumber xmlns="http://schemas.microsoft.com/sharepoint/v3">
      <Url xsi:nil="true"/>
      <Description xsi:nil="true"/>
    </AresNumber>
    <Document_x0020_Description xmlns="http://schemas.microsoft.com/sharepoint/v3" xsi:nil="true"/>
  </documentManagement>
</p:properties>
</file>

<file path=customXml/itemProps1.xml><?xml version="1.0" encoding="utf-8"?>
<ds:datastoreItem xmlns:ds="http://schemas.openxmlformats.org/officeDocument/2006/customXml" ds:itemID="{22319361-62F6-463C-89B7-BF68FF117D9E}">
  <ds:schemaRefs>
    <ds:schemaRef ds:uri="Microsoft.SharePoint.Taxonomy.ContentTypeSync"/>
  </ds:schemaRefs>
</ds:datastoreItem>
</file>

<file path=customXml/itemProps2.xml><?xml version="1.0" encoding="utf-8"?>
<ds:datastoreItem xmlns:ds="http://schemas.openxmlformats.org/officeDocument/2006/customXml" ds:itemID="{74BABD26-B36C-4053-8B78-6E0B3EAFE118}">
  <ds:schemaRefs>
    <ds:schemaRef ds:uri="http://schemas.microsoft.com/sharepoint/v3/contenttype/forms"/>
  </ds:schemaRefs>
</ds:datastoreItem>
</file>

<file path=customXml/itemProps3.xml><?xml version="1.0" encoding="utf-8"?>
<ds:datastoreItem xmlns:ds="http://schemas.openxmlformats.org/officeDocument/2006/customXml" ds:itemID="{FA55DC24-01D2-4AF0-868E-66CCDFED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1624563-E2A7-474A-9F62-172A05C70E5D}">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e-Forms Foundational</vt:lpstr>
      <vt:lpstr>Details</vt:lpstr>
      <vt:lpstr>Working ePO Glossary</vt:lpstr>
      <vt:lpstr>ePO-DED</vt:lpstr>
      <vt:lpstr>ePO - DED</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Colomer Padrosa</dc:creator>
  <cp:lastModifiedBy>Enric Staromiejski Torregrosa</cp:lastModifiedBy>
  <cp:lastPrinted>2017-09-18T15:00:00Z</cp:lastPrinted>
  <dcterms:created xsi:type="dcterms:W3CDTF">2017-09-05T16:18:24Z</dcterms:created>
  <dcterms:modified xsi:type="dcterms:W3CDTF">2018-03-24T20:21:08Z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ustUploaded">
    <vt:bool>false</vt:bool>
  </property>
  <property fmtid="{D5CDD505-2E9C-101B-9397-08002B2CF9AE}" pid="3" name="File Modified">
    <vt:filetime>2017-12-15T07:30:43Z</vt:filetime>
  </property>
  <property fmtid="{D5CDD505-2E9C-101B-9397-08002B2CF9AE}" pid="4" name="ContentTypeId">
    <vt:lpwstr>0x010100AAE994419BC24CED8BF9A98B0A371F990017A88DF331AD644593F8539DE8063C57</vt:lpwstr>
  </property>
</Properties>
</file>