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ilfstabellen" sheetId="1" state="visible" r:id="rId2"/>
    <sheet name="Aufgabe1" sheetId="2" state="visible" r:id="rId3"/>
    <sheet name="Aufgabe2" sheetId="3" state="visible" r:id="rId4"/>
    <sheet name="Aufgabe3" sheetId="4" state="visible" r:id="rId5"/>
    <sheet name="Aufgabe4" sheetId="5" state="visible" r:id="rId6"/>
    <sheet name="Aufgabe5" sheetId="6" state="visible" r:id="rId7"/>
    <sheet name="Aufagbe6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<sst xmlns="http://schemas.openxmlformats.org/spreadsheetml/2006/main" count="138" uniqueCount="44">
  <si>
    <t xml:space="preserve">Hilfstabelle 1</t>
  </si>
  <si>
    <t xml:space="preserve">Ferienhaus</t>
  </si>
  <si>
    <t xml:space="preserve">Straße</t>
  </si>
  <si>
    <t xml:space="preserve">Ort</t>
  </si>
  <si>
    <t xml:space="preserve">Unterkunft pro Tag</t>
  </si>
  <si>
    <t xml:space="preserve">Kosten pro Person (Tagespauschale)</t>
  </si>
  <si>
    <t xml:space="preserve">Bergtraum</t>
  </si>
  <si>
    <t xml:space="preserve">Ahornweg 255</t>
  </si>
  <si>
    <t xml:space="preserve">5700 Zell am See</t>
  </si>
  <si>
    <t xml:space="preserve">Seeparadies</t>
  </si>
  <si>
    <t xml:space="preserve">Ried 4513</t>
  </si>
  <si>
    <t xml:space="preserve">5350 Ried</t>
  </si>
  <si>
    <t xml:space="preserve">Citytrip-Wien</t>
  </si>
  <si>
    <t xml:space="preserve">Wildbärengasse 19</t>
  </si>
  <si>
    <t xml:space="preserve">1210 Wien</t>
  </si>
  <si>
    <t xml:space="preserve">Hilfstabelle 2</t>
  </si>
  <si>
    <t xml:space="preserve">Rabattklasse:</t>
  </si>
  <si>
    <t xml:space="preserve">Unterkunft</t>
  </si>
  <si>
    <t xml:space="preserve">Kosten pro Person</t>
  </si>
  <si>
    <t xml:space="preserve">Herkunft</t>
  </si>
  <si>
    <t xml:space="preserve">Vorname</t>
  </si>
  <si>
    <t xml:space="preserve">Nachname</t>
  </si>
  <si>
    <t xml:space="preserve">Geburtsdatum</t>
  </si>
  <si>
    <t xml:space="preserve">Alter</t>
  </si>
  <si>
    <t xml:space="preserve">Max</t>
  </si>
  <si>
    <t xml:space="preserve">Mustermann</t>
  </si>
  <si>
    <t xml:space="preserve">Patrick</t>
  </si>
  <si>
    <t xml:space="preserve">Huber</t>
  </si>
  <si>
    <t xml:space="preserve">Karl</t>
  </si>
  <si>
    <t xml:space="preserve">Schnitt</t>
  </si>
  <si>
    <t xml:space="preserve">Sandra</t>
  </si>
  <si>
    <t xml:space="preserve">Müller</t>
  </si>
  <si>
    <t xml:space="preserve">Anzahl</t>
  </si>
  <si>
    <t xml:space="preserve">Kategorie</t>
  </si>
  <si>
    <t xml:space="preserve">Österreich</t>
  </si>
  <si>
    <t xml:space="preserve">EU-Staaten</t>
  </si>
  <si>
    <t xml:space="preserve">Drittländer</t>
  </si>
  <si>
    <t xml:space="preserve">Rabattklasse</t>
  </si>
  <si>
    <t xml:space="preserve">Von</t>
  </si>
  <si>
    <t xml:space="preserve">Bis</t>
  </si>
  <si>
    <t xml:space="preserve">Kosten</t>
  </si>
  <si>
    <t xml:space="preserve">Gesamtkosten</t>
  </si>
  <si>
    <t xml:space="preserve">Rabatt</t>
  </si>
  <si>
    <t xml:space="preserve">Endkosten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</si>
</sst>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\ %"/>
    <numFmt numFmtId="166" formatCode="General"/>
    <numFmt numFmtId="167" formatCode="dd/mm/yy"/>
    <numFmt numFmtId="168" formatCode="\&lt;General"/>
    <numFmt numFmtId="169" formatCode="&quot;23-&quot;General"/>
    <numFmt numFmtId="170" formatCode="\&gt;General"/>
    <numFmt numFmtId="171" formatCode="[$€-C07]\ #,##0.00;[RED]\-[$€-C07]\ 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4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5EB91E"/>
        <bgColor rgb="FF808000"/>
      </patternFill>
    </fill>
    <fill>
      <patternFill patternType="solid">
        <fgColor rgb="FFEEEEEE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00A933"/>
        <bgColor rgb="FF008000"/>
      </patternFill>
    </fill>
    <fill>
      <patternFill patternType="solid">
        <fgColor rgb="FFFF0000"/>
        <bgColor rgb="FF993300"/>
      </patternFill>
    </fill>
    <fill>
      <patternFill patternType="solid">
        <fgColor rgb="FFFF8000"/>
        <bgColor rgb="FFFF66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5EB91E"/>
      <rgbColor rgb="FFFFCC00"/>
      <rgbColor rgb="FFFF80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3.89"/>
    <col collapsed="false" customWidth="true" hidden="false" outlineLevel="0" max="2" min="2" style="0" width="16.77"/>
    <col collapsed="false" customWidth="true" hidden="false" outlineLevel="0" max="3" min="3" style="0" width="15.53"/>
    <col collapsed="false" customWidth="true" hidden="false" outlineLevel="0" max="4" min="4" style="0" width="28.27"/>
    <col collapsed="false" customWidth="true" hidden="false" outlineLevel="0" max="5" min="5" style="0" width="16.26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</row>
    <row r="2" customFormat="false" ht="24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customFormat="false" ht="12.5" hidden="false" customHeight="true" outlineLevel="0" collapsed="false">
      <c r="A3" s="4" t="s">
        <v>6</v>
      </c>
      <c r="B3" s="4" t="s">
        <v>7</v>
      </c>
      <c r="C3" s="4" t="s">
        <v>8</v>
      </c>
      <c r="D3" s="5" t="n">
        <v>120</v>
      </c>
      <c r="E3" s="5" t="n">
        <v>6</v>
      </c>
    </row>
    <row r="4" customFormat="false" ht="12.8" hidden="false" customHeight="false" outlineLevel="0" collapsed="false">
      <c r="A4" s="4" t="s">
        <v>9</v>
      </c>
      <c r="B4" s="4" t="s">
        <v>10</v>
      </c>
      <c r="C4" s="4" t="s">
        <v>11</v>
      </c>
      <c r="D4" s="5" t="n">
        <v>30</v>
      </c>
      <c r="E4" s="5" t="n">
        <v>8</v>
      </c>
    </row>
    <row r="5" customFormat="false" ht="12.8" hidden="false" customHeight="false" outlineLevel="0" collapsed="false">
      <c r="A5" s="4" t="s">
        <v>12</v>
      </c>
      <c r="B5" s="4" t="s">
        <v>13</v>
      </c>
      <c r="C5" s="4" t="s">
        <v>14</v>
      </c>
      <c r="D5" s="5" t="n">
        <v>44</v>
      </c>
      <c r="E5" s="5" t="n">
        <v>12</v>
      </c>
    </row>
    <row r="8" customFormat="false" ht="12.8" hidden="false" customHeight="false" outlineLevel="0" collapsed="false">
      <c r="A8" s="1" t="s">
        <v>15</v>
      </c>
      <c r="B8" s="1"/>
      <c r="C8" s="1"/>
      <c r="D8" s="1"/>
    </row>
    <row r="9" customFormat="false" ht="12.8" hidden="false" customHeight="false" outlineLevel="0" collapsed="false">
      <c r="A9" s="2" t="s">
        <v>16</v>
      </c>
      <c r="B9" s="2" t="n">
        <v>1</v>
      </c>
      <c r="C9" s="2" t="n">
        <v>2</v>
      </c>
      <c r="D9" s="2" t="n">
        <v>3</v>
      </c>
    </row>
    <row r="10" customFormat="false" ht="12.8" hidden="false" customHeight="false" outlineLevel="0" collapsed="false">
      <c r="B10" s="6" t="n">
        <v>0</v>
      </c>
      <c r="C10" s="6" t="n">
        <v>0.02</v>
      </c>
      <c r="D10" s="6" t="n">
        <v>0.05</v>
      </c>
    </row>
  </sheetData>
  <mergeCells count="2">
    <mergeCell ref="A1:E1"/>
    <mergeCell ref="A8:D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6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6.33"/>
  </cols>
  <sheetData>
    <row r="6" customFormat="false" ht="12.8" hidden="false" customHeight="false" outlineLevel="0" collapsed="false">
      <c r="A6" s="2" t="s">
        <v>17</v>
      </c>
      <c r="B6" s="7"/>
    </row>
    <row r="7" customFormat="false" ht="12.8" hidden="false" customHeight="false" outlineLevel="0" collapsed="false">
      <c r="A7" s="2" t="s">
        <v>4</v>
      </c>
      <c r="B7" s="8"/>
    </row>
    <row r="8" customFormat="false" ht="12.8" hidden="false" customHeight="false" outlineLevel="0" collapsed="false">
      <c r="A8" s="2" t="s">
        <v>18</v>
      </c>
      <c r="B8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6.33"/>
  </cols>
  <sheetData>
    <row r="1" customFormat="false" ht="12.8" hidden="false" customHeight="false" outlineLevel="0" collapsed="false">
      <c r="A1" s="9"/>
      <c r="B1" s="9"/>
      <c r="C1" s="9"/>
      <c r="D1" s="9"/>
      <c r="E1" s="9"/>
    </row>
    <row r="2" customFormat="false" ht="12.8" hidden="false" customHeight="false" outlineLevel="0" collapsed="false">
      <c r="A2" s="9"/>
      <c r="B2" s="9"/>
      <c r="C2" s="9"/>
      <c r="D2" s="9"/>
      <c r="E2" s="9"/>
    </row>
    <row r="3" customFormat="false" ht="12.8" hidden="false" customHeight="false" outlineLevel="0" collapsed="false">
      <c r="A3" s="10"/>
      <c r="B3" s="10"/>
      <c r="C3" s="10"/>
      <c r="D3" s="10"/>
      <c r="E3" s="10"/>
    </row>
    <row r="4" customFormat="false" ht="12.8" hidden="false" customHeight="false" outlineLevel="0" collapsed="false">
      <c r="A4" s="10"/>
      <c r="B4" s="10"/>
      <c r="C4" s="10"/>
      <c r="D4" s="10"/>
      <c r="E4" s="10"/>
    </row>
    <row r="6" customFormat="false" ht="12.8" hidden="false" customHeight="false" outlineLevel="0" collapsed="false">
      <c r="A6" s="2" t="s">
        <v>17</v>
      </c>
      <c r="B6" s="7"/>
    </row>
    <row r="7" customFormat="false" ht="12.8" hidden="false" customHeight="false" outlineLevel="0" collapsed="false">
      <c r="A7" s="2" t="s">
        <v>4</v>
      </c>
      <c r="B7" s="8"/>
    </row>
    <row r="8" customFormat="false" ht="12.8" hidden="false" customHeight="false" outlineLevel="0" collapsed="false">
      <c r="A8" s="2" t="s">
        <v>18</v>
      </c>
      <c r="B8" s="8"/>
    </row>
  </sheetData>
  <mergeCells count="3">
    <mergeCell ref="A1:E2"/>
    <mergeCell ref="A3:E3"/>
    <mergeCell ref="A4:E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6.33"/>
    <col collapsed="false" customWidth="true" hidden="false" outlineLevel="0" max="4" min="4" style="0" width="12.8"/>
  </cols>
  <sheetData>
    <row r="1" customFormat="false" ht="12.8" hidden="false" customHeight="false" outlineLevel="0" collapsed="false">
      <c r="A1" s="11" t="str">
        <f aca="false">CONCATENATE("Ferienhaus ",B6)</f>
        <v>Ferienhaus</v>
      </c>
      <c r="B1" s="11"/>
      <c r="C1" s="11"/>
      <c r="D1" s="11"/>
      <c r="E1" s="11"/>
    </row>
    <row r="2" customFormat="false" ht="12.8" hidden="false" customHeight="false" outlineLevel="0" collapsed="false">
      <c r="A2" s="11"/>
      <c r="B2" s="11"/>
      <c r="C2" s="11"/>
      <c r="D2" s="11"/>
      <c r="E2" s="11"/>
    </row>
    <row r="3" customFormat="false" ht="12.8" hidden="false" customHeight="false" outlineLevel="0" collapsed="false">
      <c r="A3" s="12" t="e">
        <f aca="false">CONCATENATE("Anschrift: ",VLOOKUP(B6,Hilfstabellen!A3:E5,2,0),", ",VLOOKUP(B6,Hilfstabellen!A3:E5,3,0))</f>
        <v>#N/A</v>
      </c>
      <c r="B3" s="12"/>
      <c r="C3" s="12"/>
      <c r="D3" s="12"/>
      <c r="E3" s="12"/>
    </row>
    <row r="4" customFormat="false" ht="12.8" hidden="false" customHeight="false" outlineLevel="0" collapsed="false">
      <c r="A4" s="12" t="str">
        <f aca="false">CONCATENATE("Email: ","info.",B6,"@ferienhäuser.at")</f>
        <v>Email: info.@ferienhäuser.at</v>
      </c>
      <c r="B4" s="12"/>
      <c r="C4" s="12"/>
      <c r="D4" s="12"/>
      <c r="E4" s="12"/>
    </row>
    <row r="6" customFormat="false" ht="12.8" hidden="false" customHeight="false" outlineLevel="0" collapsed="false">
      <c r="A6" s="2" t="s">
        <v>17</v>
      </c>
      <c r="B6" s="7"/>
    </row>
    <row r="7" customFormat="false" ht="12.8" hidden="false" customHeight="false" outlineLevel="0" collapsed="false">
      <c r="A7" s="2" t="s">
        <v>4</v>
      </c>
      <c r="B7" s="8"/>
    </row>
    <row r="8" customFormat="false" ht="12.8" hidden="false" customHeight="false" outlineLevel="0" collapsed="false">
      <c r="A8" s="2" t="s">
        <v>18</v>
      </c>
      <c r="B8" s="8"/>
    </row>
    <row r="12" customFormat="false" ht="12.8" hidden="false" customHeight="false" outlineLevel="0" collapsed="false">
      <c r="A12" s="13" t="s">
        <v>19</v>
      </c>
      <c r="B12" s="13" t="s">
        <v>20</v>
      </c>
      <c r="C12" s="13" t="s">
        <v>21</v>
      </c>
      <c r="D12" s="13" t="s">
        <v>22</v>
      </c>
      <c r="E12" s="13" t="s">
        <v>23</v>
      </c>
    </row>
    <row r="13" customFormat="false" ht="12.8" hidden="false" customHeight="false" outlineLevel="0" collapsed="false">
      <c r="A13" s="14"/>
      <c r="B13" s="0" t="s">
        <v>24</v>
      </c>
      <c r="C13" s="0" t="s">
        <v>25</v>
      </c>
      <c r="D13" s="15" t="n">
        <v>36252</v>
      </c>
      <c r="E13" s="16"/>
    </row>
    <row r="14" customFormat="false" ht="12.8" hidden="false" customHeight="false" outlineLevel="0" collapsed="false">
      <c r="A14" s="14"/>
      <c r="B14" s="0" t="s">
        <v>26</v>
      </c>
      <c r="C14" s="0" t="s">
        <v>27</v>
      </c>
      <c r="D14" s="15" t="n">
        <v>35151</v>
      </c>
      <c r="E14" s="16"/>
    </row>
    <row r="15" customFormat="false" ht="12.8" hidden="false" customHeight="false" outlineLevel="0" collapsed="false">
      <c r="A15" s="14"/>
      <c r="B15" s="0" t="s">
        <v>28</v>
      </c>
      <c r="C15" s="0" t="s">
        <v>29</v>
      </c>
      <c r="D15" s="15" t="n">
        <v>35647</v>
      </c>
      <c r="E15" s="16"/>
    </row>
    <row r="16" customFormat="false" ht="12.8" hidden="false" customHeight="false" outlineLevel="0" collapsed="false">
      <c r="A16" s="14"/>
      <c r="B16" s="0" t="s">
        <v>30</v>
      </c>
      <c r="C16" s="0" t="s">
        <v>31</v>
      </c>
      <c r="D16" s="15" t="n">
        <v>32826</v>
      </c>
      <c r="E16" s="16"/>
    </row>
    <row r="18" customFormat="false" ht="12.8" hidden="false" customHeight="false" outlineLevel="0" collapsed="false">
      <c r="A18" s="13" t="s">
        <v>19</v>
      </c>
      <c r="B18" s="13" t="s">
        <v>32</v>
      </c>
      <c r="D18" s="13" t="s">
        <v>33</v>
      </c>
      <c r="E18" s="13" t="s">
        <v>32</v>
      </c>
    </row>
    <row r="19" customFormat="false" ht="12.8" hidden="false" customHeight="false" outlineLevel="0" collapsed="false">
      <c r="A19" s="0" t="s">
        <v>34</v>
      </c>
      <c r="B19" s="17"/>
      <c r="D19" s="18" t="n">
        <v>23</v>
      </c>
      <c r="E19" s="16"/>
    </row>
    <row r="20" customFormat="false" ht="12.8" hidden="false" customHeight="false" outlineLevel="0" collapsed="false">
      <c r="A20" s="0" t="s">
        <v>35</v>
      </c>
      <c r="B20" s="17"/>
      <c r="D20" s="19" t="n">
        <v>26</v>
      </c>
      <c r="E20" s="16"/>
    </row>
    <row r="21" customFormat="false" ht="12.8" hidden="false" customHeight="false" outlineLevel="0" collapsed="false">
      <c r="A21" s="0" t="s">
        <v>36</v>
      </c>
      <c r="B21" s="17"/>
      <c r="D21" s="20" t="n">
        <v>26</v>
      </c>
      <c r="E21" s="16"/>
    </row>
  </sheetData>
  <mergeCells count="3">
    <mergeCell ref="A1:E2"/>
    <mergeCell ref="A3:E3"/>
    <mergeCell ref="A4:E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D13" activeCellId="0" sqref="D1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6.33"/>
    <col collapsed="false" customWidth="true" hidden="false" outlineLevel="0" max="4" min="4" style="0" width="12.8"/>
  </cols>
  <sheetData>
    <row r="1" customFormat="false" ht="12.8" hidden="false" customHeight="false" outlineLevel="0" collapsed="false">
      <c r="A1" s="11" t="str">
        <f aca="false">CONCATENATE("Ferienhaus ",B6)</f>
        <v>Ferienhaus</v>
      </c>
      <c r="B1" s="11"/>
      <c r="C1" s="11"/>
      <c r="D1" s="11"/>
      <c r="E1" s="11"/>
    </row>
    <row r="2" customFormat="false" ht="12.8" hidden="false" customHeight="false" outlineLevel="0" collapsed="false">
      <c r="A2" s="11"/>
      <c r="B2" s="11"/>
      <c r="C2" s="11"/>
      <c r="D2" s="11"/>
      <c r="E2" s="11"/>
    </row>
    <row r="3" customFormat="false" ht="12.8" hidden="false" customHeight="false" outlineLevel="0" collapsed="false">
      <c r="A3" s="12" t="e">
        <f aca="false">CONCATENATE("Anschrift: ",VLOOKUP(B6,Hilfstabellen!A3:E5,2,0),", ",VLOOKUP(B6,Hilfstabellen!A3:E5,3,0))</f>
        <v>#N/A</v>
      </c>
      <c r="B3" s="12"/>
      <c r="C3" s="12"/>
      <c r="D3" s="12"/>
      <c r="E3" s="12"/>
    </row>
    <row r="4" customFormat="false" ht="12.8" hidden="false" customHeight="false" outlineLevel="0" collapsed="false">
      <c r="A4" s="12" t="str">
        <f aca="false">CONCATENATE("Email: ","info.",B6,"@ferienhäuser.at")</f>
        <v>Email: info.@ferienhäuser.at</v>
      </c>
      <c r="B4" s="12"/>
      <c r="C4" s="12"/>
      <c r="D4" s="12"/>
      <c r="E4" s="12"/>
    </row>
    <row r="6" customFormat="false" ht="12.8" hidden="false" customHeight="false" outlineLevel="0" collapsed="false">
      <c r="A6" s="2" t="s">
        <v>17</v>
      </c>
      <c r="B6" s="7"/>
    </row>
    <row r="7" customFormat="false" ht="12.8" hidden="false" customHeight="false" outlineLevel="0" collapsed="false">
      <c r="A7" s="2" t="s">
        <v>4</v>
      </c>
      <c r="B7" s="8"/>
    </row>
    <row r="8" customFormat="false" ht="12.8" hidden="false" customHeight="false" outlineLevel="0" collapsed="false">
      <c r="A8" s="2" t="s">
        <v>18</v>
      </c>
      <c r="B8" s="8"/>
    </row>
    <row r="12" customFormat="false" ht="12.8" hidden="false" customHeight="false" outlineLevel="0" collapsed="false">
      <c r="A12" s="13" t="s">
        <v>19</v>
      </c>
      <c r="B12" s="13" t="s">
        <v>20</v>
      </c>
      <c r="C12" s="13" t="s">
        <v>21</v>
      </c>
      <c r="D12" s="13" t="s">
        <v>22</v>
      </c>
      <c r="E12" s="13" t="s">
        <v>23</v>
      </c>
      <c r="F12" s="13" t="s">
        <v>37</v>
      </c>
    </row>
    <row r="13" customFormat="false" ht="12.8" hidden="false" customHeight="false" outlineLevel="0" collapsed="false">
      <c r="A13" s="14"/>
      <c r="B13" s="0" t="s">
        <v>24</v>
      </c>
      <c r="C13" s="0" t="s">
        <v>25</v>
      </c>
      <c r="D13" s="15" t="n">
        <v>36252</v>
      </c>
      <c r="E13" s="16"/>
      <c r="F13" s="16"/>
    </row>
    <row r="14" customFormat="false" ht="12.8" hidden="false" customHeight="false" outlineLevel="0" collapsed="false">
      <c r="A14" s="14"/>
      <c r="B14" s="0" t="s">
        <v>26</v>
      </c>
      <c r="C14" s="0" t="s">
        <v>27</v>
      </c>
      <c r="D14" s="15" t="n">
        <v>35151</v>
      </c>
      <c r="E14" s="16"/>
      <c r="F14" s="16"/>
    </row>
    <row r="15" customFormat="false" ht="12.8" hidden="false" customHeight="false" outlineLevel="0" collapsed="false">
      <c r="A15" s="14"/>
      <c r="B15" s="0" t="s">
        <v>28</v>
      </c>
      <c r="C15" s="0" t="s">
        <v>29</v>
      </c>
      <c r="D15" s="15" t="n">
        <v>35647</v>
      </c>
      <c r="E15" s="16"/>
      <c r="F15" s="16"/>
    </row>
    <row r="16" customFormat="false" ht="12.8" hidden="false" customHeight="false" outlineLevel="0" collapsed="false">
      <c r="A16" s="14"/>
      <c r="B16" s="0" t="s">
        <v>30</v>
      </c>
      <c r="C16" s="0" t="s">
        <v>31</v>
      </c>
      <c r="D16" s="15" t="n">
        <v>32826</v>
      </c>
      <c r="E16" s="16"/>
      <c r="F16" s="16"/>
    </row>
    <row r="18" customFormat="false" ht="12.8" hidden="false" customHeight="false" outlineLevel="0" collapsed="false">
      <c r="A18" s="13" t="s">
        <v>19</v>
      </c>
      <c r="B18" s="13" t="s">
        <v>32</v>
      </c>
      <c r="D18" s="13" t="s">
        <v>33</v>
      </c>
      <c r="E18" s="13" t="s">
        <v>32</v>
      </c>
    </row>
    <row r="19" customFormat="false" ht="12.8" hidden="false" customHeight="false" outlineLevel="0" collapsed="false">
      <c r="A19" s="0" t="s">
        <v>34</v>
      </c>
      <c r="B19" s="17"/>
      <c r="D19" s="18" t="n">
        <v>23</v>
      </c>
      <c r="E19" s="16"/>
    </row>
    <row r="20" customFormat="false" ht="12.8" hidden="false" customHeight="false" outlineLevel="0" collapsed="false">
      <c r="A20" s="0" t="s">
        <v>35</v>
      </c>
      <c r="B20" s="17"/>
      <c r="D20" s="19" t="n">
        <v>26</v>
      </c>
      <c r="E20" s="16"/>
    </row>
    <row r="21" customFormat="false" ht="12.8" hidden="false" customHeight="false" outlineLevel="0" collapsed="false">
      <c r="A21" s="0" t="s">
        <v>36</v>
      </c>
      <c r="B21" s="17"/>
      <c r="D21" s="20" t="n">
        <v>26</v>
      </c>
      <c r="E21" s="16"/>
    </row>
    <row r="23" customFormat="false" ht="12.8" hidden="false" customHeight="false" outlineLevel="0" collapsed="false">
      <c r="A23" s="13" t="s">
        <v>37</v>
      </c>
      <c r="B23" s="13" t="s">
        <v>32</v>
      </c>
    </row>
    <row r="24" customFormat="false" ht="12.8" hidden="false" customHeight="false" outlineLevel="0" collapsed="false">
      <c r="A24" s="0" t="n">
        <v>1</v>
      </c>
      <c r="B24" s="16"/>
    </row>
    <row r="25" customFormat="false" ht="12.8" hidden="false" customHeight="false" outlineLevel="0" collapsed="false">
      <c r="A25" s="0" t="n">
        <v>2</v>
      </c>
      <c r="B25" s="16"/>
    </row>
    <row r="26" customFormat="false" ht="12.8" hidden="false" customHeight="false" outlineLevel="0" collapsed="false">
      <c r="A26" s="0" t="n">
        <v>3</v>
      </c>
      <c r="B26" s="16"/>
    </row>
  </sheetData>
  <mergeCells count="3">
    <mergeCell ref="A1:E2"/>
    <mergeCell ref="A3:E3"/>
    <mergeCell ref="A4:E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6.33"/>
    <col collapsed="false" customWidth="true" hidden="false" outlineLevel="0" max="4" min="4" style="0" width="12.8"/>
  </cols>
  <sheetData>
    <row r="1" customFormat="false" ht="12.8" hidden="false" customHeight="false" outlineLevel="0" collapsed="false">
      <c r="A1" s="11" t="str">
        <f aca="false">CONCATENATE("Ferienhaus ",B6)</f>
        <v>Ferienhaus</v>
      </c>
      <c r="B1" s="11"/>
      <c r="C1" s="11"/>
      <c r="D1" s="11"/>
      <c r="E1" s="11"/>
    </row>
    <row r="2" customFormat="false" ht="12.8" hidden="false" customHeight="false" outlineLevel="0" collapsed="false">
      <c r="A2" s="11"/>
      <c r="B2" s="11"/>
      <c r="C2" s="11"/>
      <c r="D2" s="11"/>
      <c r="E2" s="11"/>
    </row>
    <row r="3" customFormat="false" ht="12.8" hidden="false" customHeight="false" outlineLevel="0" collapsed="false">
      <c r="A3" s="12" t="e">
        <f aca="false">CONCATENATE("Anschrift: ",VLOOKUP(B6,Hilfstabellen!A3:E5,2,0),", ",VLOOKUP(B6,Hilfstabellen!A3:E5,3,0))</f>
        <v>#N/A</v>
      </c>
      <c r="B3" s="12"/>
      <c r="C3" s="12"/>
      <c r="D3" s="12"/>
      <c r="E3" s="12"/>
    </row>
    <row r="4" customFormat="false" ht="12.8" hidden="false" customHeight="false" outlineLevel="0" collapsed="false">
      <c r="A4" s="12" t="str">
        <f aca="false">CONCATENATE("Email: ","info.",B6,"@ferienhäuser.at")</f>
        <v>Email: info.@ferienhäuser.at</v>
      </c>
      <c r="B4" s="12"/>
      <c r="C4" s="12"/>
      <c r="D4" s="12"/>
      <c r="E4" s="12"/>
    </row>
    <row r="6" customFormat="false" ht="12.8" hidden="false" customHeight="false" outlineLevel="0" collapsed="false">
      <c r="A6" s="2" t="s">
        <v>17</v>
      </c>
      <c r="B6" s="7"/>
    </row>
    <row r="7" customFormat="false" ht="12.8" hidden="false" customHeight="false" outlineLevel="0" collapsed="false">
      <c r="A7" s="2" t="s">
        <v>4</v>
      </c>
      <c r="B7" s="8"/>
    </row>
    <row r="8" customFormat="false" ht="12.8" hidden="false" customHeight="false" outlineLevel="0" collapsed="false">
      <c r="A8" s="2" t="s">
        <v>18</v>
      </c>
      <c r="B8" s="8"/>
    </row>
    <row r="9" customFormat="false" ht="12.8" hidden="false" customHeight="false" outlineLevel="0" collapsed="false">
      <c r="A9" s="2" t="s">
        <v>38</v>
      </c>
      <c r="B9" s="21"/>
    </row>
    <row r="10" customFormat="false" ht="12.8" hidden="false" customHeight="false" outlineLevel="0" collapsed="false">
      <c r="A10" s="2" t="s">
        <v>39</v>
      </c>
      <c r="B10" s="21" t="n">
        <v>44520</v>
      </c>
    </row>
    <row r="12" customFormat="false" ht="12.8" hidden="false" customHeight="false" outlineLevel="0" collapsed="false">
      <c r="A12" s="13" t="s">
        <v>19</v>
      </c>
      <c r="B12" s="13" t="s">
        <v>20</v>
      </c>
      <c r="C12" s="13" t="s">
        <v>21</v>
      </c>
      <c r="D12" s="13" t="s">
        <v>22</v>
      </c>
      <c r="E12" s="13" t="s">
        <v>23</v>
      </c>
      <c r="F12" s="13" t="s">
        <v>37</v>
      </c>
    </row>
    <row r="13" customFormat="false" ht="12.8" hidden="false" customHeight="false" outlineLevel="0" collapsed="false">
      <c r="A13" s="14"/>
      <c r="B13" s="0" t="s">
        <v>24</v>
      </c>
      <c r="C13" s="0" t="s">
        <v>25</v>
      </c>
      <c r="D13" s="15" t="n">
        <v>36252</v>
      </c>
      <c r="E13" s="16"/>
      <c r="F13" s="16"/>
    </row>
    <row r="14" customFormat="false" ht="12.8" hidden="false" customHeight="false" outlineLevel="0" collapsed="false">
      <c r="A14" s="14"/>
      <c r="B14" s="0" t="s">
        <v>26</v>
      </c>
      <c r="C14" s="0" t="s">
        <v>27</v>
      </c>
      <c r="D14" s="15" t="n">
        <v>35151</v>
      </c>
      <c r="E14" s="16"/>
      <c r="F14" s="16"/>
    </row>
    <row r="15" customFormat="false" ht="12.8" hidden="false" customHeight="false" outlineLevel="0" collapsed="false">
      <c r="A15" s="14"/>
      <c r="B15" s="0" t="s">
        <v>28</v>
      </c>
      <c r="C15" s="0" t="s">
        <v>29</v>
      </c>
      <c r="D15" s="15" t="n">
        <v>35647</v>
      </c>
      <c r="E15" s="16"/>
      <c r="F15" s="16"/>
    </row>
    <row r="16" customFormat="false" ht="12.8" hidden="false" customHeight="false" outlineLevel="0" collapsed="false">
      <c r="A16" s="14"/>
      <c r="B16" s="0" t="s">
        <v>30</v>
      </c>
      <c r="C16" s="0" t="s">
        <v>31</v>
      </c>
      <c r="D16" s="15" t="n">
        <v>32826</v>
      </c>
      <c r="E16" s="16"/>
      <c r="F16" s="16"/>
    </row>
    <row r="18" customFormat="false" ht="12.8" hidden="false" customHeight="false" outlineLevel="0" collapsed="false">
      <c r="A18" s="13" t="s">
        <v>19</v>
      </c>
      <c r="B18" s="13" t="s">
        <v>32</v>
      </c>
      <c r="D18" s="13" t="s">
        <v>33</v>
      </c>
      <c r="E18" s="13" t="s">
        <v>32</v>
      </c>
    </row>
    <row r="19" customFormat="false" ht="12.8" hidden="false" customHeight="false" outlineLevel="0" collapsed="false">
      <c r="A19" s="0" t="s">
        <v>34</v>
      </c>
      <c r="B19" s="17"/>
      <c r="D19" s="18" t="n">
        <v>23</v>
      </c>
      <c r="E19" s="16"/>
    </row>
    <row r="20" customFormat="false" ht="12.8" hidden="false" customHeight="false" outlineLevel="0" collapsed="false">
      <c r="A20" s="0" t="s">
        <v>35</v>
      </c>
      <c r="B20" s="17"/>
      <c r="D20" s="19" t="n">
        <v>26</v>
      </c>
      <c r="E20" s="16"/>
    </row>
    <row r="21" customFormat="false" ht="12.8" hidden="false" customHeight="false" outlineLevel="0" collapsed="false">
      <c r="A21" s="0" t="s">
        <v>36</v>
      </c>
      <c r="B21" s="17"/>
      <c r="D21" s="20" t="n">
        <v>26</v>
      </c>
      <c r="E21" s="16"/>
    </row>
    <row r="23" customFormat="false" ht="12.8" hidden="false" customHeight="false" outlineLevel="0" collapsed="false">
      <c r="A23" s="13" t="s">
        <v>37</v>
      </c>
      <c r="B23" s="13" t="s">
        <v>32</v>
      </c>
    </row>
    <row r="24" customFormat="false" ht="12.8" hidden="false" customHeight="false" outlineLevel="0" collapsed="false">
      <c r="A24" s="0" t="n">
        <v>1</v>
      </c>
      <c r="B24" s="16"/>
    </row>
    <row r="25" customFormat="false" ht="12.8" hidden="false" customHeight="false" outlineLevel="0" collapsed="false">
      <c r="A25" s="0" t="n">
        <v>2</v>
      </c>
      <c r="B25" s="16"/>
    </row>
    <row r="26" customFormat="false" ht="12.8" hidden="false" customHeight="false" outlineLevel="0" collapsed="false">
      <c r="A26" s="0" t="n">
        <v>3</v>
      </c>
      <c r="B26" s="16"/>
    </row>
    <row r="28" customFormat="false" ht="12.8" hidden="false" customHeight="false" outlineLevel="0" collapsed="false">
      <c r="A28" s="1" t="s">
        <v>40</v>
      </c>
      <c r="B28" s="1"/>
    </row>
    <row r="29" customFormat="false" ht="12.8" hidden="false" customHeight="false" outlineLevel="0" collapsed="false">
      <c r="A29" s="22" t="s">
        <v>41</v>
      </c>
      <c r="B29" s="16"/>
    </row>
    <row r="30" customFormat="false" ht="12.8" hidden="false" customHeight="false" outlineLevel="0" collapsed="false">
      <c r="A30" s="22" t="s">
        <v>42</v>
      </c>
      <c r="B30" s="16"/>
    </row>
    <row r="31" customFormat="false" ht="12.8" hidden="false" customHeight="false" outlineLevel="0" collapsed="false">
      <c r="A31" s="22" t="s">
        <v>43</v>
      </c>
      <c r="B31" s="16"/>
    </row>
    <row r="32" customFormat="false" ht="12.8" hidden="false" customHeight="false" outlineLevel="0" collapsed="false">
      <c r="A32" s="22" t="s">
        <v>18</v>
      </c>
      <c r="B32" s="16"/>
    </row>
  </sheetData>
  <mergeCells count="4">
    <mergeCell ref="A1:E2"/>
    <mergeCell ref="A3:E3"/>
    <mergeCell ref="A4:E4"/>
    <mergeCell ref="A28:B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6.33"/>
    <col collapsed="false" customWidth="true" hidden="false" outlineLevel="0" max="4" min="4" style="0" width="12.8"/>
  </cols>
  <sheetData>
    <row r="1" customFormat="false" ht="12.8" hidden="false" customHeight="false" outlineLevel="0" collapsed="false">
      <c r="A1" s="11" t="str">
        <f aca="false">CONCATENATE("Ferienhaus ",B6)</f>
        <v>Ferienhaus</v>
      </c>
      <c r="B1" s="11"/>
      <c r="C1" s="11"/>
      <c r="D1" s="11"/>
      <c r="E1" s="11"/>
    </row>
    <row r="2" customFormat="false" ht="12.8" hidden="false" customHeight="false" outlineLevel="0" collapsed="false">
      <c r="A2" s="11"/>
      <c r="B2" s="11"/>
      <c r="C2" s="11"/>
      <c r="D2" s="11"/>
      <c r="E2" s="11"/>
    </row>
    <row r="3" customFormat="false" ht="12.8" hidden="false" customHeight="false" outlineLevel="0" collapsed="false">
      <c r="A3" s="12" t="e">
        <f aca="false">CONCATENATE("Anschrift: ",VLOOKUP(B6,Hilfstabellen!A3:E5,2,0),", ",VLOOKUP(B6,Hilfstabellen!A3:E5,3,0))</f>
        <v>#N/A</v>
      </c>
      <c r="B3" s="12"/>
      <c r="C3" s="12"/>
      <c r="D3" s="12"/>
      <c r="E3" s="12"/>
    </row>
    <row r="4" customFormat="false" ht="12.8" hidden="false" customHeight="false" outlineLevel="0" collapsed="false">
      <c r="A4" s="12" t="str">
        <f aca="false">CONCATENATE("Email: ","info.",B6,"@ferienhäuser.at")</f>
        <v>Email: info.@ferienhäuser.at</v>
      </c>
      <c r="B4" s="12"/>
      <c r="C4" s="12"/>
      <c r="D4" s="12"/>
      <c r="E4" s="12"/>
    </row>
    <row r="6" customFormat="false" ht="12.8" hidden="false" customHeight="false" outlineLevel="0" collapsed="false">
      <c r="A6" s="2" t="s">
        <v>17</v>
      </c>
      <c r="B6" s="7"/>
    </row>
    <row r="7" customFormat="false" ht="12.8" hidden="false" customHeight="false" outlineLevel="0" collapsed="false">
      <c r="A7" s="2" t="s">
        <v>4</v>
      </c>
      <c r="B7" s="23"/>
    </row>
    <row r="8" customFormat="false" ht="12.8" hidden="false" customHeight="false" outlineLevel="0" collapsed="false">
      <c r="A8" s="2" t="s">
        <v>18</v>
      </c>
      <c r="B8" s="23"/>
    </row>
    <row r="9" customFormat="false" ht="12.8" hidden="false" customHeight="false" outlineLevel="0" collapsed="false">
      <c r="A9" s="2" t="s">
        <v>38</v>
      </c>
      <c r="B9" s="21" t="n">
        <v>44519</v>
      </c>
    </row>
    <row r="10" customFormat="false" ht="12.8" hidden="false" customHeight="false" outlineLevel="0" collapsed="false">
      <c r="A10" s="2" t="s">
        <v>39</v>
      </c>
      <c r="B10" s="21" t="n">
        <v>44520</v>
      </c>
    </row>
    <row r="12" customFormat="false" ht="12.8" hidden="false" customHeight="false" outlineLevel="0" collapsed="false">
      <c r="A12" s="13" t="s">
        <v>19</v>
      </c>
      <c r="B12" s="13" t="s">
        <v>20</v>
      </c>
      <c r="C12" s="13" t="s">
        <v>21</v>
      </c>
      <c r="D12" s="13" t="s">
        <v>22</v>
      </c>
      <c r="E12" s="13" t="s">
        <v>23</v>
      </c>
      <c r="F12" s="13" t="s">
        <v>37</v>
      </c>
    </row>
    <row r="13" customFormat="false" ht="12.8" hidden="false" customHeight="false" outlineLevel="0" collapsed="false">
      <c r="A13" s="14"/>
      <c r="B13" s="0" t="s">
        <v>24</v>
      </c>
      <c r="C13" s="0" t="s">
        <v>25</v>
      </c>
      <c r="D13" s="15" t="n">
        <v>36252</v>
      </c>
      <c r="E13" s="16"/>
      <c r="F13" s="16"/>
    </row>
    <row r="14" customFormat="false" ht="12.8" hidden="false" customHeight="false" outlineLevel="0" collapsed="false">
      <c r="A14" s="14"/>
      <c r="B14" s="0" t="s">
        <v>26</v>
      </c>
      <c r="C14" s="0" t="s">
        <v>27</v>
      </c>
      <c r="D14" s="15" t="n">
        <v>35151</v>
      </c>
      <c r="E14" s="16"/>
      <c r="F14" s="16"/>
    </row>
    <row r="15" customFormat="false" ht="12.8" hidden="false" customHeight="false" outlineLevel="0" collapsed="false">
      <c r="A15" s="14"/>
      <c r="B15" s="0" t="s">
        <v>28</v>
      </c>
      <c r="C15" s="0" t="s">
        <v>29</v>
      </c>
      <c r="D15" s="15" t="n">
        <v>35647</v>
      </c>
      <c r="E15" s="16"/>
      <c r="F15" s="16"/>
    </row>
    <row r="16" customFormat="false" ht="12.8" hidden="false" customHeight="false" outlineLevel="0" collapsed="false">
      <c r="A16" s="14"/>
      <c r="B16" s="0" t="s">
        <v>30</v>
      </c>
      <c r="C16" s="0" t="s">
        <v>31</v>
      </c>
      <c r="D16" s="15" t="n">
        <v>32826</v>
      </c>
      <c r="E16" s="16"/>
      <c r="F16" s="16"/>
    </row>
    <row r="18" customFormat="false" ht="12.8" hidden="false" customHeight="false" outlineLevel="0" collapsed="false">
      <c r="A18" s="13" t="s">
        <v>19</v>
      </c>
      <c r="B18" s="13" t="s">
        <v>32</v>
      </c>
      <c r="D18" s="13" t="s">
        <v>33</v>
      </c>
      <c r="E18" s="13" t="s">
        <v>32</v>
      </c>
    </row>
    <row r="19" customFormat="false" ht="12.8" hidden="false" customHeight="false" outlineLevel="0" collapsed="false">
      <c r="A19" s="0" t="s">
        <v>34</v>
      </c>
      <c r="B19" s="17"/>
      <c r="D19" s="18" t="n">
        <v>23</v>
      </c>
      <c r="E19" s="16"/>
    </row>
    <row r="20" customFormat="false" ht="12.8" hidden="false" customHeight="false" outlineLevel="0" collapsed="false">
      <c r="A20" s="0" t="s">
        <v>35</v>
      </c>
      <c r="B20" s="17"/>
      <c r="D20" s="19" t="n">
        <v>26</v>
      </c>
      <c r="E20" s="16"/>
    </row>
    <row r="21" customFormat="false" ht="12.8" hidden="false" customHeight="false" outlineLevel="0" collapsed="false">
      <c r="A21" s="0" t="s">
        <v>36</v>
      </c>
      <c r="B21" s="17"/>
      <c r="D21" s="20" t="n">
        <v>26</v>
      </c>
      <c r="E21" s="16"/>
    </row>
    <row r="23" customFormat="false" ht="12.8" hidden="false" customHeight="false" outlineLevel="0" collapsed="false">
      <c r="A23" s="13" t="s">
        <v>37</v>
      </c>
      <c r="B23" s="13" t="s">
        <v>32</v>
      </c>
    </row>
    <row r="24" customFormat="false" ht="12.8" hidden="false" customHeight="false" outlineLevel="0" collapsed="false">
      <c r="A24" s="0" t="n">
        <v>1</v>
      </c>
      <c r="B24" s="16"/>
    </row>
    <row r="25" customFormat="false" ht="12.8" hidden="false" customHeight="false" outlineLevel="0" collapsed="false">
      <c r="A25" s="0" t="n">
        <v>2</v>
      </c>
      <c r="B25" s="16"/>
    </row>
    <row r="26" customFormat="false" ht="12.8" hidden="false" customHeight="false" outlineLevel="0" collapsed="false">
      <c r="A26" s="0" t="n">
        <v>3</v>
      </c>
      <c r="B26" s="16"/>
    </row>
    <row r="28" customFormat="false" ht="12.8" hidden="false" customHeight="false" outlineLevel="0" collapsed="false">
      <c r="A28" s="1" t="s">
        <v>40</v>
      </c>
      <c r="B28" s="1"/>
    </row>
    <row r="29" customFormat="false" ht="12.8" hidden="false" customHeight="false" outlineLevel="0" collapsed="false">
      <c r="A29" s="22" t="s">
        <v>41</v>
      </c>
      <c r="B29" s="24"/>
    </row>
    <row r="30" customFormat="false" ht="12.8" hidden="false" customHeight="false" outlineLevel="0" collapsed="false">
      <c r="A30" s="22" t="s">
        <v>42</v>
      </c>
      <c r="B30" s="24"/>
    </row>
    <row r="31" customFormat="false" ht="12.8" hidden="false" customHeight="false" outlineLevel="0" collapsed="false">
      <c r="A31" s="22" t="s">
        <v>43</v>
      </c>
      <c r="B31" s="24"/>
    </row>
    <row r="32" customFormat="false" ht="12.8" hidden="false" customHeight="false" outlineLevel="0" collapsed="false">
      <c r="A32" s="22" t="s">
        <v>18</v>
      </c>
      <c r="B32" s="24"/>
    </row>
  </sheetData>
  <mergeCells count="4">
    <mergeCell ref="A1:E2"/>
    <mergeCell ref="A3:E3"/>
    <mergeCell ref="A4:E4"/>
    <mergeCell ref="A28:B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LibreOffice/7.3.1.3$MacOSX_AARCH64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2022-04-04T18:23:38Z</dcterms:created>
  <dc:creator/>
  <dc:description/>
  <dc:language>de-AT</dc:language>
  <cp:lastModifiedBy/>
  <dcterms:modified xsi:type="dcterms:W3CDTF">2022-05-22T16:17:04Z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