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Сводная" sheetId="1" state="visible" r:id="rId1"/>
    <sheet xmlns:r="http://schemas.openxmlformats.org/officeDocument/2006/relationships" name="Таблица" sheetId="2" state="visible" r:id="rId2"/>
    <sheet xmlns:r="http://schemas.openxmlformats.org/officeDocument/2006/relationships" name="Инфо1-115х115-шерсть разреженна" sheetId="3" state="visible" r:id="rId3"/>
  </sheets>
  <definedNames>
    <definedName name="_xlnm._FilterDatabase" localSheetId="1" hidden="1">'Таблица'!$A$2:$I$72</definedName>
  </definedNames>
  <calcPr calcId="124519" fullCalcOnLoad="1"/>
  <pivotCaches>
    <pivotCache xmlns:r="http://schemas.openxmlformats.org/officeDocument/2006/relationships" cacheId="0" r:id="rId4"/>
  </pivotCaches>
</workbook>
</file>

<file path=xl/styles.xml><?xml version="1.0" encoding="utf-8"?>
<styleSheet xmlns="http://schemas.openxmlformats.org/spreadsheetml/2006/main">
  <numFmts count="1">
    <numFmt numFmtId="164" formatCode="yyyy-m"/>
  </numFmts>
  <fonts count="7">
    <font>
      <name val="Arial"/>
      <color rgb="FF000000"/>
      <sz val="10"/>
      <scheme val="minor"/>
    </font>
    <font>
      <name val="Arial"/>
      <color theme="1"/>
      <scheme val="minor"/>
    </font>
    <font>
      <name val="Arial"/>
      <b val="1"/>
      <color theme="1"/>
      <scheme val="minor"/>
    </font>
    <font>
      <color rgb="FF0000FF"/>
      <u val="single"/>
    </font>
    <font>
      <color rgb="FF0000FF"/>
      <u val="single"/>
    </font>
    <font>
      <name val="Roboto"/>
      <color rgb="FF000000"/>
    </font>
    <font>
      <name val="Arial"/>
      <b val="1"/>
      <color rgb="FFFFFFFF"/>
      <scheme val="minor"/>
    </font>
  </fonts>
  <fills count="4">
    <fill>
      <patternFill/>
    </fill>
    <fill>
      <patternFill patternType="lightGray"/>
    </fill>
    <fill>
      <patternFill patternType="solid">
        <fgColor rgb="FFFFFFFF"/>
        <bgColor rgb="FFFFFFFF"/>
      </patternFill>
    </fill>
    <fill>
      <patternFill patternType="solid">
        <fgColor rgb="FFFFF2CC"/>
        <bgColor rgb="FFFFF2CC"/>
      </patternFill>
    </fill>
  </fills>
  <borders count="7">
    <border/>
    <border>
      <right style="thin">
        <color rgb="FFFFFFFF"/>
      </right>
      <bottom style="thin">
        <color rgb="FFA3B2CC"/>
      </bottom>
    </border>
    <border>
      <left style="thin">
        <color rgb="FFFFFFFF"/>
      </left>
      <right style="thin">
        <color rgb="FFFFFFFF"/>
      </right>
      <bottom style="thin">
        <color rgb="FFA3B2CC"/>
      </bottom>
    </border>
    <border>
      <left style="thin">
        <color rgb="FFFFFFFF"/>
      </left>
      <bottom style="thin">
        <color rgb="FFA3B2CC"/>
      </bottom>
    </border>
    <border>
      <right style="thin">
        <color rgb="FFFFFFFF"/>
      </right>
      <top style="thin">
        <color rgb="FFA3B2CC"/>
      </top>
      <bottom style="thin">
        <color rgb="FFA3B2CC"/>
      </bottom>
    </border>
    <border>
      <left style="thin">
        <color rgb="FFFFFFFF"/>
      </left>
      <right style="thin">
        <color rgb="FFFFFFFF"/>
      </right>
      <top style="thin">
        <color rgb="FFA3B2CC"/>
      </top>
      <bottom style="thin">
        <color rgb="FFA3B2CC"/>
      </bottom>
    </border>
    <border>
      <left style="thin">
        <color rgb="FFFFFFFF"/>
      </left>
      <top style="thin">
        <color rgb="FFA3B2CC"/>
      </top>
      <bottom style="thin">
        <color rgb="FFA3B2CC"/>
      </bottom>
    </border>
  </borders>
  <cellStyleXfs count="1">
    <xf numFmtId="0" fontId="0" fillId="0" borderId="0"/>
  </cellStyleXfs>
  <cellXfs count="19">
    <xf numFmtId="0" fontId="0" fillId="0" borderId="0" applyAlignment="1" pivotButton="0" quotePrefix="0" xfId="0">
      <alignment vertical="bottom"/>
    </xf>
    <xf numFmtId="0" fontId="1" fillId="0" borderId="0" pivotButton="0" quotePrefix="0" xfId="0"/>
    <xf numFmtId="164" fontId="1" fillId="0" borderId="0" pivotButton="0" quotePrefix="0" xfId="0"/>
    <xf numFmtId="0" fontId="2"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3" fillId="0" borderId="0" pivotButton="0" quotePrefix="0" xfId="0"/>
    <xf numFmtId="0" fontId="4" fillId="0" borderId="0" pivotButton="0" quotePrefix="0" xfId="0"/>
    <xf numFmtId="164" fontId="1" fillId="0" borderId="0" pivotButton="0" quotePrefix="0" xfId="0"/>
    <xf numFmtId="0" fontId="5" fillId="2" borderId="0" pivotButton="0" quotePrefix="0" xfId="0"/>
    <xf numFmtId="0" fontId="1" fillId="3" borderId="0" pivotButton="0" quotePrefix="0" xfId="0"/>
    <xf numFmtId="0" fontId="6" fillId="0" borderId="1" applyAlignment="1" pivotButton="0" quotePrefix="0" xfId="0">
      <alignment horizontal="center"/>
    </xf>
    <xf numFmtId="0" fontId="6" fillId="0" borderId="2" applyAlignment="1" pivotButton="0" quotePrefix="0" xfId="0">
      <alignment horizontal="center"/>
    </xf>
    <xf numFmtId="0" fontId="6" fillId="0" borderId="3" applyAlignment="1" pivotButton="0" quotePrefix="0" xfId="0">
      <alignment horizontal="center"/>
    </xf>
    <xf numFmtId="0" fontId="1" fillId="0" borderId="4" pivotButton="0" quotePrefix="0" xfId="0"/>
    <xf numFmtId="0" fontId="1" fillId="0" borderId="5" pivotButton="0" quotePrefix="0" xfId="0"/>
    <xf numFmtId="0" fontId="1" fillId="0" borderId="6" pivotButton="0" quotePrefix="0" xfId="0"/>
    <xf numFmtId="0" fontId="0" fillId="0" borderId="0" pivotButton="0" quotePrefix="0" xfId="0"/>
  </cellXfs>
  <cellStyles count="1">
    <cellStyle name="Normal" xfId="0" builtinId="0"/>
  </cellStyles>
  <dxfs count="4">
    <dxf>
      <font/>
      <fill>
        <patternFill/>
      </fill>
      <border/>
    </dxf>
    <dxf>
      <font/>
      <fill>
        <patternFill patternType="solid">
          <fgColor rgb="FF6C7687"/>
          <bgColor rgb="FF6C7687"/>
        </patternFill>
      </fill>
      <border/>
    </dxf>
    <dxf>
      <font/>
      <fill>
        <patternFill patternType="solid">
          <fgColor rgb="FFEBEFF1"/>
          <bgColor rgb="FFEBEFF1"/>
        </patternFill>
      </fill>
      <border/>
    </dxf>
    <dxf>
      <font/>
      <fill>
        <patternFill patternType="solid">
          <fgColor rgb="FFFFFFFF"/>
          <bgColor rgb="FFFFFFFF"/>
        </patternFill>
      </fill>
      <border/>
    </dxf>
  </dxfs>
  <tableStyles count="1" defaultTableStyle="TableStyleMedium9" defaultPivotStyle="PivotStyleLight16">
    <tableStyle name="Инфо1-115х115-шерсть разреженна-style" pivot="0" count="3">
      <tableStyleElement type="headerRow" dxfId="1"/>
      <tableStyleElement type="firstRowStripe" dxfId="2"/>
      <tableStyleElement type="secondRow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pivotCacheDefinition" Target="/xl/pivotCache/pivotCacheDefinition1.xml" Id="rId4"/><Relationship Type="http://schemas.openxmlformats.org/officeDocument/2006/relationships/styles" Target="styles.xml" Id="rId5"/><Relationship Type="http://schemas.openxmlformats.org/officeDocument/2006/relationships/theme" Target="theme/theme1.xml" Id="rId6"/></Relationships>
</file>

<file path=xl/pivotCache/pivotCacheDefinition1.xml><?xml version="1.0" encoding="utf-8"?>
<pivotCacheDefinition xmlns="http://schemas.openxmlformats.org/spreadsheetml/2006/main" invalid="1" refreshOnLoad="1">
  <cacheSource type="worksheet">
    <worksheetSource ref="A2:I72" sheet="Таблица"/>
  </cacheSource>
  <cacheFields count="9">
    <cacheField name="Название" uniqueList="1" numFmtId="0" sqlType="0" hierarchy="0" level="0" databaseField="1">
      <sharedItems count="56">
        <s v=" -"/>
        <s v="Шиповник"/>
        <s v="Река любви"/>
        <s v="Молитва"/>
        <s v="Отрада"/>
        <s v="Русская красавица"/>
        <s v="Бархатная ночь"/>
        <s v="Ясно солнышко"/>
        <s v="Молодушка"/>
        <s v="Когда поет сердце"/>
        <s v="Медовый полдень"/>
        <s v="Летнее чудо"/>
        <s v="Торжество лета"/>
        <s v="Признание"/>
        <s v="Испанский"/>
        <s v="День Победы"/>
        <s v="Княжеский"/>
        <s v="Рябинушка"/>
        <s v="В парке &quot;Чаир&quot;"/>
        <s v="Единственная"/>
        <s v="Цветущий сад"/>
        <s v="Диво дивное"/>
        <s v="Миндаль"/>
        <s v="Злато-серебро"/>
        <s v="Радоница"/>
        <s v="Галина"/>
        <s v="Цыганка Аза"/>
        <s v="Цветы под снегом"/>
        <s v="Ненаглядная"/>
        <s v="Времена года. Весна"/>
        <s v="Сиреневый туман"/>
        <s v="Серебряный ручей"/>
        <s v="Весеннее утро"/>
        <s v="Душевный разговор"/>
        <s v="Таинственный образ"/>
        <s v="Прекрасное далеко"/>
        <s v="Луч солнца золотого"/>
        <s v="Бал-маскарад"/>
        <s v="Утомленное солнце"/>
        <s v="В краю чудес"/>
        <s v="Морозко"/>
        <s v="Розовый сад"/>
        <s v="Утренние грезы"/>
        <s v="Воздушное настроение"/>
        <s v="Весеннее пробуждение"/>
        <s v="Ночь светла"/>
        <s v="Вечер над Вохной"/>
        <s v="Шафран"/>
        <s v="Варенька"/>
        <s v="Янтарный вечер"/>
        <s v="Жемчужные росы"/>
        <s v="Заветная мечта"/>
        <s v="Шелковые травы"/>
        <s v="Дива"/>
        <s v="Русалка"/>
        <s v="Цветочный роман"/>
      </sharedItems>
    </cacheField>
    <cacheField name="Артикул" uniqueList="1" sqlType="0" hierarchy="0" level="0" databaseField="1">
      <sharedItems count="69" containsDate="1" containsMixedTypes="1">
        <s v="10458-2"/>
        <s v="10219-16"/>
        <s v="10212-14"/>
        <s v="10677-1"/>
        <s v="10236-2"/>
        <s v="10508-1"/>
        <s v="10863-2"/>
        <n v="-6056"/>
        <n v="-46352"/>
        <s v="353-15"/>
        <s v="678-2"/>
        <s v="325-14"/>
        <s v="538-19"/>
        <d v="1935-01-01T00:00:00"/>
        <n v="-141988"/>
        <s v="1951-18"/>
        <s v="1724-14"/>
        <s v="1885-15"/>
        <n v="-75117"/>
        <s v="1462-14"/>
        <s v="710-14"/>
        <s v="235-6"/>
        <s v="680-17"/>
        <s v="680-1"/>
        <s v="385-18"/>
        <s v="1995-18"/>
        <n v="-52196"/>
        <n v="-251895"/>
        <n v="-37101"/>
        <s v="1369-13"/>
        <s v="1731-15"/>
        <s v="920-18"/>
        <s v="258-19"/>
        <s v="362-2"/>
        <s v="1099-18"/>
        <s v="1025-19"/>
        <s v="706-2"/>
        <s v="983-7"/>
        <n v="-17652"/>
        <n v="-17775"/>
        <s v="555-4"/>
        <s v="1113-14"/>
        <s v="1782-53"/>
        <s v="1678-15"/>
        <n v="-78465"/>
        <s v="982-12"/>
        <s v="511-0"/>
        <n v="-44467"/>
        <s v="23-14"/>
        <s v="1901-0"/>
        <d v="1960-02-01T00:00:00"/>
        <d v="1960-03-01T00:00:00"/>
        <s v="1661-15"/>
        <s v="1874-0"/>
        <s v="1837-13"/>
        <s v="1946-13"/>
        <s v="1155-52"/>
        <s v="1317-18"/>
        <n v="-247632"/>
        <d v="1907-01-01T00:00:00"/>
        <d v="1907-04-01T00:00:00"/>
        <s v="1907-18"/>
        <n v="-28852"/>
        <n v="-2189"/>
        <s v="1474-63"/>
        <s v="1156-63"/>
        <s v="1747-61"/>
        <s v="1747-59"/>
        <s v="1747-16"/>
      </sharedItems>
    </cacheField>
    <cacheField name="Размер" uniqueList="1" numFmtId="0" sqlType="0" hierarchy="0" level="0" databaseField="1">
      <sharedItems count="11">
        <s v="80 х 230"/>
        <s v="115 x 115"/>
        <s v="135 x 135"/>
        <s v="146 x 146"/>
        <s v="148 x 148"/>
        <s v="125 x 125"/>
        <s v="89 x 89"/>
        <s v="72 x 72"/>
        <s v="110 x 110"/>
        <s v="70 x 200"/>
        <s v="60 x 150"/>
      </sharedItems>
    </cacheField>
    <cacheField name="Формат" uniqueList="1" numFmtId="0" sqlType="0" hierarchy="0" level="0" databaseField="1">
      <sharedItems count="5">
        <s v="палантин"/>
        <s v="платок"/>
        <s v="шаль"/>
        <s v="шаль (многокрасочная)"/>
        <s v="шарф"/>
      </sharedItems>
    </cacheField>
    <cacheField name="Материал" uniqueList="1" numFmtId="0" sqlType="0" hierarchy="0" level="0" databaseField="1">
      <sharedItems count="4">
        <s v="шерсть разреженная"/>
        <s v="шерсть двуниточная"/>
        <s v="шерсть"/>
        <s v="уплотненная шерсть"/>
      </sharedItems>
    </cacheField>
    <cacheField name="Обработка края" uniqueList="1" numFmtId="0" sqlType="0" hierarchy="0" level="0" databaseField="1">
      <sharedItems count="7">
        <s v="шов зигзаг / осыпка"/>
        <s v="шов зигзаг"/>
        <s v="шелковая вязанная бахрома"/>
        <s v="шерстяная бахрома"/>
        <s v="шелковая бахрома"/>
        <s v="подрубка"/>
        <s v="шелковая двуцветная бахрома"/>
      </sharedItems>
    </cacheField>
    <cacheField name="Автор" uniqueList="1" numFmtId="0" sqlType="0" hierarchy="0" level="0" databaseField="1">
      <sharedItems count="18">
        <s v="Макаганчук Инна"/>
        <s v="Фадеева Валерия"/>
        <s v="Литвинова Елена"/>
        <s v="Сотскова Галина"/>
        <s v="Дадонова Ирина"/>
        <s v="Сухаревская Татьяна"/>
        <s v="Фаворитова Елена"/>
        <s v="Жукова Елена"/>
        <s v="Зубрицкий Виктор"/>
        <s v="Регунова Екатерина"/>
        <s v="Немешаева Елена"/>
        <s v="Шаховская Лидия"/>
        <s v="Ольшевская Злата"/>
        <s v="Уткина Юлия"/>
        <s v="Зиновьева Клара"/>
        <s v="Муравьева Евгения"/>
        <s v="Белокур Наталья"/>
        <s v="Красноносова Надежда"/>
      </sharedItems>
    </cacheField>
    <cacheField name="Сорт" uniqueList="1" numFmtId="0" sqlType="0" hierarchy="0" level="0" databaseField="1">
      <sharedItems count="2">
        <s v="первый"/>
        <s v="стандартный"/>
      </sharedItems>
    </cacheField>
    <cacheField name="Количество" uniqueList="1" numFmtId="0" sqlType="0" hierarchy="0" level="0" databaseField="1">
      <sharedItems count="3" containsInteger="1" containsNumber="1" containsSemiMixedTypes="0" containsString="0">
        <n v="1"/>
        <n v="2"/>
        <n v="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Relationships>
</file>

<file path=xl/pivotTables/pivotTable1.xml><?xml version="1.0" encoding="utf-8"?>
<pivotTableDefinition xmlns:r="http://schemas.openxmlformats.org/officeDocument/2006/relationships" xmlns="http://schemas.openxmlformats.org/spreadsheetml/2006/main" name="Сводная"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B3:G84" firstHeaderRow="0" firstDataRow="5" firstDataCol="0"/>
  <pivotFields count="9">
    <pivotField name="Название" axis="axisRow" showDropDowns="1" compact="0" outline="0" subtotalTop="1" dragToRow="1" dragToCol="1" multipleItemSelectionAllowed="1" dragToPage="1" dragToData="1" dragOff="1" showAll="0" topAutoShow="1" itemPageCount="10" sortType="descending" defaultSubtotal="0">
      <items count="56">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s>
      <autoSortScope>
        <pivotArea type="normal" dataOnly="1" outline="1">
          <references count="1">
            <reference field="4294967294">
              <x v="1"/>
            </reference>
          </references>
        </pivotArea>
      </autoSortScope>
    </pivotField>
    <pivotField name="Артикул" axis="axisRow" showDropDowns="1" compact="0" outline="0" subtotalTop="1" dragToRow="1" dragToCol="1" multipleItemSelectionAllowed="1" dragToPage="1" dragToData="1" dragOff="1" showAll="0" topAutoShow="1" itemPageCount="10" sortType="ascending" defaultSubtotal="1">
      <items count="70">
        <item t="data" sd="1" x="27"/>
        <item t="data" sd="1" x="58"/>
        <item t="data" sd="1" x="14"/>
        <item t="data" sd="1" x="44"/>
        <item t="data" sd="1" x="18"/>
        <item t="data" sd="1" x="26"/>
        <item t="data" sd="1" x="8"/>
        <item t="data" sd="1" x="47"/>
        <item t="data" sd="1" x="28"/>
        <item t="data" sd="1" x="62"/>
        <item t="data" sd="1" x="39"/>
        <item t="data" sd="1" x="38"/>
        <item t="data" sd="1" x="7"/>
        <item t="data" sd="1" x="63"/>
        <item t="data" sd="1" x="59"/>
        <item t="data" sd="1" x="60"/>
        <item t="data" sd="1" x="13"/>
        <item t="data" sd="1" x="50"/>
        <item t="data" sd="1" x="51"/>
        <item t="data" sd="1" x="2"/>
        <item t="data" sd="1" x="1"/>
        <item t="data" sd="1" x="4"/>
        <item t="data" sd="1" x="35"/>
        <item t="data" sd="1" x="0"/>
        <item t="data" sd="1" x="5"/>
        <item t="data" sd="1" x="3"/>
        <item t="data" sd="1" x="6"/>
        <item t="data" sd="1" x="34"/>
        <item t="data" sd="1" x="41"/>
        <item t="data" sd="1" x="56"/>
        <item t="data" sd="1" x="65"/>
        <item t="data" sd="1" x="57"/>
        <item t="data" sd="1" x="29"/>
        <item t="data" sd="1" x="19"/>
        <item t="data" sd="1" x="64"/>
        <item t="data" sd="1" x="52"/>
        <item t="data" sd="1" x="43"/>
        <item t="data" sd="1" x="16"/>
        <item t="data" sd="1" x="30"/>
        <item t="data" sd="1" x="68"/>
        <item t="data" sd="1" x="67"/>
        <item t="data" sd="1" x="66"/>
        <item t="data" sd="1" x="42"/>
        <item t="data" sd="1" x="54"/>
        <item t="data" sd="1" x="53"/>
        <item t="data" sd="1" x="17"/>
        <item t="data" sd="1" x="49"/>
        <item t="data" sd="1" x="61"/>
        <item t="data" sd="1" x="55"/>
        <item t="data" sd="1" x="15"/>
        <item t="data" sd="1" x="25"/>
        <item t="data" sd="1" x="48"/>
        <item t="data" sd="1" x="21"/>
        <item t="data" sd="1" x="32"/>
        <item t="data" sd="1" x="11"/>
        <item t="data" sd="1" x="9"/>
        <item t="data" sd="1" x="33"/>
        <item t="data" sd="1" x="24"/>
        <item t="data" sd="1" x="46"/>
        <item t="data" sd="1" x="12"/>
        <item t="data" sd="1" x="40"/>
        <item t="data" sd="1" x="10"/>
        <item t="data" sd="1" x="23"/>
        <item t="data" sd="1" x="22"/>
        <item t="data" sd="1" x="36"/>
        <item t="data" sd="1" x="20"/>
        <item t="data" sd="1" x="31"/>
        <item t="data" sd="1" x="45"/>
        <item t="data" sd="1" x="37"/>
        <item t="default" sd="1"/>
      </items>
    </pivotField>
    <pivotField name="Размер" axis="axisRow" showDropDowns="1" compact="0" outline="0" subtotalTop="1" dragToRow="1" dragToCol="1" multipleItemSelectionAllowed="1" dragToPage="1" dragToData="1" dragOff="1" showAll="0" topAutoShow="1" itemPageCount="10" sortType="descending" defaultSubtotal="0">
      <items count="11">
        <item t="data" sd="1" x="0"/>
        <item t="data" sd="1" x="1"/>
        <item t="data" sd="1" x="2"/>
        <item t="data" sd="1" x="3"/>
        <item t="data" sd="1" x="4"/>
        <item t="data" sd="1" x="5"/>
        <item t="data" sd="1" x="6"/>
        <item t="data" sd="1" x="7"/>
        <item t="data" sd="1" x="8"/>
        <item t="data" sd="1" x="9"/>
        <item t="data" sd="1" x="10"/>
      </items>
      <autoSortScope>
        <pivotArea type="normal" dataOnly="1" outline="1">
          <references count="1">
            <reference field="4294967294">
              <x v="1"/>
            </reference>
          </references>
        </pivotArea>
      </autoSortScope>
    </pivotField>
    <pivotField name="Формат" showDropDowns="1" compact="0" outline="0" subtotalTop="1" dragToRow="1" dragToCol="1" multipleItemSelectionAllowed="1" dragToPage="1" dragToData="1" dragOff="1" showAll="0" topAutoShow="1" itemPageCount="10" sortType="manual" defaultSubtotal="1">
      <items count="6">
        <item t="data" sd="1" x="0"/>
        <item t="data" sd="1" x="1"/>
        <item t="data" sd="1" x="2"/>
        <item t="data" sd="1" x="3"/>
        <item t="data" sd="1" x="4"/>
        <item t="default" sd="1"/>
      </items>
    </pivotField>
    <pivotField name="Материал" axis="axisRow" showDropDowns="1" compact="0" outline="0" subtotalTop="1" dragToRow="1" dragToCol="1" multipleItemSelectionAllowed="1" dragToPage="1" dragToData="1" dragOff="1" showAll="0" topAutoShow="1" itemPageCount="10" sortType="ascending" defaultSubtotal="1">
      <items count="5">
        <item t="data" sd="1" x="3"/>
        <item t="data" sd="1" x="2"/>
        <item t="data" sd="1" x="1"/>
        <item t="data" sd="1" x="0"/>
        <item t="default" sd="1"/>
      </items>
    </pivotField>
    <pivotField name="Обработка края" showDropDowns="1" compact="0" outline="0" subtotalTop="1" dragToRow="1" dragToCol="1" multipleItemSelectionAllowed="1" dragToPage="1" dragToData="1" dragOff="1" showAll="0" topAutoShow="1" itemPageCount="10" sortType="manual" defaultSubtotal="1">
      <items count="8">
        <item t="data" sd="1" x="0"/>
        <item t="data" sd="1" x="1"/>
        <item t="data" sd="1" x="2"/>
        <item t="data" sd="1" x="3"/>
        <item t="data" sd="1" x="4"/>
        <item t="data" sd="1" x="5"/>
        <item t="data" sd="1" x="6"/>
        <item t="default" sd="1"/>
      </items>
    </pivotField>
    <pivotField name="Автор" showDropDowns="1" compact="0" outline="0" subtotalTop="1" dragToRow="1" dragToCol="1" multipleItemSelectionAllowed="1" dragToPage="1" dragToData="1" dragOff="1" showAll="0" topAutoShow="1" itemPageCount="10" sortType="manual" defaultSubtotal="1">
      <items count="19">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efault" sd="1"/>
      </items>
    </pivotField>
    <pivotField name="Сорт" showDropDowns="1" compact="0" outline="0" subtotalTop="1" dragToRow="1" dragToCol="1" multipleItemSelectionAllowed="1" dragToPage="1" dragToData="1" dragOff="1" showAll="0" topAutoShow="1" itemPageCount="10" sortType="manual" defaultSubtotal="1">
      <items count="3">
        <item t="data" sd="1" x="0"/>
        <item t="data" sd="1" x="1"/>
        <item t="default" sd="1"/>
      </items>
    </pivotField>
    <pivotField name="Количество" dataField="1" showDropDowns="1" compact="0" outline="0" subtotalTop="1" dragToRow="1" dragToCol="1" multipleItemSelectionAllowed="1" dragToPage="1" dragToData="1" dragOff="1" showAll="0" topAutoShow="1" itemPageCount="10" sortType="manual" defaultSubtotal="1">
      <items count="4">
        <item t="data" sd="1" x="0"/>
        <item t="data" sd="1" x="1"/>
        <item t="data" sd="1" x="2"/>
        <item t="default" sd="1"/>
      </items>
    </pivotField>
  </pivotFields>
  <rowFields count="4">
    <field x="2"/>
    <field x="4"/>
    <field x="0"/>
    <field x="1"/>
  </rowFields>
  <colFields count="1">
    <field x="-2"/>
  </colFields>
  <dataFields count="2">
    <dataField name="COUNT of Количество" fld="8" subtotal="countNums" showDataAs="normal" baseField="0" baseItem="1048832"/>
    <dataField name="SUM of Количество" fld="8" subtotal="sum" showDataAs="normal" baseField="0" baseItem="1048832"/>
  </dataFields>
</pivotTableDefinition>
</file>

<file path=xl/tables/table1.xml><?xml version="1.0" encoding="utf-8"?>
<table xmlns="http://schemas.openxmlformats.org/spreadsheetml/2006/main" id="1" name="Table_1" displayName="Table_1" ref="A1:I3" headerRowCount="1">
  <tableColumns count="9">
    <tableColumn id="1" name="Название"/>
    <tableColumn id="2" name="Артикул"/>
    <tableColumn id="3" name="Размер"/>
    <tableColumn id="4" name="Формат"/>
    <tableColumn id="5" name="Материал"/>
    <tableColumn id="6" name="Обработка края"/>
    <tableColumn id="7" name="Автор"/>
    <tableColumn id="8" name="Сорт"/>
    <tableColumn id="9" name="Количество"/>
  </tableColumns>
  <tableStyleInfo name="Инфо1-115х115-шерсть разреженна-style" showFirstColumn="1" showLastColumn="1" showRowStripes="1" showColumn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pivotTable" Target="/xl/pivotTables/pivotTable1.xml" Id="rId1"/></Relationships>
</file>

<file path=xl/worksheets/_rels/sheet2.xml.rels><Relationships xmlns="http://schemas.openxmlformats.org/package/2006/relationships"><Relationship Type="http://schemas.openxmlformats.org/officeDocument/2006/relationships/hyperlink" Target="https://platki.ru/catalogue/13/171/-/9330/" TargetMode="External" Id="rId1"/><Relationship Type="http://schemas.openxmlformats.org/officeDocument/2006/relationships/hyperlink" Target="https://platki.ru/catalogue/13/171/-/8098/" TargetMode="External" Id="rId2"/><Relationship Type="http://schemas.openxmlformats.org/officeDocument/2006/relationships/hyperlink" Target="https://platki.ru/catalogue/13/171/-/8046/" TargetMode="External" Id="rId3"/><Relationship Type="http://schemas.openxmlformats.org/officeDocument/2006/relationships/hyperlink" Target="https://platki.ru/catalogue/13/171/-/9833/" TargetMode="External" Id="rId4"/><Relationship Type="http://schemas.openxmlformats.org/officeDocument/2006/relationships/hyperlink" Target="https://platki.ru/catalogue/13/171/-/8126/" TargetMode="External" Id="rId5"/><Relationship Type="http://schemas.openxmlformats.org/officeDocument/2006/relationships/hyperlink" Target="https://platki.ru/catalogue/199/200/-/9342/" TargetMode="External" Id="rId6"/><Relationship Type="http://schemas.openxmlformats.org/officeDocument/2006/relationships/hyperlink" Target="https://platki.ru/catalogue/199/200/-/10496/" TargetMode="External" Id="rId7"/><Relationship Type="http://schemas.openxmlformats.org/officeDocument/2006/relationships/hyperlink" Target="https://platki.ru/catalogue/207/209/-/10755/" TargetMode="External" Id="rId8"/><Relationship Type="http://schemas.openxmlformats.org/officeDocument/2006/relationships/hyperlink" Target="https://platki.ru/catalogue/207/209/-/9223/" TargetMode="External" Id="rId9"/><Relationship Type="http://schemas.openxmlformats.org/officeDocument/2006/relationships/hyperlink" Target="https://platki.ru/catalogue/2/3/-/9230/" TargetMode="External" Id="rId10"/><Relationship Type="http://schemas.openxmlformats.org/officeDocument/2006/relationships/hyperlink" Target="https://platki.ru/catalogue/2/3/-/30/" TargetMode="External" Id="rId11"/><Relationship Type="http://schemas.openxmlformats.org/officeDocument/2006/relationships/hyperlink" Target="https://platki.ru/catalogue/2/3/-/2030/" TargetMode="External" Id="rId12"/><Relationship Type="http://schemas.openxmlformats.org/officeDocument/2006/relationships/hyperlink" Target="https://platki.ru/catalogue/2/3/-/10751/" TargetMode="External" Id="rId13"/><Relationship Type="http://schemas.openxmlformats.org/officeDocument/2006/relationships/hyperlink" Target="https://platki.ru/catalogue/2/4/-/11326/" TargetMode="External" Id="rId14"/><Relationship Type="http://schemas.openxmlformats.org/officeDocument/2006/relationships/hyperlink" Target="https://platki.ru/catalogue/2/4/-/7191/" TargetMode="External" Id="rId15"/><Relationship Type="http://schemas.openxmlformats.org/officeDocument/2006/relationships/hyperlink" Target="https://platki.ru/catalogue/2/4/-/11497/" TargetMode="External" Id="rId16"/><Relationship Type="http://schemas.openxmlformats.org/officeDocument/2006/relationships/hyperlink" Target="https://platki.ru/catalogue/2/4/-/8302/" TargetMode="External" Id="rId17"/><Relationship Type="http://schemas.openxmlformats.org/officeDocument/2006/relationships/hyperlink" Target="https://platki.ru/catalogue/2/4/-/10462/" TargetMode="External" Id="rId18"/><Relationship Type="http://schemas.openxmlformats.org/officeDocument/2006/relationships/hyperlink" Target="https://platki.ru/catalogue/2/4/-/8347/" TargetMode="External" Id="rId19"/><Relationship Type="http://schemas.openxmlformats.org/officeDocument/2006/relationships/hyperlink" Target="https://platki.ru/catalogue/2/4/-/5626/" TargetMode="External" Id="rId20"/><Relationship Type="http://schemas.openxmlformats.org/officeDocument/2006/relationships/hyperlink" Target="https://platki.ru/catalogue/2/4/-/5207/" TargetMode="External" Id="rId21"/><Relationship Type="http://schemas.openxmlformats.org/officeDocument/2006/relationships/hyperlink" Target="https://platki.ru/catalogue/1/21/-/9790/" TargetMode="External" Id="rId22"/><Relationship Type="http://schemas.openxmlformats.org/officeDocument/2006/relationships/hyperlink" Target="https://platki.ru/catalogue/1/21/-/7626/" TargetMode="External" Id="rId23"/><Relationship Type="http://schemas.openxmlformats.org/officeDocument/2006/relationships/hyperlink" Target="https://platki.ru/catalogue/1/21/-/5711/" TargetMode="External" Id="rId24"/><Relationship Type="http://schemas.openxmlformats.org/officeDocument/2006/relationships/hyperlink" Target="https://platki.ru/catalogue/1/21/-/10856/" TargetMode="External" Id="rId25"/><Relationship Type="http://schemas.openxmlformats.org/officeDocument/2006/relationships/hyperlink" Target="https://platki.ru/catalogue/1/21/-/11773/" TargetMode="External" Id="rId26"/><Relationship Type="http://schemas.openxmlformats.org/officeDocument/2006/relationships/hyperlink" Target="https://platki.ru/catalogue/1/21/-/9147/" TargetMode="External" Id="rId27"/><Relationship Type="http://schemas.openxmlformats.org/officeDocument/2006/relationships/hyperlink" Target="https://platki.ru/catalogue/1/21/-/1832/" TargetMode="External" Id="rId28"/><Relationship Type="http://schemas.openxmlformats.org/officeDocument/2006/relationships/hyperlink" Target="https://platki.ru/catalogue/1/21/-/1832/" TargetMode="External" Id="rId29"/><Relationship Type="http://schemas.openxmlformats.org/officeDocument/2006/relationships/hyperlink" Target="https://platki.ru/catalogue/1/21/-/9488/" TargetMode="External" Id="rId30"/><Relationship Type="http://schemas.openxmlformats.org/officeDocument/2006/relationships/hyperlink" Target="https://platki.ru/catalogue/1/19/-/9587/" TargetMode="External" Id="rId31"/><Relationship Type="http://schemas.openxmlformats.org/officeDocument/2006/relationships/hyperlink" Target="https://platki.ru/catalogue/1/19/-/8329/" TargetMode="External" Id="rId32"/><Relationship Type="http://schemas.openxmlformats.org/officeDocument/2006/relationships/hyperlink" Target="https://platki.ru/catalogue/1/19/-/242/" TargetMode="External" Id="rId33"/><Relationship Type="http://schemas.openxmlformats.org/officeDocument/2006/relationships/hyperlink" Target="https://platki.ru/catalogue/1/19/-/11562/" TargetMode="External" Id="rId34"/><Relationship Type="http://schemas.openxmlformats.org/officeDocument/2006/relationships/hyperlink" Target="https://platki.ru/catalogue/1/19/-/9090/" TargetMode="External" Id="rId35"/><Relationship Type="http://schemas.openxmlformats.org/officeDocument/2006/relationships/hyperlink" Target="https://platki.ru/catalogue/1/19/-/10447/" TargetMode="External" Id="rId36"/><Relationship Type="http://schemas.openxmlformats.org/officeDocument/2006/relationships/hyperlink" Target="https://platki.ru/catalogue/1/19/-/9757/" TargetMode="External" Id="rId37"/><Relationship Type="http://schemas.openxmlformats.org/officeDocument/2006/relationships/hyperlink" Target="https://platki.ru/catalogue/1/19/-/11392/" TargetMode="External" Id="rId38"/><Relationship Type="http://schemas.openxmlformats.org/officeDocument/2006/relationships/hyperlink" Target="https://platki.ru/catalogue/1/19/-/9800/" TargetMode="External" Id="rId39"/><Relationship Type="http://schemas.openxmlformats.org/officeDocument/2006/relationships/hyperlink" Target="https://platki.ru/catalogue/11/26/-/9959/" TargetMode="External" Id="rId40"/><Relationship Type="http://schemas.openxmlformats.org/officeDocument/2006/relationships/hyperlink" Target="https://platki.ru/catalogue/11/26/-/9962/" TargetMode="External" Id="rId41"/><Relationship Type="http://schemas.openxmlformats.org/officeDocument/2006/relationships/hyperlink" Target="https://platki.ru/catalogue/11/26/-/39/" TargetMode="External" Id="rId42"/><Relationship Type="http://schemas.openxmlformats.org/officeDocument/2006/relationships/hyperlink" Target="https://platki.ru/catalogue/11/26/-/48/" TargetMode="External" Id="rId43"/><Relationship Type="http://schemas.openxmlformats.org/officeDocument/2006/relationships/hyperlink" Target="https://platki.ru/catalogue/11/26/-/9319/" TargetMode="External" Id="rId44"/><Relationship Type="http://schemas.openxmlformats.org/officeDocument/2006/relationships/hyperlink" Target="https://platki.ru/catalogue/11/26/-/7983/" TargetMode="External" Id="rId45"/><Relationship Type="http://schemas.openxmlformats.org/officeDocument/2006/relationships/hyperlink" Target="https://platki.ru/catalogue/11/26/-/8230/" TargetMode="External" Id="rId46"/><Relationship Type="http://schemas.openxmlformats.org/officeDocument/2006/relationships/hyperlink" Target="https://platki.ru/catalogue/11/26/-/7243/" TargetMode="External" Id="rId47"/><Relationship Type="http://schemas.openxmlformats.org/officeDocument/2006/relationships/hyperlink" Target="https://platki.ru/catalogue/11/26/-/9137/" TargetMode="External" Id="rId48"/><Relationship Type="http://schemas.openxmlformats.org/officeDocument/2006/relationships/hyperlink" Target="https://platki.ru/catalogue/11/24/-/9240/" TargetMode="External" Id="rId49"/><Relationship Type="http://schemas.openxmlformats.org/officeDocument/2006/relationships/hyperlink" Target="https://platki.ru/catalogue/11/24/-/62/" TargetMode="External" Id="rId50"/><Relationship Type="http://schemas.openxmlformats.org/officeDocument/2006/relationships/hyperlink" Target="https://platki.ru/catalogue/11/24/-/10615/" TargetMode="External" Id="rId51"/><Relationship Type="http://schemas.openxmlformats.org/officeDocument/2006/relationships/hyperlink" Target="https://platki.ru/catalogue/8/28/-/11433/" TargetMode="External" Id="rId52"/><Relationship Type="http://schemas.openxmlformats.org/officeDocument/2006/relationships/hyperlink" Target="https://platki.ru/catalogue/8/28/-/11434/" TargetMode="External" Id="rId53"/><Relationship Type="http://schemas.openxmlformats.org/officeDocument/2006/relationships/hyperlink" Target="https://platki.ru/catalogue/8/28/-/7702/" TargetMode="External" Id="rId54"/><Relationship Type="http://schemas.openxmlformats.org/officeDocument/2006/relationships/hyperlink" Target="https://platki.ru/catalogue/8/28/-/10254/" TargetMode="External" Id="rId55"/><Relationship Type="http://schemas.openxmlformats.org/officeDocument/2006/relationships/hyperlink" Target="https://platki.ru/catalogue/8/28/-/10063/" TargetMode="External" Id="rId56"/><Relationship Type="http://schemas.openxmlformats.org/officeDocument/2006/relationships/hyperlink" Target="https://platki.ru/catalogue/8/28/-/11618/" TargetMode="External" Id="rId57"/><Relationship Type="http://schemas.openxmlformats.org/officeDocument/2006/relationships/hyperlink" Target="https://platki.ru/catalogue/8/28/-/10745/" TargetMode="External" Id="rId58"/><Relationship Type="http://schemas.openxmlformats.org/officeDocument/2006/relationships/hyperlink" Target="https://platki.ru/catalogue/8/27/-/1998/" TargetMode="External" Id="rId59"/><Relationship Type="http://schemas.openxmlformats.org/officeDocument/2006/relationships/hyperlink" Target="https://platki.ru/catalogue/8/27/-/5825/" TargetMode="External" Id="rId60"/><Relationship Type="http://schemas.openxmlformats.org/officeDocument/2006/relationships/hyperlink" Target="https://platki.ru/catalogue/8/29/-/10857/" TargetMode="External" Id="rId61"/><Relationship Type="http://schemas.openxmlformats.org/officeDocument/2006/relationships/hyperlink" Target="https://platki.ru/catalogue/8/29/-/10824/" TargetMode="External" Id="rId62"/><Relationship Type="http://schemas.openxmlformats.org/officeDocument/2006/relationships/hyperlink" Target="https://platki.ru/catalogue/8/29/-/10825/" TargetMode="External" Id="rId63"/><Relationship Type="http://schemas.openxmlformats.org/officeDocument/2006/relationships/hyperlink" Target="https://platki.ru/catalogue/9/-/10060/" TargetMode="External" Id="rId64"/><Relationship Type="http://schemas.openxmlformats.org/officeDocument/2006/relationships/hyperlink" Target="https://platki.ru/catalogue/213/-/10697/" TargetMode="External" Id="rId65"/><Relationship Type="http://schemas.openxmlformats.org/officeDocument/2006/relationships/hyperlink" Target="https://platki.ru/catalogue/13/41/-/5768/" TargetMode="External" Id="rId66"/><Relationship Type="http://schemas.openxmlformats.org/officeDocument/2006/relationships/hyperlink" Target="https://platki.ru/catalogue/13/41/-/5818/" TargetMode="External" Id="rId67"/><Relationship Type="http://schemas.openxmlformats.org/officeDocument/2006/relationships/hyperlink" Target="https://platki.ru/catalogue/14/60/-/8988/" TargetMode="External" Id="rId68"/><Relationship Type="http://schemas.openxmlformats.org/officeDocument/2006/relationships/hyperlink" Target="https://platki.ru/catalogue/14/60/-/8994/" TargetMode="External" Id="rId69"/><Relationship Type="http://schemas.openxmlformats.org/officeDocument/2006/relationships/hyperlink" Target="https://platki.ru/catalogue/14/60/-/8986/" TargetMode="External" Id="rId70"/></Relationships>
</file>

<file path=xl/worksheets/_rels/sheet3.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outlinePr summaryBelow="0" summaryRight="0"/>
    <pageSetUpPr/>
  </sheetPr>
  <dimension ref="A1:A1"/>
  <sheetViews>
    <sheetView workbookViewId="0">
      <selection activeCell="A1" sqref="A1"/>
    </sheetView>
  </sheetViews>
  <sheetFormatPr baseColWidth="8" defaultColWidth="12.63" defaultRowHeight="15.75" customHeight="1"/>
  <cols>
    <col width="19.38" customWidth="1" style="18" min="3" max="3"/>
  </cols>
  <sheetData/>
  <pageMargins left="0.75" right="0.75" top="1" bottom="1" header="0.5" footer="0.5"/>
</worksheet>
</file>

<file path=xl/worksheets/sheet2.xml><?xml version="1.0" encoding="utf-8"?>
<worksheet xmlns="http://schemas.openxmlformats.org/spreadsheetml/2006/main">
  <sheetPr>
    <outlinePr summaryBelow="0" summaryRight="0"/>
    <pageSetUpPr/>
  </sheetPr>
  <dimension ref="A1:AE75"/>
  <sheetViews>
    <sheetView workbookViewId="0">
      <selection activeCell="A1" sqref="A1"/>
    </sheetView>
  </sheetViews>
  <sheetFormatPr baseColWidth="8" defaultColWidth="12.63" defaultRowHeight="15.75" customHeight="1"/>
  <cols>
    <col width="14.5" customWidth="1" style="18" min="6" max="6"/>
    <col width="13.75" customWidth="1" style="18" min="10" max="10"/>
    <col width="17" customWidth="1" style="18" min="11" max="11"/>
    <col width="7.88" customWidth="1" style="18" min="14" max="14"/>
    <col width="25.5" customWidth="1" style="18" min="15" max="15"/>
    <col width="37.13" customWidth="1" style="18" min="18" max="18"/>
  </cols>
  <sheetData>
    <row r="1">
      <c r="I1" s="6">
        <f>SUBTOTAL(9,I3:I72)</f>
        <v/>
      </c>
    </row>
    <row r="2">
      <c r="A2" s="4" t="inlineStr">
        <is>
          <t>Название</t>
        </is>
      </c>
      <c r="B2" s="4" t="inlineStr">
        <is>
          <t>Артикул</t>
        </is>
      </c>
      <c r="C2" s="4" t="inlineStr">
        <is>
          <t>Размер</t>
        </is>
      </c>
      <c r="D2" s="4" t="inlineStr">
        <is>
          <t>Формат</t>
        </is>
      </c>
      <c r="E2" s="4" t="inlineStr">
        <is>
          <t>Материал</t>
        </is>
      </c>
      <c r="F2" s="4" t="inlineStr">
        <is>
          <t>Обработка края</t>
        </is>
      </c>
      <c r="G2" s="4" t="inlineStr">
        <is>
          <t>Автор</t>
        </is>
      </c>
      <c r="H2" s="4" t="inlineStr">
        <is>
          <t>Сорт</t>
        </is>
      </c>
      <c r="I2" s="4" t="inlineStr">
        <is>
          <t>Количество</t>
        </is>
      </c>
      <c r="J2" s="4" t="inlineStr">
        <is>
          <t>Price, CAD</t>
        </is>
      </c>
      <c r="K2" s="4" t="inlineStr">
        <is>
          <t>Ссылка</t>
        </is>
      </c>
      <c r="L2" s="4" t="inlineStr">
        <is>
          <t>Name</t>
        </is>
      </c>
      <c r="M2" s="4" t="inlineStr">
        <is>
          <t>Inches size</t>
        </is>
      </c>
      <c r="N2" s="4" t="inlineStr">
        <is>
          <t>Format</t>
        </is>
      </c>
      <c r="O2" s="4" t="inlineStr">
        <is>
          <t>Material</t>
        </is>
      </c>
      <c r="P2" s="4" t="inlineStr">
        <is>
          <t>Edge</t>
        </is>
      </c>
      <c r="Q2" s="4" t="inlineStr">
        <is>
          <t>Author</t>
        </is>
      </c>
      <c r="R2" s="4" t="inlineStr">
        <is>
          <t>Description</t>
        </is>
      </c>
      <c r="S2" s="4" t="n"/>
      <c r="T2" s="4" t="n"/>
      <c r="U2" s="4" t="n"/>
      <c r="V2" s="4" t="n"/>
      <c r="W2" s="4" t="n"/>
      <c r="X2" s="4" t="n"/>
      <c r="Y2" s="4" t="n"/>
      <c r="Z2" s="4" t="n"/>
      <c r="AA2" s="4" t="n"/>
      <c r="AB2" s="4" t="n"/>
      <c r="AC2" s="4" t="n"/>
      <c r="AD2" s="4" t="n"/>
      <c r="AE2" s="4" t="n"/>
    </row>
    <row r="3">
      <c r="A3" s="6" t="inlineStr">
        <is>
          <t xml:space="preserve"> -</t>
        </is>
      </c>
      <c r="B3" s="6" t="inlineStr">
        <is>
          <t>10458-2</t>
        </is>
      </c>
      <c r="C3" s="6" t="inlineStr">
        <is>
          <t>80 х 230</t>
        </is>
      </c>
      <c r="D3" s="6" t="inlineStr">
        <is>
          <t>палантин</t>
        </is>
      </c>
      <c r="E3" s="6" t="inlineStr">
        <is>
          <t>шерсть разреженная</t>
        </is>
      </c>
      <c r="F3" s="6" t="inlineStr">
        <is>
          <t>шов зигзаг / осыпка</t>
        </is>
      </c>
      <c r="G3" s="6" t="inlineStr">
        <is>
          <t>Макаганчук Инна</t>
        </is>
      </c>
      <c r="H3" s="6" t="inlineStr">
        <is>
          <t>первый</t>
        </is>
      </c>
      <c r="I3" s="6" t="n">
        <v>1</v>
      </c>
      <c r="J3" s="6" t="n"/>
      <c r="K3" s="7" t="inlineStr">
        <is>
          <t>Палантин «10458»</t>
        </is>
      </c>
      <c r="L3" s="6" t="inlineStr">
        <is>
          <t>-</t>
        </is>
      </c>
      <c r="M3" s="6" t="inlineStr">
        <is>
          <t>31.4' x 90.6'</t>
        </is>
      </c>
      <c r="N3" s="6" t="inlineStr">
        <is>
          <t>tippet</t>
        </is>
      </c>
      <c r="O3" s="6" t="inlineStr">
        <is>
          <t>sparse natural wool 100%</t>
        </is>
      </c>
      <c r="P3" s="6" t="inlineStr">
        <is>
          <t>zigzag seam / screed</t>
        </is>
      </c>
      <c r="Q3" s="6" t="inlineStr">
        <is>
          <t>Inna Makaganchuk</t>
        </is>
      </c>
      <c r="R3" s="6">
        <f>"Pattern: "&amp;L3&amp;"
Art. "&amp;B3&amp;"
Material: "&amp;O3&amp;"
Dimensions: "&amp;M3&amp;" ("&amp;C3&amp;" cm)
Edge decoration: "&amp;P3&amp;"
Pattern Author: "&amp;Q3
</f>
        <v/>
      </c>
    </row>
    <row r="4">
      <c r="A4" s="6" t="inlineStr">
        <is>
          <t xml:space="preserve"> -</t>
        </is>
      </c>
      <c r="B4" s="6" t="inlineStr">
        <is>
          <t>10219-16</t>
        </is>
      </c>
      <c r="C4" s="6" t="inlineStr">
        <is>
          <t>80 х 230</t>
        </is>
      </c>
      <c r="D4" s="6" t="inlineStr">
        <is>
          <t>палантин</t>
        </is>
      </c>
      <c r="E4" s="6" t="inlineStr">
        <is>
          <t>шерсть разреженная</t>
        </is>
      </c>
      <c r="F4" s="6" t="inlineStr">
        <is>
          <t>шов зигзаг / осыпка</t>
        </is>
      </c>
      <c r="G4" s="6" t="inlineStr">
        <is>
          <t>Макаганчук Инна</t>
        </is>
      </c>
      <c r="H4" s="6" t="inlineStr">
        <is>
          <t>стандартный</t>
        </is>
      </c>
      <c r="I4" s="6" t="n">
        <v>1</v>
      </c>
      <c r="J4" s="6" t="n"/>
      <c r="K4" s="8" t="inlineStr">
        <is>
          <t>https://platki.ru/catalogue/13/171/-/8098/</t>
        </is>
      </c>
      <c r="L4" s="6" t="inlineStr">
        <is>
          <t>-</t>
        </is>
      </c>
      <c r="M4" s="6" t="inlineStr">
        <is>
          <t>31.4' x 90.6'</t>
        </is>
      </c>
      <c r="N4" s="6" t="inlineStr">
        <is>
          <t>tippet</t>
        </is>
      </c>
      <c r="O4" s="6" t="inlineStr">
        <is>
          <t>sparse natural wool 100%</t>
        </is>
      </c>
      <c r="P4" s="6" t="inlineStr">
        <is>
          <t>zigzag seam / screed</t>
        </is>
      </c>
      <c r="Q4" s="6" t="inlineStr">
        <is>
          <t>Inna Makaganchuk</t>
        </is>
      </c>
      <c r="R4" s="6">
        <f>"Pattern: "&amp;L4&amp;"
Art. "&amp;B4&amp;"
Material: "&amp;O4&amp;"
Dimensions: "&amp;M4&amp;" ("&amp;C4&amp;" cm)
Edge decoration: "&amp;P4&amp;"
Pattern Author: "&amp;
Q4</f>
        <v/>
      </c>
    </row>
    <row r="5">
      <c r="A5" s="6" t="inlineStr">
        <is>
          <t xml:space="preserve"> -</t>
        </is>
      </c>
      <c r="B5" s="6" t="inlineStr">
        <is>
          <t>10212-14</t>
        </is>
      </c>
      <c r="C5" s="6" t="inlineStr">
        <is>
          <t>80 х 230</t>
        </is>
      </c>
      <c r="D5" s="6" t="inlineStr">
        <is>
          <t>палантин</t>
        </is>
      </c>
      <c r="E5" s="6" t="inlineStr">
        <is>
          <t>шерсть разреженная</t>
        </is>
      </c>
      <c r="F5" s="6" t="inlineStr">
        <is>
          <t>шов зигзаг / осыпка</t>
        </is>
      </c>
      <c r="G5" s="6" t="inlineStr">
        <is>
          <t>Макаганчук Инна</t>
        </is>
      </c>
      <c r="H5" s="6" t="inlineStr">
        <is>
          <t>первый</t>
        </is>
      </c>
      <c r="I5" s="6" t="n">
        <v>1</v>
      </c>
      <c r="J5" s="6" t="n"/>
      <c r="K5" s="7" t="inlineStr">
        <is>
          <t>https://platki.ru/catalogue/13/171/-/8046/</t>
        </is>
      </c>
      <c r="L5" s="6" t="inlineStr">
        <is>
          <t>-</t>
        </is>
      </c>
      <c r="M5" s="6" t="inlineStr">
        <is>
          <t>31.4' x 90.6'</t>
        </is>
      </c>
      <c r="N5" s="6" t="inlineStr">
        <is>
          <t>tippet</t>
        </is>
      </c>
      <c r="O5" s="6" t="inlineStr">
        <is>
          <t>sparse natural wool 100%</t>
        </is>
      </c>
      <c r="P5" s="6" t="inlineStr">
        <is>
          <t>zigzag seam / screed</t>
        </is>
      </c>
      <c r="Q5" s="6" t="inlineStr">
        <is>
          <t>Inna Makaganchuk</t>
        </is>
      </c>
      <c r="R5" s="6">
        <f>"Pattern: "&amp;L5&amp;"
Art. "&amp;B5&amp;"
Material: "&amp;O5&amp;"
Dimensions: "&amp;M5&amp;" ("&amp;C5&amp;" cm)
Edge decoration: "&amp;P5&amp;"
Pattern Author: "&amp;
Q5</f>
        <v/>
      </c>
    </row>
    <row r="6">
      <c r="A6" s="6" t="inlineStr">
        <is>
          <t xml:space="preserve"> -</t>
        </is>
      </c>
      <c r="B6" s="6" t="inlineStr">
        <is>
          <t>10677-1</t>
        </is>
      </c>
      <c r="C6" s="6" t="inlineStr">
        <is>
          <t>80 х 230</t>
        </is>
      </c>
      <c r="D6" s="6" t="inlineStr">
        <is>
          <t>палантин</t>
        </is>
      </c>
      <c r="E6" s="6" t="inlineStr">
        <is>
          <t>шерсть разреженная</t>
        </is>
      </c>
      <c r="F6" s="6" t="inlineStr">
        <is>
          <t>шов зигзаг / осыпка</t>
        </is>
      </c>
      <c r="G6" s="6" t="inlineStr">
        <is>
          <t>Макаганчук Инна</t>
        </is>
      </c>
      <c r="H6" s="6" t="inlineStr">
        <is>
          <t>первый</t>
        </is>
      </c>
      <c r="I6" s="6" t="n">
        <v>1</v>
      </c>
      <c r="J6" s="6" t="n"/>
      <c r="K6" s="7" t="inlineStr">
        <is>
          <t>https://platki.ru/catalogue/13/171/-/9833/</t>
        </is>
      </c>
      <c r="L6" s="6" t="inlineStr">
        <is>
          <t>-</t>
        </is>
      </c>
      <c r="M6" s="6" t="inlineStr">
        <is>
          <t>31.4' x 90.6'</t>
        </is>
      </c>
      <c r="N6" s="6" t="inlineStr">
        <is>
          <t>tippet</t>
        </is>
      </c>
      <c r="O6" s="6" t="inlineStr">
        <is>
          <t>sparse natural wool 100%</t>
        </is>
      </c>
      <c r="P6" s="6" t="inlineStr">
        <is>
          <t>zigzag seam / screed</t>
        </is>
      </c>
      <c r="Q6" s="6" t="inlineStr">
        <is>
          <t>Inna Makaganchuk</t>
        </is>
      </c>
      <c r="R6" s="6">
        <f>"Pattern: "&amp;L6&amp;"
Art. "&amp;B6&amp;"
Material: "&amp;O6&amp;"
Dimensions: "&amp;M6&amp;" ("&amp;C6&amp;" cm)
Edge decoration: "&amp;P6&amp;"
Pattern Author: "&amp;
Q6</f>
        <v/>
      </c>
    </row>
    <row r="7">
      <c r="A7" s="6" t="inlineStr">
        <is>
          <t xml:space="preserve"> -</t>
        </is>
      </c>
      <c r="B7" s="6" t="inlineStr">
        <is>
          <t>10236-2</t>
        </is>
      </c>
      <c r="C7" s="6" t="inlineStr">
        <is>
          <t>80 х 230</t>
        </is>
      </c>
      <c r="D7" s="6" t="inlineStr">
        <is>
          <t>палантин</t>
        </is>
      </c>
      <c r="E7" s="6" t="inlineStr">
        <is>
          <t>шерсть разреженная</t>
        </is>
      </c>
      <c r="F7" s="6" t="inlineStr">
        <is>
          <t>шов зигзаг / осыпка</t>
        </is>
      </c>
      <c r="G7" s="6" t="inlineStr">
        <is>
          <t>Макаганчук Инна</t>
        </is>
      </c>
      <c r="H7" s="6" t="inlineStr">
        <is>
          <t>первый</t>
        </is>
      </c>
      <c r="I7" s="6" t="n">
        <v>2</v>
      </c>
      <c r="J7" s="6" t="n"/>
      <c r="K7" s="7" t="inlineStr">
        <is>
          <t>https://platki.ru/catalogue/13/171/-/8126/</t>
        </is>
      </c>
      <c r="L7" s="6" t="inlineStr">
        <is>
          <t>-</t>
        </is>
      </c>
      <c r="M7" s="6" t="inlineStr">
        <is>
          <t>31.4' x 90.6'</t>
        </is>
      </c>
      <c r="N7" s="6" t="inlineStr">
        <is>
          <t>tippet</t>
        </is>
      </c>
      <c r="O7" s="6" t="inlineStr">
        <is>
          <t>sparse natural wool 100%</t>
        </is>
      </c>
      <c r="P7" s="6" t="inlineStr">
        <is>
          <t>zigzag seam / screed</t>
        </is>
      </c>
      <c r="Q7" s="6" t="inlineStr">
        <is>
          <t>Inna Makaganchuk</t>
        </is>
      </c>
      <c r="R7" s="6">
        <f>"Pattern: "&amp;L7&amp;"
Art. "&amp;B7&amp;"
Material: "&amp;O7&amp;"
Dimensions: "&amp;M7&amp;" ("&amp;C7&amp;" cm)
Edge decoration: "&amp;P7&amp;"
Pattern Author: "&amp;
Q7</f>
        <v/>
      </c>
    </row>
    <row r="8">
      <c r="A8" s="6" t="inlineStr">
        <is>
          <t xml:space="preserve"> -</t>
        </is>
      </c>
      <c r="B8" s="6" t="inlineStr">
        <is>
          <t>10508-1</t>
        </is>
      </c>
      <c r="C8" s="6" t="inlineStr">
        <is>
          <t>115 x 115</t>
        </is>
      </c>
      <c r="D8" s="6" t="inlineStr">
        <is>
          <t>платок</t>
        </is>
      </c>
      <c r="E8" s="6" t="inlineStr">
        <is>
          <t>шерсть разреженная</t>
        </is>
      </c>
      <c r="F8" s="6" t="inlineStr">
        <is>
          <t>шов зигзаг</t>
        </is>
      </c>
      <c r="G8" s="6" t="inlineStr">
        <is>
          <t>Макаганчук Инна</t>
        </is>
      </c>
      <c r="H8" s="6" t="inlineStr">
        <is>
          <t>первый</t>
        </is>
      </c>
      <c r="I8" s="6" t="n">
        <v>2</v>
      </c>
      <c r="J8" s="6" t="n"/>
      <c r="K8" s="7" t="inlineStr">
        <is>
          <t>https://platki.ru/catalogue/199/200/-/9342/</t>
        </is>
      </c>
      <c r="L8" s="6" t="inlineStr">
        <is>
          <t>-</t>
        </is>
      </c>
      <c r="M8" s="6" t="inlineStr">
        <is>
          <t>45.3' x 45.3'</t>
        </is>
      </c>
      <c r="N8" s="6" t="inlineStr">
        <is>
          <t>shawl</t>
        </is>
      </c>
      <c r="O8" s="6" t="inlineStr">
        <is>
          <t>sparse natural wool 100%</t>
        </is>
      </c>
      <c r="P8" s="6" t="inlineStr">
        <is>
          <t>zigzag seam</t>
        </is>
      </c>
      <c r="Q8" s="6" t="inlineStr">
        <is>
          <t>Inna Makaganchuk</t>
        </is>
      </c>
      <c r="R8" s="6">
        <f>"Pattern: "&amp;L8&amp;"
Art. "&amp;B8&amp;"
Material: "&amp;O8&amp;"
Dimensions: "&amp;M8&amp;" ("&amp;C8&amp;" cm)
Edge decoration: "&amp;P8&amp;"
Pattern Author: "&amp;
Q8</f>
        <v/>
      </c>
    </row>
    <row r="9">
      <c r="A9" s="6" t="inlineStr">
        <is>
          <t xml:space="preserve"> -</t>
        </is>
      </c>
      <c r="B9" s="6" t="inlineStr">
        <is>
          <t>10863-2</t>
        </is>
      </c>
      <c r="C9" s="6" t="inlineStr">
        <is>
          <t>115 x 115</t>
        </is>
      </c>
      <c r="D9" s="6" t="inlineStr">
        <is>
          <t>платок</t>
        </is>
      </c>
      <c r="E9" s="6" t="inlineStr">
        <is>
          <t>шерсть разреженная</t>
        </is>
      </c>
      <c r="F9" s="6" t="inlineStr">
        <is>
          <t>шов зигзаг</t>
        </is>
      </c>
      <c r="G9" s="6" t="inlineStr">
        <is>
          <t>Макаганчук Инна</t>
        </is>
      </c>
      <c r="H9" s="6" t="inlineStr">
        <is>
          <t>первый</t>
        </is>
      </c>
      <c r="I9" s="6" t="n">
        <v>2</v>
      </c>
      <c r="J9" s="6" t="n"/>
      <c r="K9" s="7" t="inlineStr">
        <is>
          <t>https://platki.ru/catalogue/199/200/-/10496/</t>
        </is>
      </c>
      <c r="L9" s="6" t="inlineStr">
        <is>
          <t>-</t>
        </is>
      </c>
      <c r="M9" s="6" t="inlineStr">
        <is>
          <t>45.3' x 45.3'</t>
        </is>
      </c>
      <c r="N9" s="6" t="inlineStr">
        <is>
          <t>shawl</t>
        </is>
      </c>
      <c r="O9" s="6" t="inlineStr">
        <is>
          <t>sparse natural wool 100%</t>
        </is>
      </c>
      <c r="P9" s="6" t="inlineStr">
        <is>
          <t>zigzag seam</t>
        </is>
      </c>
      <c r="Q9" s="6" t="inlineStr">
        <is>
          <t>Inna Makaganchuk</t>
        </is>
      </c>
      <c r="R9" s="6">
        <f>"Pattern: "&amp;L9&amp;"
Art. "&amp;B9&amp;"
Material: "&amp;O9&amp;"
Dimensions: "&amp;M9&amp;" ("&amp;C9&amp;" cm)
Edge decoration: "&amp;P9&amp;"
Pattern Author: "&amp;
Q9</f>
        <v/>
      </c>
    </row>
    <row r="10">
      <c r="A10" s="6" t="inlineStr">
        <is>
          <t>Шиповник</t>
        </is>
      </c>
      <c r="B10" s="9" t="inlineStr">
        <is>
          <t>1883-6</t>
        </is>
      </c>
      <c r="C10" s="6" t="inlineStr">
        <is>
          <t>135 x 135</t>
        </is>
      </c>
      <c r="D10" s="6" t="inlineStr">
        <is>
          <t>платок</t>
        </is>
      </c>
      <c r="E10" s="6" t="inlineStr">
        <is>
          <t>шерсть двуниточная</t>
        </is>
      </c>
      <c r="F10" s="10" t="inlineStr">
        <is>
          <t>шелковая вязанная бахрома</t>
        </is>
      </c>
      <c r="G10" s="6" t="inlineStr">
        <is>
          <t>Фадеева Валерия</t>
        </is>
      </c>
      <c r="H10" s="6" t="inlineStr">
        <is>
          <t>первый</t>
        </is>
      </c>
      <c r="I10" s="6" t="n">
        <v>1</v>
      </c>
      <c r="J10" s="6" t="n"/>
      <c r="K10" s="7" t="inlineStr">
        <is>
          <t>https://platki.ru/catalogue/207/209/-/10755/</t>
        </is>
      </c>
      <c r="L10" s="6" t="inlineStr">
        <is>
          <t>Rose Hip (Shipovnik)</t>
        </is>
      </c>
      <c r="M10" s="6" t="inlineStr">
        <is>
          <t>53.1' x 53.1'</t>
        </is>
      </c>
      <c r="N10" s="6" t="inlineStr">
        <is>
          <t>shawl</t>
        </is>
      </c>
      <c r="O10" s="6" t="inlineStr">
        <is>
          <t>double strand natural wool 100%</t>
        </is>
      </c>
      <c r="P10" s="6" t="inlineStr">
        <is>
          <t>silk knitted fringe</t>
        </is>
      </c>
      <c r="Q10" s="6" t="inlineStr">
        <is>
          <t>Valeriya Fadeeva</t>
        </is>
      </c>
      <c r="R10" s="6">
        <f>"Pattern: "&amp;L10&amp;"
Art. "&amp;B10&amp;"
Material: "&amp;O10&amp;"
Dimensions: "&amp;M10&amp;" ("&amp;C10&amp;" cm)
Edge decoration: "&amp;P10&amp;"
Pattern Author: "&amp;
Q10</f>
        <v/>
      </c>
    </row>
    <row r="11">
      <c r="A11" s="6" t="inlineStr">
        <is>
          <t>Река любви</t>
        </is>
      </c>
      <c r="B11" s="9" t="inlineStr">
        <is>
          <t>1773-2</t>
        </is>
      </c>
      <c r="C11" s="6" t="inlineStr">
        <is>
          <t>135 x 135</t>
        </is>
      </c>
      <c r="D11" s="6" t="inlineStr">
        <is>
          <t>платок</t>
        </is>
      </c>
      <c r="E11" s="6" t="inlineStr">
        <is>
          <t>шерсть двуниточная</t>
        </is>
      </c>
      <c r="F11" s="10" t="inlineStr">
        <is>
          <t>шелковая вязанная бахрома</t>
        </is>
      </c>
      <c r="G11" s="6" t="inlineStr">
        <is>
          <t>Литвинова Елена</t>
        </is>
      </c>
      <c r="H11" s="6" t="inlineStr">
        <is>
          <t>первый</t>
        </is>
      </c>
      <c r="I11" s="6" t="n">
        <v>1</v>
      </c>
      <c r="J11" s="6" t="n"/>
      <c r="K11" s="7" t="inlineStr">
        <is>
          <t>https://platki.ru/catalogue/207/209/-/9223/</t>
        </is>
      </c>
      <c r="L11" s="6" t="inlineStr">
        <is>
          <t>The River of Love (Reka Lubvi)</t>
        </is>
      </c>
      <c r="M11" s="6" t="inlineStr">
        <is>
          <t>53.1' x 53.1'</t>
        </is>
      </c>
      <c r="N11" s="6" t="inlineStr">
        <is>
          <t>shawl</t>
        </is>
      </c>
      <c r="O11" s="6" t="inlineStr">
        <is>
          <t>double strand natural wool 100%</t>
        </is>
      </c>
      <c r="P11" s="6" t="inlineStr">
        <is>
          <t>silk knitted fringe</t>
        </is>
      </c>
      <c r="Q11" s="6" t="inlineStr">
        <is>
          <t>Elena Litvinova</t>
        </is>
      </c>
      <c r="R11" s="6">
        <f>"Pattern: "&amp;L11&amp;"
Art. "&amp;B11&amp;"
Material: "&amp;O11&amp;"
Dimensions: "&amp;M11&amp;" ("&amp;C11&amp;" cm)
Edge decoration: "&amp;P11&amp;"
Pattern Author: "&amp;
Q11</f>
        <v/>
      </c>
    </row>
    <row r="12">
      <c r="A12" s="6" t="inlineStr">
        <is>
          <t>Молитва</t>
        </is>
      </c>
      <c r="B12" s="6" t="inlineStr">
        <is>
          <t>353-15</t>
        </is>
      </c>
      <c r="C12" s="6" t="inlineStr">
        <is>
          <t>146 x 146</t>
        </is>
      </c>
      <c r="D12" s="6" t="inlineStr">
        <is>
          <t>платок</t>
        </is>
      </c>
      <c r="E12" s="6" t="inlineStr">
        <is>
          <t>шерсть</t>
        </is>
      </c>
      <c r="F12" s="6" t="inlineStr">
        <is>
          <t>шерстяная бахрома</t>
        </is>
      </c>
      <c r="G12" s="6" t="inlineStr">
        <is>
          <t>Сотскова Галина</t>
        </is>
      </c>
      <c r="H12" s="6" t="inlineStr">
        <is>
          <t>первый</t>
        </is>
      </c>
      <c r="I12" s="6" t="n">
        <v>1</v>
      </c>
      <c r="J12" s="6" t="n"/>
      <c r="K12" s="7" t="inlineStr">
        <is>
          <t>https://platki.ru/catalogue/2/3/-/9230/</t>
        </is>
      </c>
      <c r="L12" s="6" t="inlineStr">
        <is>
          <t>Pray (Molitva)</t>
        </is>
      </c>
      <c r="M12" s="6" t="inlineStr">
        <is>
          <t>57.5' x 57.5'</t>
        </is>
      </c>
      <c r="N12" s="6" t="inlineStr">
        <is>
          <t>shawl</t>
        </is>
      </c>
      <c r="O12" s="6" t="inlineStr">
        <is>
          <t>natural wool 100%</t>
        </is>
      </c>
      <c r="P12" s="6" t="inlineStr">
        <is>
          <t>woolen fringe</t>
        </is>
      </c>
      <c r="Q12" s="6" t="inlineStr">
        <is>
          <t>Galina Sotskova</t>
        </is>
      </c>
      <c r="R12" s="6">
        <f>"Pattern: "&amp;L12&amp;"
Art. "&amp;B12&amp;"
Material: "&amp;O12&amp;"
Dimensions: "&amp;M12&amp;" ("&amp;C12&amp;" cm)
Edge decoration: "&amp;P12&amp;"
Pattern Author: "&amp;
Q12</f>
        <v/>
      </c>
    </row>
    <row r="13">
      <c r="A13" s="6" t="inlineStr">
        <is>
          <t>Отрада</t>
        </is>
      </c>
      <c r="B13" s="6" t="inlineStr">
        <is>
          <t>678-2</t>
        </is>
      </c>
      <c r="C13" s="6" t="inlineStr">
        <is>
          <t>146 x 146</t>
        </is>
      </c>
      <c r="D13" s="6" t="inlineStr">
        <is>
          <t>платок</t>
        </is>
      </c>
      <c r="E13" s="6" t="inlineStr">
        <is>
          <t>шерсть</t>
        </is>
      </c>
      <c r="F13" s="6" t="inlineStr">
        <is>
          <t>шерстяная бахрома</t>
        </is>
      </c>
      <c r="G13" s="6" t="inlineStr">
        <is>
          <t>Фадеева Валерия</t>
        </is>
      </c>
      <c r="H13" s="6" t="inlineStr">
        <is>
          <t>стандартный</t>
        </is>
      </c>
      <c r="I13" s="6" t="n">
        <v>1</v>
      </c>
      <c r="J13" s="6" t="n"/>
      <c r="K13" s="7" t="inlineStr">
        <is>
          <t>https://platki.ru/catalogue/2/3/-/30/</t>
        </is>
      </c>
      <c r="L13" s="6" t="inlineStr">
        <is>
          <t>Joy (Otrada)</t>
        </is>
      </c>
      <c r="M13" s="6" t="inlineStr">
        <is>
          <t>57.5' x 57.5'</t>
        </is>
      </c>
      <c r="N13" s="6" t="inlineStr">
        <is>
          <t>shawl</t>
        </is>
      </c>
      <c r="O13" s="6" t="inlineStr">
        <is>
          <t>natural wool 100%</t>
        </is>
      </c>
      <c r="P13" s="6" t="inlineStr">
        <is>
          <t>woolen fringe</t>
        </is>
      </c>
      <c r="Q13" s="6" t="inlineStr">
        <is>
          <t>Valeriya Fadeeva</t>
        </is>
      </c>
      <c r="R13" s="6">
        <f>"Pattern: "&amp;L13&amp;"
Art. "&amp;B13&amp;"
Material: "&amp;O13&amp;"
Dimensions: "&amp;M13&amp;" ("&amp;C13&amp;" cm)
Edge decoration: "&amp;P13&amp;"
Pattern Author: "&amp;
Q13</f>
        <v/>
      </c>
    </row>
    <row r="14">
      <c r="A14" s="6" t="inlineStr">
        <is>
          <t>Русская красавица</t>
        </is>
      </c>
      <c r="B14" s="6" t="inlineStr">
        <is>
          <t>325-14</t>
        </is>
      </c>
      <c r="C14" s="6" t="inlineStr">
        <is>
          <t>146 x 146</t>
        </is>
      </c>
      <c r="D14" s="6" t="inlineStr">
        <is>
          <t>платок</t>
        </is>
      </c>
      <c r="E14" s="6" t="inlineStr">
        <is>
          <t>шерсть</t>
        </is>
      </c>
      <c r="F14" s="6" t="inlineStr">
        <is>
          <t>шерстяная бахрома</t>
        </is>
      </c>
      <c r="G14" s="6" t="inlineStr">
        <is>
          <t>Дадонова Ирина</t>
        </is>
      </c>
      <c r="H14" s="6" t="inlineStr">
        <is>
          <t>первый</t>
        </is>
      </c>
      <c r="I14" s="6" t="n">
        <v>1</v>
      </c>
      <c r="J14" s="6" t="n"/>
      <c r="K14" s="7" t="inlineStr">
        <is>
          <t>https://platki.ru/catalogue/2/3/-/2030/</t>
        </is>
      </c>
      <c r="L14" s="6" t="inlineStr">
        <is>
          <t>Russian Beauty (Russkaya Krasavitsa)</t>
        </is>
      </c>
      <c r="M14" s="6" t="inlineStr">
        <is>
          <t>57.5' x 57.5'</t>
        </is>
      </c>
      <c r="N14" s="6" t="inlineStr">
        <is>
          <t>shawl</t>
        </is>
      </c>
      <c r="O14" s="6" t="inlineStr">
        <is>
          <t>natural wool 100%</t>
        </is>
      </c>
      <c r="P14" s="6" t="inlineStr">
        <is>
          <t>woolen fringe</t>
        </is>
      </c>
      <c r="Q14" s="6" t="inlineStr">
        <is>
          <t>Irina Dadonova</t>
        </is>
      </c>
      <c r="R14" s="6">
        <f>"Pattern: "&amp;L14&amp;"
Art. "&amp;B14&amp;"
Material: "&amp;O14&amp;"
Dimensions: "&amp;M14&amp;" ("&amp;C14&amp;" cm)
Edge decoration: "&amp;P14&amp;"
Pattern Author: "&amp;
Q14</f>
        <v/>
      </c>
    </row>
    <row r="15">
      <c r="A15" s="6" t="inlineStr">
        <is>
          <t>Бархатная ночь</t>
        </is>
      </c>
      <c r="B15" s="6" t="inlineStr">
        <is>
          <t>538-19</t>
        </is>
      </c>
      <c r="C15" s="6" t="inlineStr">
        <is>
          <t>146 x 146</t>
        </is>
      </c>
      <c r="D15" s="6" t="inlineStr">
        <is>
          <t>платок</t>
        </is>
      </c>
      <c r="E15" s="6" t="inlineStr">
        <is>
          <t>шерсть</t>
        </is>
      </c>
      <c r="F15" s="6" t="inlineStr">
        <is>
          <t>шерстяная бахрома</t>
        </is>
      </c>
      <c r="G15" s="6" t="inlineStr">
        <is>
          <t>Сухаревская Татьяна</t>
        </is>
      </c>
      <c r="H15" s="6" t="inlineStr">
        <is>
          <t>первый</t>
        </is>
      </c>
      <c r="I15" s="6" t="n">
        <v>1</v>
      </c>
      <c r="J15" s="6" t="n"/>
      <c r="K15" s="7" t="inlineStr">
        <is>
          <t>https://platki.ru/catalogue/2/3/-/10751/</t>
        </is>
      </c>
      <c r="L15" s="6" t="inlineStr">
        <is>
          <t>Velvet Night (Barkhatnaya Noch)</t>
        </is>
      </c>
      <c r="M15" s="6" t="inlineStr">
        <is>
          <t>57.5' x 57.5'</t>
        </is>
      </c>
      <c r="N15" s="6" t="inlineStr">
        <is>
          <t>shawl</t>
        </is>
      </c>
      <c r="O15" s="6" t="inlineStr">
        <is>
          <t>natural wool 100%</t>
        </is>
      </c>
      <c r="P15" s="6" t="inlineStr">
        <is>
          <t>woolen fringe</t>
        </is>
      </c>
      <c r="Q15" s="6" t="inlineStr">
        <is>
          <t>Tatyana Sukharevskaya</t>
        </is>
      </c>
      <c r="R15" s="6">
        <f>"Pattern: "&amp;L15&amp;"
Art. "&amp;B15&amp;"
Material: "&amp;O15&amp;"
Dimensions: "&amp;M15&amp;" ("&amp;C15&amp;" cm)
Edge decoration: "&amp;P15&amp;"
Pattern Author: "&amp;
Q15</f>
        <v/>
      </c>
    </row>
    <row r="16">
      <c r="A16" s="6" t="inlineStr">
        <is>
          <t>Ясно солнышко</t>
        </is>
      </c>
      <c r="B16" s="9" t="n">
        <v>12785</v>
      </c>
      <c r="C16" s="6" t="inlineStr">
        <is>
          <t>146 x 146</t>
        </is>
      </c>
      <c r="D16" s="6" t="inlineStr">
        <is>
          <t>платок</t>
        </is>
      </c>
      <c r="E16" s="6" t="inlineStr">
        <is>
          <t>шерсть</t>
        </is>
      </c>
      <c r="F16" s="6" t="inlineStr">
        <is>
          <t>шелковая бахрома</t>
        </is>
      </c>
      <c r="G16" s="6" t="inlineStr">
        <is>
          <t>Фаворитова Елена</t>
        </is>
      </c>
      <c r="H16" s="6" t="inlineStr">
        <is>
          <t>первый</t>
        </is>
      </c>
      <c r="I16" s="6" t="n">
        <v>2</v>
      </c>
      <c r="J16" s="6" t="n"/>
      <c r="K16" s="7" t="inlineStr">
        <is>
          <t>https://platki.ru/catalogue/2/4/-/11326/</t>
        </is>
      </c>
      <c r="L16" s="6" t="inlineStr">
        <is>
          <t>Clear Sunshine (Yasno Solnishko)</t>
        </is>
      </c>
      <c r="M16" s="6" t="inlineStr">
        <is>
          <t>57.5' x 57.5'</t>
        </is>
      </c>
      <c r="N16" s="6" t="inlineStr">
        <is>
          <t>shawl</t>
        </is>
      </c>
      <c r="O16" s="6" t="inlineStr">
        <is>
          <t>natural wool 100%</t>
        </is>
      </c>
      <c r="P16" s="6" t="inlineStr">
        <is>
          <t>silk fringe</t>
        </is>
      </c>
      <c r="Q16" s="6" t="inlineStr">
        <is>
          <t>Elena Favoritova</t>
        </is>
      </c>
      <c r="R16" s="6">
        <f>"Pattern: "&amp;L16&amp;"
Art. "&amp;B16&amp;"
Material: "&amp;O16&amp;"
Dimensions: "&amp;M16&amp;" ("&amp;C16&amp;" cm)
Edge decoration: "&amp;P16&amp;"
Pattern Author: "&amp;
Q16</f>
        <v/>
      </c>
    </row>
    <row r="17">
      <c r="A17" s="6" t="inlineStr">
        <is>
          <t>Молодушка</t>
        </is>
      </c>
      <c r="B17" s="9" t="inlineStr">
        <is>
          <t>1511-4</t>
        </is>
      </c>
      <c r="C17" s="6" t="inlineStr">
        <is>
          <t>146 x 146</t>
        </is>
      </c>
      <c r="D17" s="6" t="inlineStr">
        <is>
          <t>платок</t>
        </is>
      </c>
      <c r="E17" s="6" t="inlineStr">
        <is>
          <t>шерсть</t>
        </is>
      </c>
      <c r="F17" s="6" t="inlineStr">
        <is>
          <t>шелковая бахрома</t>
        </is>
      </c>
      <c r="G17" s="6" t="inlineStr">
        <is>
          <t>Фадеева Валерия</t>
        </is>
      </c>
      <c r="H17" s="6" t="inlineStr">
        <is>
          <t>первый</t>
        </is>
      </c>
      <c r="I17" s="6" t="n">
        <v>1</v>
      </c>
      <c r="J17" s="6" t="n"/>
      <c r="K17" s="7" t="inlineStr">
        <is>
          <t>https://platki.ru/catalogue/2/4/-/7191/</t>
        </is>
      </c>
      <c r="L17" s="6" t="inlineStr">
        <is>
          <t>Yuong Lady (Molodushka)</t>
        </is>
      </c>
      <c r="M17" s="6" t="inlineStr">
        <is>
          <t>57.5' x 57.5'</t>
        </is>
      </c>
      <c r="N17" s="6" t="inlineStr">
        <is>
          <t>shawl</t>
        </is>
      </c>
      <c r="O17" s="6" t="inlineStr">
        <is>
          <t>natural wool 100%</t>
        </is>
      </c>
      <c r="P17" s="6" t="inlineStr">
        <is>
          <t>silk fringe</t>
        </is>
      </c>
      <c r="Q17" s="6" t="inlineStr">
        <is>
          <t>Valeriya Fadeeva</t>
        </is>
      </c>
      <c r="R17" s="6">
        <f>"Pattern: "&amp;L17&amp;"
Art. "&amp;B17&amp;"
Material: "&amp;O17&amp;"
Dimensions: "&amp;M17&amp;" ("&amp;C17&amp;" cm)
Edge decoration: "&amp;P17&amp;"
Pattern Author: "&amp;
Q17</f>
        <v/>
      </c>
    </row>
    <row r="18">
      <c r="A18" s="6" t="inlineStr">
        <is>
          <t>Когда поет сердце</t>
        </is>
      </c>
      <c r="B18" s="6" t="inlineStr">
        <is>
          <t>1951-18</t>
        </is>
      </c>
      <c r="C18" s="6" t="inlineStr">
        <is>
          <t>146 x 146</t>
        </is>
      </c>
      <c r="D18" s="6" t="inlineStr">
        <is>
          <t>платок</t>
        </is>
      </c>
      <c r="E18" s="6" t="inlineStr">
        <is>
          <t>шерсть</t>
        </is>
      </c>
      <c r="F18" s="6" t="inlineStr">
        <is>
          <t>шелковая бахрома</t>
        </is>
      </c>
      <c r="G18" s="6" t="inlineStr">
        <is>
          <t>Жукова Елена</t>
        </is>
      </c>
      <c r="H18" s="6" t="inlineStr">
        <is>
          <t>первый</t>
        </is>
      </c>
      <c r="I18" s="6" t="n">
        <v>2</v>
      </c>
      <c r="J18" s="6" t="n"/>
      <c r="K18" s="7" t="inlineStr">
        <is>
          <t>https://platki.ru/catalogue/2/4/-/11497/</t>
        </is>
      </c>
      <c r="L18" s="6" t="inlineStr">
        <is>
          <t>When Hart Is Singing (Kogda Poyet Serdce)</t>
        </is>
      </c>
      <c r="M18" s="6" t="inlineStr">
        <is>
          <t>57.5' x 57.5'</t>
        </is>
      </c>
      <c r="N18" s="6" t="inlineStr">
        <is>
          <t>shawl</t>
        </is>
      </c>
      <c r="O18" s="6" t="inlineStr">
        <is>
          <t>natural wool 100%</t>
        </is>
      </c>
      <c r="P18" s="6" t="inlineStr">
        <is>
          <t>silk fringe</t>
        </is>
      </c>
      <c r="Q18" s="6" t="inlineStr">
        <is>
          <t>Elena Zhukova</t>
        </is>
      </c>
      <c r="R18" s="6">
        <f>"Pattern: "&amp;L18&amp;"
Art. "&amp;B18&amp;"
Material: "&amp;O18&amp;"
Dimensions: "&amp;M18&amp;" ("&amp;C18&amp;" cm)
Edge decoration: "&amp;P18&amp;"
Pattern Author: "&amp;
Q18</f>
        <v/>
      </c>
    </row>
    <row r="19">
      <c r="A19" s="6" t="inlineStr">
        <is>
          <t>Медовый полдень</t>
        </is>
      </c>
      <c r="B19" s="6" t="inlineStr">
        <is>
          <t>1724-14</t>
        </is>
      </c>
      <c r="C19" s="6" t="inlineStr">
        <is>
          <t>146 x 146</t>
        </is>
      </c>
      <c r="D19" s="6" t="inlineStr">
        <is>
          <t>платок</t>
        </is>
      </c>
      <c r="E19" s="6" t="inlineStr">
        <is>
          <t>шерсть</t>
        </is>
      </c>
      <c r="F19" s="6" t="inlineStr">
        <is>
          <t>шелковая бахрома</t>
        </is>
      </c>
      <c r="G19" s="6" t="inlineStr">
        <is>
          <t>Жукова Елена</t>
        </is>
      </c>
      <c r="H19" s="6" t="inlineStr">
        <is>
          <t>первый</t>
        </is>
      </c>
      <c r="I19" s="6" t="n">
        <v>2</v>
      </c>
      <c r="J19" s="6" t="n"/>
      <c r="K19" s="7" t="inlineStr">
        <is>
          <t>https://platki.ru/catalogue/2/4/-/8302/</t>
        </is>
      </c>
      <c r="L19" s="6" t="inlineStr">
        <is>
          <t>Honney Noon (Medoviy Polden)</t>
        </is>
      </c>
      <c r="M19" s="6" t="inlineStr">
        <is>
          <t>57.5' x 57.5'</t>
        </is>
      </c>
      <c r="N19" s="6" t="inlineStr">
        <is>
          <t>shawl</t>
        </is>
      </c>
      <c r="O19" s="6" t="inlineStr">
        <is>
          <t>natural wool 100%</t>
        </is>
      </c>
      <c r="P19" s="6" t="inlineStr">
        <is>
          <t>silk fringe</t>
        </is>
      </c>
      <c r="Q19" s="6" t="inlineStr">
        <is>
          <t>Elena Zhukova</t>
        </is>
      </c>
      <c r="R19" s="6">
        <f>"Pattern: "&amp;L19&amp;"
Art. "&amp;B19&amp;"
Material: "&amp;O19&amp;"
Dimensions: "&amp;M19&amp;" ("&amp;C19&amp;" cm)
Edge decoration: "&amp;P19&amp;"
Pattern Author: "&amp;
Q19</f>
        <v/>
      </c>
    </row>
    <row r="20">
      <c r="A20" s="6" t="inlineStr">
        <is>
          <t>Летнее чудо</t>
        </is>
      </c>
      <c r="B20" s="6" t="inlineStr">
        <is>
          <t>1885-15</t>
        </is>
      </c>
      <c r="C20" s="6" t="inlineStr">
        <is>
          <t>146 x 146</t>
        </is>
      </c>
      <c r="D20" s="6" t="inlineStr">
        <is>
          <t>платок</t>
        </is>
      </c>
      <c r="E20" s="6" t="inlineStr">
        <is>
          <t>шерсть</t>
        </is>
      </c>
      <c r="F20" s="6" t="inlineStr">
        <is>
          <t>шелковая бахрома</t>
        </is>
      </c>
      <c r="G20" s="6" t="inlineStr">
        <is>
          <t>Фаворитова Елена</t>
        </is>
      </c>
      <c r="H20" s="6" t="inlineStr">
        <is>
          <t>первый</t>
        </is>
      </c>
      <c r="I20" s="6" t="n">
        <v>1</v>
      </c>
      <c r="J20" s="6" t="n"/>
      <c r="K20" s="7" t="inlineStr">
        <is>
          <t>https://platki.ru/catalogue/2/4/-/10462/</t>
        </is>
      </c>
      <c r="L20" s="6" t="inlineStr">
        <is>
          <t>Summer Wonder (Letneye Chudo)</t>
        </is>
      </c>
      <c r="M20" s="6" t="inlineStr">
        <is>
          <t>57.5' x 57.5'</t>
        </is>
      </c>
      <c r="N20" s="6" t="inlineStr">
        <is>
          <t>shawl</t>
        </is>
      </c>
      <c r="O20" s="6" t="inlineStr">
        <is>
          <t>natural wool 100%</t>
        </is>
      </c>
      <c r="P20" s="6" t="inlineStr">
        <is>
          <t>silk fringe</t>
        </is>
      </c>
      <c r="Q20" s="6" t="inlineStr">
        <is>
          <t>Elena Favoritova</t>
        </is>
      </c>
      <c r="R20" s="6">
        <f>"Pattern: "&amp;L20&amp;"
Art. "&amp;B20&amp;"
Material: "&amp;O20&amp;"
Dimensions: "&amp;M20&amp;" ("&amp;C20&amp;" cm)
Edge decoration: "&amp;P20&amp;"
Pattern Author: "&amp;
Q20</f>
        <v/>
      </c>
    </row>
    <row r="21">
      <c r="A21" s="6" t="inlineStr">
        <is>
          <t>Торжество лета</t>
        </is>
      </c>
      <c r="B21" s="9" t="inlineStr">
        <is>
          <t>1694-5</t>
        </is>
      </c>
      <c r="C21" s="6" t="inlineStr">
        <is>
          <t>146 x 146</t>
        </is>
      </c>
      <c r="D21" s="6" t="inlineStr">
        <is>
          <t>платок</t>
        </is>
      </c>
      <c r="E21" s="6" t="inlineStr">
        <is>
          <t>шерсть</t>
        </is>
      </c>
      <c r="F21" s="6" t="inlineStr">
        <is>
          <t>шелковая бахрома</t>
        </is>
      </c>
      <c r="G21" s="6" t="inlineStr">
        <is>
          <t>Фаворитова Елена</t>
        </is>
      </c>
      <c r="H21" s="6" t="inlineStr">
        <is>
          <t>первый</t>
        </is>
      </c>
      <c r="I21" s="6" t="n">
        <v>2</v>
      </c>
      <c r="J21" s="6" t="n"/>
      <c r="K21" s="7" t="inlineStr">
        <is>
          <t>https://platki.ru/catalogue/2/4/-/8347/</t>
        </is>
      </c>
      <c r="L21" s="6" t="inlineStr">
        <is>
          <t>Summer Triumph (Torzhestvo Leta)</t>
        </is>
      </c>
      <c r="M21" s="6" t="inlineStr">
        <is>
          <t>57.5' x 57.5'</t>
        </is>
      </c>
      <c r="N21" s="6" t="inlineStr">
        <is>
          <t>shawl</t>
        </is>
      </c>
      <c r="O21" s="6" t="inlineStr">
        <is>
          <t>natural wool 100%</t>
        </is>
      </c>
      <c r="P21" s="6" t="inlineStr">
        <is>
          <t>silk fringe</t>
        </is>
      </c>
      <c r="Q21" s="6" t="inlineStr">
        <is>
          <t>Elena Favoritova</t>
        </is>
      </c>
      <c r="R21" s="6">
        <f>"Pattern: "&amp;L21&amp;"
Art. "&amp;B21&amp;"
Material: "&amp;O21&amp;"
Dimensions: "&amp;M21&amp;" ("&amp;C21&amp;" cm)
Edge decoration: "&amp;P21&amp;"
Pattern Author: "&amp;
Q21</f>
        <v/>
      </c>
    </row>
    <row r="22">
      <c r="A22" s="6" t="inlineStr">
        <is>
          <t>Признание</t>
        </is>
      </c>
      <c r="B22" s="6" t="inlineStr">
        <is>
          <t>1462-14</t>
        </is>
      </c>
      <c r="C22" s="6" t="inlineStr">
        <is>
          <t>146 x 146</t>
        </is>
      </c>
      <c r="D22" s="6" t="inlineStr">
        <is>
          <t>платок</t>
        </is>
      </c>
      <c r="E22" s="6" t="inlineStr">
        <is>
          <t>шерсть</t>
        </is>
      </c>
      <c r="F22" s="6" t="inlineStr">
        <is>
          <t>шелковая бахрома</t>
        </is>
      </c>
      <c r="G22" s="6" t="inlineStr">
        <is>
          <t>Жукова Елена</t>
        </is>
      </c>
      <c r="H22" s="6" t="inlineStr">
        <is>
          <t>первый</t>
        </is>
      </c>
      <c r="I22" s="6" t="n">
        <v>1</v>
      </c>
      <c r="J22" s="6" t="n"/>
      <c r="K22" s="7" t="inlineStr">
        <is>
          <t>https://platki.ru/catalogue/2/4/-/5626/</t>
        </is>
      </c>
      <c r="L22" s="6" t="inlineStr">
        <is>
          <t>Confession (Priznanie)</t>
        </is>
      </c>
      <c r="M22" s="6" t="inlineStr">
        <is>
          <t>57.5' x 57.5'</t>
        </is>
      </c>
      <c r="N22" s="6" t="inlineStr">
        <is>
          <t>shawl</t>
        </is>
      </c>
      <c r="O22" s="6" t="inlineStr">
        <is>
          <t>natural wool 100%</t>
        </is>
      </c>
      <c r="P22" s="6" t="inlineStr">
        <is>
          <t>silk fringe</t>
        </is>
      </c>
      <c r="Q22" s="6" t="inlineStr">
        <is>
          <t>Elena Zhukova</t>
        </is>
      </c>
      <c r="R22" s="6">
        <f>"Pattern: "&amp;L22&amp;"
Art. "&amp;B22&amp;"
Material: "&amp;O22&amp;"
Dimensions: "&amp;M22&amp;" ("&amp;C22&amp;" cm)
Edge decoration: "&amp;P22&amp;"
Pattern Author: "&amp;
Q22</f>
        <v/>
      </c>
    </row>
    <row r="23">
      <c r="A23" s="6" t="inlineStr">
        <is>
          <t>Испанский</t>
        </is>
      </c>
      <c r="B23" s="6" t="inlineStr">
        <is>
          <t>710-14</t>
        </is>
      </c>
      <c r="C23" s="6" t="inlineStr">
        <is>
          <t>146 x 146</t>
        </is>
      </c>
      <c r="D23" s="6" t="inlineStr">
        <is>
          <t>платок</t>
        </is>
      </c>
      <c r="E23" s="6" t="inlineStr">
        <is>
          <t>шерсть</t>
        </is>
      </c>
      <c r="F23" s="6" t="inlineStr">
        <is>
          <t>шелковая бахрома</t>
        </is>
      </c>
      <c r="G23" s="6" t="inlineStr">
        <is>
          <t>Зубрицкий Виктор</t>
        </is>
      </c>
      <c r="H23" s="6" t="inlineStr">
        <is>
          <t>первый</t>
        </is>
      </c>
      <c r="I23" s="6" t="n">
        <v>1</v>
      </c>
      <c r="J23" s="6" t="n"/>
      <c r="K23" s="7" t="inlineStr">
        <is>
          <t>https://platki.ru/catalogue/2/4/-/5207/</t>
        </is>
      </c>
      <c r="L23" s="6" t="inlineStr">
        <is>
          <t>Spanish (Ispanskiy)</t>
        </is>
      </c>
      <c r="M23" s="6" t="inlineStr">
        <is>
          <t>57.5' x 57.5'</t>
        </is>
      </c>
      <c r="N23" s="6" t="inlineStr">
        <is>
          <t>shawl</t>
        </is>
      </c>
      <c r="O23" s="6" t="inlineStr">
        <is>
          <t>natural wool 100%</t>
        </is>
      </c>
      <c r="P23" s="6" t="inlineStr">
        <is>
          <t>silk fringe</t>
        </is>
      </c>
      <c r="Q23" s="6" t="inlineStr">
        <is>
          <t>Viktor Zubritskiy</t>
        </is>
      </c>
      <c r="R23" s="6">
        <f>"Pattern: "&amp;L23&amp;"
Art. "&amp;B23&amp;"
Material: "&amp;O23&amp;"
Dimensions: "&amp;M23&amp;" ("&amp;C23&amp;" cm)
Edge decoration: "&amp;P23&amp;"
Pattern Author: "&amp;
Q23</f>
        <v/>
      </c>
    </row>
    <row r="24">
      <c r="A24" s="6" t="inlineStr">
        <is>
          <t>День Победы</t>
        </is>
      </c>
      <c r="B24" s="6" t="inlineStr">
        <is>
          <t>235-6</t>
        </is>
      </c>
      <c r="C24" s="6" t="inlineStr">
        <is>
          <t>148 x 148</t>
        </is>
      </c>
      <c r="D24" s="6" t="inlineStr">
        <is>
          <t>шаль</t>
        </is>
      </c>
      <c r="E24" s="6" t="inlineStr">
        <is>
          <t>уплотненная шерсть</t>
        </is>
      </c>
      <c r="F24" s="6" t="inlineStr">
        <is>
          <t>шелковая вязанная бахрома</t>
        </is>
      </c>
      <c r="G24" s="6" t="inlineStr">
        <is>
          <t>Регунова Екатерина</t>
        </is>
      </c>
      <c r="H24" s="6" t="inlineStr">
        <is>
          <t>первый</t>
        </is>
      </c>
      <c r="I24" s="6" t="n">
        <v>2</v>
      </c>
      <c r="J24" s="6" t="n"/>
      <c r="K24" s="7" t="inlineStr">
        <is>
          <t>https://platki.ru/catalogue/1/21/-/9790/</t>
        </is>
      </c>
      <c r="L24" s="6" t="inlineStr">
        <is>
          <t>Victory Day (Den Pobedi)</t>
        </is>
      </c>
      <c r="M24" s="6" t="inlineStr">
        <is>
          <t>58.3' x 58.3'</t>
        </is>
      </c>
      <c r="N24" s="6" t="inlineStr">
        <is>
          <t>shawl</t>
        </is>
      </c>
      <c r="O24" s="6" t="inlineStr">
        <is>
          <t>thickened natural wool 100%</t>
        </is>
      </c>
      <c r="P24" s="6" t="inlineStr">
        <is>
          <t>silk knitted fringe</t>
        </is>
      </c>
      <c r="Q24" s="6" t="inlineStr">
        <is>
          <t>Ekaterina Regunova</t>
        </is>
      </c>
      <c r="R24" s="6">
        <f>"Pattern: "&amp;L24&amp;"
Art. "&amp;B24&amp;"
Material: "&amp;O24&amp;"
Dimensions: "&amp;M24&amp;" ("&amp;C24&amp;" cm)
Edge decoration: "&amp;P24&amp;"
Pattern Author: "&amp;
Q24</f>
        <v/>
      </c>
    </row>
    <row r="25">
      <c r="A25" s="6" t="inlineStr">
        <is>
          <t>Княжеский</t>
        </is>
      </c>
      <c r="B25" s="6" t="inlineStr">
        <is>
          <t>680-17</t>
        </is>
      </c>
      <c r="C25" s="6" t="inlineStr">
        <is>
          <t>148 x 148</t>
        </is>
      </c>
      <c r="D25" s="6" t="inlineStr">
        <is>
          <t>шаль</t>
        </is>
      </c>
      <c r="E25" s="6" t="inlineStr">
        <is>
          <t>уплотненная шерсть</t>
        </is>
      </c>
      <c r="F25" s="6" t="inlineStr">
        <is>
          <t>шелковая вязанная бахрома</t>
        </is>
      </c>
      <c r="G25" s="6" t="inlineStr">
        <is>
          <t>Немешаева Елена</t>
        </is>
      </c>
      <c r="H25" s="6" t="inlineStr">
        <is>
          <t>первый</t>
        </is>
      </c>
      <c r="I25" s="6" t="n">
        <v>1</v>
      </c>
      <c r="J25" s="6" t="n"/>
      <c r="K25" s="7" t="inlineStr">
        <is>
          <t>https://platki.ru/catalogue/1/21/-/7626/</t>
        </is>
      </c>
      <c r="L25" s="6" t="inlineStr">
        <is>
          <t>Princely (Knyazheskiy)</t>
        </is>
      </c>
      <c r="M25" s="6" t="inlineStr">
        <is>
          <t>58.3' x 58.3'</t>
        </is>
      </c>
      <c r="N25" s="6" t="inlineStr">
        <is>
          <t>shawl</t>
        </is>
      </c>
      <c r="O25" s="6" t="inlineStr">
        <is>
          <t>thickened natural wool 100%</t>
        </is>
      </c>
      <c r="P25" s="6" t="inlineStr">
        <is>
          <t>silk knitted fringe</t>
        </is>
      </c>
      <c r="Q25" s="6" t="inlineStr">
        <is>
          <t>Elena Nemeshayeva</t>
        </is>
      </c>
      <c r="R25" s="6">
        <f>"Pattern: "&amp;L25&amp;"
Art. "&amp;B25&amp;"
Material: "&amp;O25&amp;"
Dimensions: "&amp;M25&amp;" ("&amp;C25&amp;" cm)
Edge decoration: "&amp;P25&amp;"
Pattern Author: "&amp;
Q25</f>
        <v/>
      </c>
    </row>
    <row r="26">
      <c r="A26" s="6" t="inlineStr">
        <is>
          <t>Княжеский</t>
        </is>
      </c>
      <c r="B26" s="6" t="inlineStr">
        <is>
          <t>680-1</t>
        </is>
      </c>
      <c r="C26" s="6" t="inlineStr">
        <is>
          <t>148 x 148</t>
        </is>
      </c>
      <c r="D26" s="6" t="inlineStr">
        <is>
          <t>шаль</t>
        </is>
      </c>
      <c r="E26" s="6" t="inlineStr">
        <is>
          <t>уплотненная шерсть</t>
        </is>
      </c>
      <c r="F26" s="6" t="inlineStr">
        <is>
          <t>шелковая вязанная бахрома</t>
        </is>
      </c>
      <c r="G26" s="6" t="inlineStr">
        <is>
          <t>Немешаева Елена</t>
        </is>
      </c>
      <c r="H26" s="6" t="inlineStr">
        <is>
          <t>первый</t>
        </is>
      </c>
      <c r="I26" s="6" t="n">
        <v>1</v>
      </c>
      <c r="J26" s="6" t="n"/>
      <c r="K26" s="7" t="inlineStr">
        <is>
          <t>https://platki.ru/catalogue/1/21/-/5711/</t>
        </is>
      </c>
      <c r="L26" s="6" t="inlineStr">
        <is>
          <t>Princely (Knyazheskiy)</t>
        </is>
      </c>
      <c r="M26" s="6" t="inlineStr">
        <is>
          <t>58.3' x 58.3'</t>
        </is>
      </c>
      <c r="N26" s="6" t="inlineStr">
        <is>
          <t>shawl</t>
        </is>
      </c>
      <c r="O26" s="6" t="inlineStr">
        <is>
          <t>thickened natural wool 100%</t>
        </is>
      </c>
      <c r="P26" s="6" t="inlineStr">
        <is>
          <t>silk knitted fringe</t>
        </is>
      </c>
      <c r="Q26" s="6" t="inlineStr">
        <is>
          <t>Elena Nemeshayeva</t>
        </is>
      </c>
      <c r="R26" s="6">
        <f>"Pattern: "&amp;L26&amp;"
Art. "&amp;B26&amp;"
Material: "&amp;O26&amp;"
Dimensions: "&amp;M26&amp;" ("&amp;C26&amp;" cm)
Edge decoration: "&amp;P26&amp;"
Pattern Author: "&amp;
Q26</f>
        <v/>
      </c>
    </row>
    <row r="27">
      <c r="A27" s="6" t="inlineStr">
        <is>
          <t>Рябинушка</t>
        </is>
      </c>
      <c r="B27" s="6" t="inlineStr">
        <is>
          <t>385-18</t>
        </is>
      </c>
      <c r="C27" s="6" t="inlineStr">
        <is>
          <t>148 x 148</t>
        </is>
      </c>
      <c r="D27" s="6" t="inlineStr">
        <is>
          <t>шаль</t>
        </is>
      </c>
      <c r="E27" s="6" t="inlineStr">
        <is>
          <t>уплотненная шерсть</t>
        </is>
      </c>
      <c r="F27" s="6" t="inlineStr">
        <is>
          <t>шелковая вязанная бахрома</t>
        </is>
      </c>
      <c r="G27" s="6" t="inlineStr">
        <is>
          <t>Регунова Екатерина</t>
        </is>
      </c>
      <c r="H27" s="6" t="inlineStr">
        <is>
          <t>первый</t>
        </is>
      </c>
      <c r="I27" s="6" t="n">
        <v>1</v>
      </c>
      <c r="J27" s="6" t="n"/>
      <c r="K27" s="7" t="inlineStr">
        <is>
          <t>https://platki.ru/catalogue/1/21/-/10856/</t>
        </is>
      </c>
      <c r="L27" s="6" t="inlineStr">
        <is>
          <t>Mountain Ash (Ryabinushka)</t>
        </is>
      </c>
      <c r="M27" s="6" t="inlineStr">
        <is>
          <t>58.3' x 58.3'</t>
        </is>
      </c>
      <c r="N27" s="6" t="inlineStr">
        <is>
          <t>shawl</t>
        </is>
      </c>
      <c r="O27" s="6" t="inlineStr">
        <is>
          <t>thickened natural wool 100%</t>
        </is>
      </c>
      <c r="P27" s="6" t="inlineStr">
        <is>
          <t>silk knitted fringe</t>
        </is>
      </c>
      <c r="Q27" s="6" t="inlineStr">
        <is>
          <t>Ekaterina Regunova</t>
        </is>
      </c>
      <c r="R27" s="6">
        <f>"Pattern: "&amp;L27&amp;"
Art. "&amp;B27&amp;"
Material: "&amp;O27&amp;"
Dimensions: "&amp;M27&amp;" ("&amp;C27&amp;" cm)
Edge decoration: "&amp;P27&amp;"
Pattern Author: "&amp;
Q27</f>
        <v/>
      </c>
    </row>
    <row r="28">
      <c r="A28" s="6" t="inlineStr">
        <is>
          <t>В парке "Чаир"</t>
        </is>
      </c>
      <c r="B28" s="6" t="inlineStr">
        <is>
          <t>1995-18</t>
        </is>
      </c>
      <c r="C28" s="6" t="inlineStr">
        <is>
          <t>148 x 148</t>
        </is>
      </c>
      <c r="D28" s="6" t="inlineStr">
        <is>
          <t>шаль</t>
        </is>
      </c>
      <c r="E28" s="6" t="inlineStr">
        <is>
          <t>уплотненная шерсть</t>
        </is>
      </c>
      <c r="F28" s="6" t="inlineStr">
        <is>
          <t>шелковая вязанная бахрома</t>
        </is>
      </c>
      <c r="G28" s="6" t="inlineStr">
        <is>
          <t>Зубрицкий Виктор</t>
        </is>
      </c>
      <c r="H28" s="6" t="inlineStr">
        <is>
          <t>первый</t>
        </is>
      </c>
      <c r="I28" s="6" t="n">
        <v>1</v>
      </c>
      <c r="J28" s="6" t="n"/>
      <c r="K28" s="7" t="inlineStr">
        <is>
          <t>https://platki.ru/catalogue/1/21/-/11773/</t>
        </is>
      </c>
      <c r="L28" s="6" t="inlineStr">
        <is>
          <t>In The Chayir Park (V Parke Chayir)</t>
        </is>
      </c>
      <c r="M28" s="6" t="inlineStr">
        <is>
          <t>58.3' x 58.3'</t>
        </is>
      </c>
      <c r="N28" s="6" t="inlineStr">
        <is>
          <t>shawl</t>
        </is>
      </c>
      <c r="O28" s="6" t="inlineStr">
        <is>
          <t>thickened natural wool 100%</t>
        </is>
      </c>
      <c r="P28" s="6" t="inlineStr">
        <is>
          <t>silk knitted fringe</t>
        </is>
      </c>
      <c r="Q28" s="6" t="inlineStr">
        <is>
          <t>Viktor Zubritskiy</t>
        </is>
      </c>
      <c r="R28" s="6">
        <f>"Pattern: "&amp;L28&amp;"
Art. "&amp;B28&amp;"
Material: "&amp;O28&amp;"
Dimensions: "&amp;M28&amp;" ("&amp;C28&amp;" cm)
Edge decoration: "&amp;P28&amp;"
Pattern Author: "&amp;
Q28</f>
        <v/>
      </c>
    </row>
    <row r="29">
      <c r="A29" s="6" t="inlineStr">
        <is>
          <t>Единственная</t>
        </is>
      </c>
      <c r="B29" s="9" t="inlineStr">
        <is>
          <t>1757-2</t>
        </is>
      </c>
      <c r="C29" s="6" t="inlineStr">
        <is>
          <t>148 x 148</t>
        </is>
      </c>
      <c r="D29" s="6" t="inlineStr">
        <is>
          <t>шаль</t>
        </is>
      </c>
      <c r="E29" s="6" t="inlineStr">
        <is>
          <t>уплотненная шерсть</t>
        </is>
      </c>
      <c r="F29" s="6" t="inlineStr">
        <is>
          <t>шелковая вязанная бахрома</t>
        </is>
      </c>
      <c r="G29" s="6" t="inlineStr">
        <is>
          <t>Фадеева Валерия</t>
        </is>
      </c>
      <c r="H29" s="6" t="inlineStr">
        <is>
          <t>первый</t>
        </is>
      </c>
      <c r="I29" s="6" t="n">
        <v>2</v>
      </c>
      <c r="J29" s="6" t="n"/>
      <c r="K29" s="7" t="inlineStr">
        <is>
          <t>https://platki.ru/catalogue/1/21/-/9147/</t>
        </is>
      </c>
      <c r="L29" s="6" t="inlineStr">
        <is>
          <t>The Only One (Edinstvennaya)</t>
        </is>
      </c>
      <c r="M29" s="6" t="inlineStr">
        <is>
          <t>58.3' x 58.3'</t>
        </is>
      </c>
      <c r="N29" s="6" t="inlineStr">
        <is>
          <t>shawl</t>
        </is>
      </c>
      <c r="O29" s="6" t="inlineStr">
        <is>
          <t>thickened natural wool 100%</t>
        </is>
      </c>
      <c r="P29" s="6" t="inlineStr">
        <is>
          <t>silk knitted fringe</t>
        </is>
      </c>
      <c r="Q29" s="6" t="inlineStr">
        <is>
          <t>Valeriya Fadeeva</t>
        </is>
      </c>
      <c r="R29" s="6">
        <f>"Pattern: "&amp;L29&amp;"
Art. "&amp;B29&amp;"
Material: "&amp;O29&amp;"
Dimensions: "&amp;M29&amp;" ("&amp;C29&amp;" cm)
Edge decoration: "&amp;P29&amp;"
Pattern Author: "&amp;
Q29</f>
        <v/>
      </c>
    </row>
    <row r="30">
      <c r="A30" s="6" t="inlineStr">
        <is>
          <t>Цветущий сад</t>
        </is>
      </c>
      <c r="B30" s="9" t="inlineStr">
        <is>
          <t>1210-5</t>
        </is>
      </c>
      <c r="C30" s="6" t="inlineStr">
        <is>
          <t>148 x 148</t>
        </is>
      </c>
      <c r="D30" s="6" t="inlineStr">
        <is>
          <t>шаль</t>
        </is>
      </c>
      <c r="E30" s="6" t="inlineStr">
        <is>
          <t>уплотненная шерсть</t>
        </is>
      </c>
      <c r="F30" s="6" t="inlineStr">
        <is>
          <t>шелковая вязанная бахрома</t>
        </is>
      </c>
      <c r="G30" s="6" t="inlineStr">
        <is>
          <t>Шаховская Лидия</t>
        </is>
      </c>
      <c r="H30" s="6" t="inlineStr">
        <is>
          <t>первый</t>
        </is>
      </c>
      <c r="I30" s="6" t="n">
        <v>1</v>
      </c>
      <c r="J30" s="6" t="n"/>
      <c r="K30" s="7" t="inlineStr">
        <is>
          <t>https://platki.ru/catalogue/1/21/-/1832/</t>
        </is>
      </c>
      <c r="L30" s="6" t="inlineStr">
        <is>
          <t>Blooming Garden (Cvetushiy Sad)</t>
        </is>
      </c>
      <c r="M30" s="6" t="inlineStr">
        <is>
          <t>58.3' x 58.3'</t>
        </is>
      </c>
      <c r="N30" s="6" t="inlineStr">
        <is>
          <t>shawl</t>
        </is>
      </c>
      <c r="O30" s="6" t="inlineStr">
        <is>
          <t>thickened natural wool 100%</t>
        </is>
      </c>
      <c r="P30" s="6" t="inlineStr">
        <is>
          <t>silk knitted fringe</t>
        </is>
      </c>
      <c r="Q30" s="6" t="inlineStr">
        <is>
          <t>Lidiya Shakhovskaya</t>
        </is>
      </c>
      <c r="R30" s="6">
        <f>"Pattern: "&amp;L30&amp;"
Art. "&amp;B30&amp;"
Material: "&amp;O30&amp;"
Dimensions: "&amp;M30&amp;" ("&amp;C30&amp;" cm)
Edge decoration: "&amp;P30&amp;"
Pattern Author: "&amp;
Q30</f>
        <v/>
      </c>
    </row>
    <row r="31">
      <c r="A31" s="6" t="inlineStr">
        <is>
          <t>Цветущий сад</t>
        </is>
      </c>
      <c r="B31" s="9" t="inlineStr">
        <is>
          <t>1210-5</t>
        </is>
      </c>
      <c r="C31" s="6" t="inlineStr">
        <is>
          <t>148 x 148</t>
        </is>
      </c>
      <c r="D31" s="6" t="inlineStr">
        <is>
          <t>шаль</t>
        </is>
      </c>
      <c r="E31" s="6" t="inlineStr">
        <is>
          <t>уплотненная шерсть</t>
        </is>
      </c>
      <c r="F31" s="6" t="inlineStr">
        <is>
          <t>шелковая вязанная бахрома</t>
        </is>
      </c>
      <c r="G31" s="6" t="inlineStr">
        <is>
          <t>Шаховская Лидия</t>
        </is>
      </c>
      <c r="H31" s="6" t="inlineStr">
        <is>
          <t>стандартный</t>
        </is>
      </c>
      <c r="I31" s="6" t="n">
        <v>1</v>
      </c>
      <c r="J31" s="6" t="n"/>
      <c r="K31" s="7" t="inlineStr">
        <is>
          <t>https://platki.ru/catalogue/1/21/-/1832/</t>
        </is>
      </c>
      <c r="L31" s="6" t="inlineStr">
        <is>
          <t>Blooming Garden (Cvetushiy Sad)</t>
        </is>
      </c>
      <c r="M31" s="6" t="inlineStr">
        <is>
          <t>58.3' x 58.3'</t>
        </is>
      </c>
      <c r="N31" s="6" t="inlineStr">
        <is>
          <t>shawl</t>
        </is>
      </c>
      <c r="O31" s="6" t="inlineStr">
        <is>
          <t>thickened natural wool 100%</t>
        </is>
      </c>
      <c r="P31" s="6" t="inlineStr">
        <is>
          <t>silk knitted fringe</t>
        </is>
      </c>
      <c r="Q31" s="6" t="inlineStr">
        <is>
          <t>Lidiya Shakhovskaya</t>
        </is>
      </c>
      <c r="R31" s="6">
        <f>"Pattern: "&amp;L31&amp;"
Art. "&amp;B31&amp;"
Material: "&amp;O31&amp;"
Dimensions: "&amp;M31&amp;" ("&amp;C31&amp;" cm)
Edge decoration: "&amp;P31&amp;"
Pattern Author: "&amp;
Q31</f>
        <v/>
      </c>
    </row>
    <row r="32">
      <c r="A32" s="6" t="inlineStr">
        <is>
          <t>Диво дивное</t>
        </is>
      </c>
      <c r="B32" s="9" t="inlineStr">
        <is>
          <t>1798-6</t>
        </is>
      </c>
      <c r="C32" s="6" t="inlineStr">
        <is>
          <t>148 x 148</t>
        </is>
      </c>
      <c r="D32" s="6" t="inlineStr">
        <is>
          <t>шаль</t>
        </is>
      </c>
      <c r="E32" s="6" t="inlineStr">
        <is>
          <t>уплотненная шерсть</t>
        </is>
      </c>
      <c r="F32" s="6" t="inlineStr">
        <is>
          <t>шелковая вязанная бахрома</t>
        </is>
      </c>
      <c r="G32" s="6" t="inlineStr">
        <is>
          <t>Фадеева Валерия</t>
        </is>
      </c>
      <c r="H32" s="6" t="inlineStr">
        <is>
          <t>стандартный</t>
        </is>
      </c>
      <c r="I32" s="6" t="n">
        <v>2</v>
      </c>
      <c r="J32" s="6" t="n"/>
      <c r="K32" s="7" t="inlineStr">
        <is>
          <t>https://platki.ru/catalogue/1/21/-/9488/</t>
        </is>
      </c>
      <c r="L32" s="6" t="inlineStr">
        <is>
          <t>Wondrous Wonder (Divo Divnoye)</t>
        </is>
      </c>
      <c r="M32" s="6" t="inlineStr">
        <is>
          <t>58.3' x 58.3'</t>
        </is>
      </c>
      <c r="N32" s="6" t="inlineStr">
        <is>
          <t>shawl</t>
        </is>
      </c>
      <c r="O32" s="6" t="inlineStr">
        <is>
          <t>thickened natural wool 100%</t>
        </is>
      </c>
      <c r="P32" s="6" t="inlineStr">
        <is>
          <t>silk knitted fringe</t>
        </is>
      </c>
      <c r="Q32" s="6" t="inlineStr">
        <is>
          <t>Valeriya Fadeeva</t>
        </is>
      </c>
      <c r="R32" s="6">
        <f>"Pattern: "&amp;L32&amp;"
Art. "&amp;B32&amp;"
Material: "&amp;O32&amp;"
Dimensions: "&amp;M32&amp;" ("&amp;C32&amp;" cm)
Edge decoration: "&amp;P32&amp;"
Pattern Author: "&amp;
Q32</f>
        <v/>
      </c>
    </row>
    <row r="33">
      <c r="A33" s="6" t="inlineStr">
        <is>
          <t>Миндаль</t>
        </is>
      </c>
      <c r="B33" s="6" t="inlineStr">
        <is>
          <t>1369-13</t>
        </is>
      </c>
      <c r="C33" s="6" t="inlineStr">
        <is>
          <t>148 x 148</t>
        </is>
      </c>
      <c r="D33" s="6" t="inlineStr">
        <is>
          <t>шаль (многокрасочная)</t>
        </is>
      </c>
      <c r="E33" s="6" t="inlineStr">
        <is>
          <t>уплотненная шерсть</t>
        </is>
      </c>
      <c r="F33" s="6" t="inlineStr">
        <is>
          <t>шелковая вязанная бахрома</t>
        </is>
      </c>
      <c r="G33" s="6" t="inlineStr">
        <is>
          <t>Фадеева Валерия</t>
        </is>
      </c>
      <c r="H33" s="6" t="inlineStr">
        <is>
          <t>первый</t>
        </is>
      </c>
      <c r="I33" s="6" t="n">
        <v>2</v>
      </c>
      <c r="J33" s="6" t="n"/>
      <c r="K33" s="7" t="inlineStr">
        <is>
          <t>https://platki.ru/catalogue/1/19/-/9587/</t>
        </is>
      </c>
      <c r="L33" s="6" t="inlineStr">
        <is>
          <t>Almond (Mindal)</t>
        </is>
      </c>
      <c r="M33" s="6" t="inlineStr">
        <is>
          <t>58.3' x 58.3'</t>
        </is>
      </c>
      <c r="N33" s="6" t="inlineStr">
        <is>
          <t>shawl</t>
        </is>
      </c>
      <c r="O33" s="6" t="inlineStr">
        <is>
          <t>thickened natural wool 100%</t>
        </is>
      </c>
      <c r="P33" s="6" t="inlineStr">
        <is>
          <t>silk knitted fringe</t>
        </is>
      </c>
      <c r="Q33" s="6" t="inlineStr">
        <is>
          <t>Valeriya Fadeeva</t>
        </is>
      </c>
      <c r="R33" s="6">
        <f>"Pattern: "&amp;L33&amp;"
Art. "&amp;B33&amp;"
Material: "&amp;O33&amp;"
Dimensions: "&amp;M33&amp;" ("&amp;C33&amp;" cm)
Edge decoration: "&amp;P33&amp;"
Pattern Author: "&amp;
Q33</f>
        <v/>
      </c>
    </row>
    <row r="34">
      <c r="A34" s="6" t="inlineStr">
        <is>
          <t>Злато-серебро</t>
        </is>
      </c>
      <c r="B34" s="6" t="inlineStr">
        <is>
          <t>1731-15</t>
        </is>
      </c>
      <c r="C34" s="6" t="inlineStr">
        <is>
          <t>148 x 148</t>
        </is>
      </c>
      <c r="D34" s="6" t="inlineStr">
        <is>
          <t>шаль (многокрасочная)</t>
        </is>
      </c>
      <c r="E34" s="6" t="inlineStr">
        <is>
          <t>уплотненная шерсть</t>
        </is>
      </c>
      <c r="F34" s="6" t="inlineStr">
        <is>
          <t>шелковая вязанная бахрома</t>
        </is>
      </c>
      <c r="G34" s="6" t="inlineStr">
        <is>
          <t>Фадеева Валерия</t>
        </is>
      </c>
      <c r="H34" s="6" t="inlineStr">
        <is>
          <t>первый</t>
        </is>
      </c>
      <c r="I34" s="6" t="n">
        <v>1</v>
      </c>
      <c r="J34" s="6" t="n"/>
      <c r="K34" s="7" t="inlineStr">
        <is>
          <t>https://platki.ru/catalogue/1/19/-/8329/</t>
        </is>
      </c>
      <c r="L34" s="6" t="inlineStr">
        <is>
          <t>Gold-Silver (Zlato-Serebro)</t>
        </is>
      </c>
      <c r="M34" s="6" t="inlineStr">
        <is>
          <t>58.3' x 58.3'</t>
        </is>
      </c>
      <c r="N34" s="6" t="inlineStr">
        <is>
          <t>shawl</t>
        </is>
      </c>
      <c r="O34" s="6" t="inlineStr">
        <is>
          <t>thickened natural wool 100%</t>
        </is>
      </c>
      <c r="P34" s="6" t="inlineStr">
        <is>
          <t>silk knitted fringe</t>
        </is>
      </c>
      <c r="Q34" s="6" t="inlineStr">
        <is>
          <t>Valeriya Fadeeva</t>
        </is>
      </c>
      <c r="R34" s="6">
        <f>"Pattern: "&amp;L34&amp;"
Art. "&amp;B34&amp;"
Material: "&amp;O34&amp;"
Dimensions: "&amp;M34&amp;" ("&amp;C34&amp;" cm)
Edge decoration: "&amp;P34&amp;"
Pattern Author: "&amp;
Q34</f>
        <v/>
      </c>
    </row>
    <row r="35">
      <c r="A35" s="6" t="inlineStr">
        <is>
          <t>Радоница</t>
        </is>
      </c>
      <c r="B35" s="6" t="inlineStr">
        <is>
          <t>920-18</t>
        </is>
      </c>
      <c r="C35" s="6" t="inlineStr">
        <is>
          <t>148 x 148</t>
        </is>
      </c>
      <c r="D35" s="6" t="inlineStr">
        <is>
          <t>шаль (многокрасочная)</t>
        </is>
      </c>
      <c r="E35" s="6" t="inlineStr">
        <is>
          <t>уплотненная шерсть</t>
        </is>
      </c>
      <c r="F35" s="6" t="inlineStr">
        <is>
          <t>шелковая вязанная бахрома</t>
        </is>
      </c>
      <c r="G35" s="6" t="inlineStr">
        <is>
          <t>Сотскова Галина</t>
        </is>
      </c>
      <c r="H35" s="6" t="inlineStr">
        <is>
          <t>первый</t>
        </is>
      </c>
      <c r="I35" s="6" t="n">
        <v>4</v>
      </c>
      <c r="J35" s="6" t="n"/>
      <c r="K35" s="7" t="inlineStr">
        <is>
          <t>https://platki.ru/catalogue/1/19/-/242/</t>
        </is>
      </c>
      <c r="L35" s="6" t="inlineStr">
        <is>
          <t>Radonitsa</t>
        </is>
      </c>
      <c r="M35" s="6" t="inlineStr">
        <is>
          <t>58.3' x 58.3'</t>
        </is>
      </c>
      <c r="N35" s="6" t="inlineStr">
        <is>
          <t>shawl</t>
        </is>
      </c>
      <c r="O35" s="6" t="inlineStr">
        <is>
          <t>thickened natural wool 100%</t>
        </is>
      </c>
      <c r="P35" s="6" t="inlineStr">
        <is>
          <t>silk knitted fringe</t>
        </is>
      </c>
      <c r="Q35" s="6" t="inlineStr">
        <is>
          <t>Galina Sotskova</t>
        </is>
      </c>
      <c r="R35" s="6">
        <f>"Pattern: "&amp;L35&amp;"
Art. "&amp;B35&amp;"
Material: "&amp;O35&amp;"
Dimensions: "&amp;M35&amp;" ("&amp;C35&amp;" cm)
Edge decoration: "&amp;P35&amp;"
Pattern Author: "&amp;
Q35</f>
        <v/>
      </c>
    </row>
    <row r="36">
      <c r="A36" s="6" t="inlineStr">
        <is>
          <t>Галина</t>
        </is>
      </c>
      <c r="B36" s="6" t="inlineStr">
        <is>
          <t>258-19</t>
        </is>
      </c>
      <c r="C36" s="6" t="inlineStr">
        <is>
          <t>148 x 148</t>
        </is>
      </c>
      <c r="D36" s="6" t="inlineStr">
        <is>
          <t>шаль (многокрасочная)</t>
        </is>
      </c>
      <c r="E36" s="6" t="inlineStr">
        <is>
          <t>уплотненная шерсть</t>
        </is>
      </c>
      <c r="F36" s="6" t="inlineStr">
        <is>
          <t>шелковая вязанная бахрома</t>
        </is>
      </c>
      <c r="G36" s="6" t="inlineStr">
        <is>
          <t>Регунова Екатерина</t>
        </is>
      </c>
      <c r="H36" s="6" t="inlineStr">
        <is>
          <t>первый</t>
        </is>
      </c>
      <c r="I36" s="6" t="n">
        <v>2</v>
      </c>
      <c r="J36" s="6" t="n"/>
      <c r="K36" s="7" t="inlineStr">
        <is>
          <t>https://platki.ru/catalogue/1/19/-/11562/</t>
        </is>
      </c>
      <c r="L36" s="6" t="inlineStr">
        <is>
          <t>Galina</t>
        </is>
      </c>
      <c r="M36" s="6" t="inlineStr">
        <is>
          <t>58.3' x 58.3'</t>
        </is>
      </c>
      <c r="N36" s="6" t="inlineStr">
        <is>
          <t>shawl</t>
        </is>
      </c>
      <c r="O36" s="6" t="inlineStr">
        <is>
          <t>thickened natural wool 100%</t>
        </is>
      </c>
      <c r="P36" s="6" t="inlineStr">
        <is>
          <t>silk knitted fringe</t>
        </is>
      </c>
      <c r="Q36" s="6" t="inlineStr">
        <is>
          <t>Ekaterina Regunova</t>
        </is>
      </c>
      <c r="R36" s="6">
        <f>"Pattern: "&amp;L36&amp;"
Art. "&amp;B36&amp;"
Material: "&amp;O36&amp;"
Dimensions: "&amp;M36&amp;" ("&amp;C36&amp;" cm)
Edge decoration: "&amp;P36&amp;"
Pattern Author: "&amp;
Q36</f>
        <v/>
      </c>
    </row>
    <row r="37">
      <c r="A37" s="6" t="inlineStr">
        <is>
          <t>Цыганка Аза</t>
        </is>
      </c>
      <c r="B37" s="6" t="inlineStr">
        <is>
          <t>362-2</t>
        </is>
      </c>
      <c r="C37" s="6" t="inlineStr">
        <is>
          <t>148 x 148</t>
        </is>
      </c>
      <c r="D37" s="6" t="inlineStr">
        <is>
          <t>шаль (многокрасочная)</t>
        </is>
      </c>
      <c r="E37" s="6" t="inlineStr">
        <is>
          <t>уплотненная шерсть</t>
        </is>
      </c>
      <c r="F37" s="6" t="inlineStr">
        <is>
          <t>шелковая вязанная бахрома</t>
        </is>
      </c>
      <c r="G37" s="6" t="inlineStr">
        <is>
          <t>Регунова Екатерина</t>
        </is>
      </c>
      <c r="H37" s="6" t="inlineStr">
        <is>
          <t>стандартный</t>
        </is>
      </c>
      <c r="I37" s="6" t="n">
        <v>2</v>
      </c>
      <c r="J37" s="6" t="n"/>
      <c r="K37" s="7" t="inlineStr">
        <is>
          <t>https://platki.ru/catalogue/1/19/-/9090/</t>
        </is>
      </c>
      <c r="L37" s="6" t="inlineStr">
        <is>
          <t>Aza The Gypsy (Tsiganka Aza)</t>
        </is>
      </c>
      <c r="M37" s="6" t="inlineStr">
        <is>
          <t>58.3' x 58.3'</t>
        </is>
      </c>
      <c r="N37" s="6" t="inlineStr">
        <is>
          <t>shawl</t>
        </is>
      </c>
      <c r="O37" s="6" t="inlineStr">
        <is>
          <t>thickened natural wool 100%</t>
        </is>
      </c>
      <c r="P37" s="6" t="inlineStr">
        <is>
          <t>silk knitted fringe</t>
        </is>
      </c>
      <c r="Q37" s="6" t="inlineStr">
        <is>
          <t>Ekaterina Regunova</t>
        </is>
      </c>
      <c r="R37" s="6">
        <f>"Pattern: "&amp;L37&amp;"
Art. "&amp;B37&amp;"
Material: "&amp;O37&amp;"
Dimensions: "&amp;M37&amp;" ("&amp;C37&amp;" cm)
Edge decoration: "&amp;P37&amp;"
Pattern Author: "&amp;
Q37</f>
        <v/>
      </c>
    </row>
    <row r="38">
      <c r="A38" s="6" t="inlineStr">
        <is>
          <t>Цветы под снегом</t>
        </is>
      </c>
      <c r="B38" s="6" t="inlineStr">
        <is>
          <t>1099-18</t>
        </is>
      </c>
      <c r="C38" s="6" t="inlineStr">
        <is>
          <t>148 x 148</t>
        </is>
      </c>
      <c r="D38" s="6" t="inlineStr">
        <is>
          <t>шаль (многокрасочная)</t>
        </is>
      </c>
      <c r="E38" s="6" t="inlineStr">
        <is>
          <t>уплотненная шерсть</t>
        </is>
      </c>
      <c r="F38" s="6" t="inlineStr">
        <is>
          <t>шелковая вязанная бахрома</t>
        </is>
      </c>
      <c r="G38" s="6" t="inlineStr">
        <is>
          <t>Фадеева Валерия</t>
        </is>
      </c>
      <c r="H38" s="6" t="inlineStr">
        <is>
          <t>первый</t>
        </is>
      </c>
      <c r="I38" s="6" t="n">
        <v>2</v>
      </c>
      <c r="J38" s="6" t="n"/>
      <c r="K38" s="7" t="inlineStr">
        <is>
          <t>https://platki.ru/catalogue/1/19/-/10447/</t>
        </is>
      </c>
      <c r="L38" s="6" t="inlineStr">
        <is>
          <t>Flowers Under Snow (Tsvety Pod Snegom)</t>
        </is>
      </c>
      <c r="M38" s="6" t="inlineStr">
        <is>
          <t>58.3' x 58.3'</t>
        </is>
      </c>
      <c r="N38" s="6" t="inlineStr">
        <is>
          <t>shawl</t>
        </is>
      </c>
      <c r="O38" s="6" t="inlineStr">
        <is>
          <t>thickened natural wool 100%</t>
        </is>
      </c>
      <c r="P38" s="6" t="inlineStr">
        <is>
          <t>silk knitted fringe</t>
        </is>
      </c>
      <c r="Q38" s="6" t="inlineStr">
        <is>
          <t>Valeriya Fadeeva</t>
        </is>
      </c>
      <c r="R38" s="6">
        <f>"Pattern: "&amp;L38&amp;"
Art. "&amp;B38&amp;"
Material: "&amp;O38&amp;"
Dimensions: "&amp;M38&amp;" ("&amp;C38&amp;" cm)
Edge decoration: "&amp;P38&amp;"
Pattern Author: "&amp;
Q38</f>
        <v/>
      </c>
    </row>
    <row r="39">
      <c r="A39" s="6" t="inlineStr">
        <is>
          <t>Ненаглядная</t>
        </is>
      </c>
      <c r="B39" s="6" t="inlineStr">
        <is>
          <t>1025-19</t>
        </is>
      </c>
      <c r="C39" s="6" t="inlineStr">
        <is>
          <t>148 x 148</t>
        </is>
      </c>
      <c r="D39" s="6" t="inlineStr">
        <is>
          <t>шаль (многокрасочная)</t>
        </is>
      </c>
      <c r="E39" s="6" t="inlineStr">
        <is>
          <t>уплотненная шерсть</t>
        </is>
      </c>
      <c r="F39" s="6" t="inlineStr">
        <is>
          <t>шелковая вязанная бахрома</t>
        </is>
      </c>
      <c r="G39" s="6" t="inlineStr">
        <is>
          <t>Жукова Елена</t>
        </is>
      </c>
      <c r="H39" s="6" t="inlineStr">
        <is>
          <t>первый</t>
        </is>
      </c>
      <c r="I39" s="6" t="n">
        <v>1</v>
      </c>
      <c r="J39" s="6" t="n"/>
      <c r="K39" s="7" t="inlineStr">
        <is>
          <t>https://platki.ru/catalogue/1/19/-/9757/</t>
        </is>
      </c>
      <c r="L39" s="6" t="inlineStr">
        <is>
          <t>Darling (Nenaglyadnaya)</t>
        </is>
      </c>
      <c r="M39" s="6" t="inlineStr">
        <is>
          <t>58.3' x 58.3'</t>
        </is>
      </c>
      <c r="N39" s="6" t="inlineStr">
        <is>
          <t>shawl</t>
        </is>
      </c>
      <c r="O39" s="6" t="inlineStr">
        <is>
          <t>thickened natural wool 100%</t>
        </is>
      </c>
      <c r="P39" s="6" t="inlineStr">
        <is>
          <t>silk knitted fringe</t>
        </is>
      </c>
      <c r="Q39" s="6" t="inlineStr">
        <is>
          <t>Elena Zhukova</t>
        </is>
      </c>
      <c r="R39" s="6">
        <f>"Pattern: "&amp;L39&amp;"
Art. "&amp;B39&amp;"
Material: "&amp;O39&amp;"
Dimensions: "&amp;M39&amp;" ("&amp;C39&amp;" cm)
Edge decoration: "&amp;P39&amp;"
Pattern Author: "&amp;
Q39</f>
        <v/>
      </c>
    </row>
    <row r="40">
      <c r="A40" s="6" t="inlineStr">
        <is>
          <t>Времена года. Весна</t>
        </is>
      </c>
      <c r="B40" s="6" t="inlineStr">
        <is>
          <t>706-2</t>
        </is>
      </c>
      <c r="C40" s="6" t="inlineStr">
        <is>
          <t>148 x 148</t>
        </is>
      </c>
      <c r="D40" s="6" t="inlineStr">
        <is>
          <t>шаль (многокрасочная)</t>
        </is>
      </c>
      <c r="E40" s="6" t="inlineStr">
        <is>
          <t>уплотненная шерсть</t>
        </is>
      </c>
      <c r="F40" s="6" t="inlineStr">
        <is>
          <t>шелковая вязанная бахрома</t>
        </is>
      </c>
      <c r="G40" s="6" t="inlineStr">
        <is>
          <t>Ольшевская Злата</t>
        </is>
      </c>
      <c r="H40" s="6" t="inlineStr">
        <is>
          <t>первый</t>
        </is>
      </c>
      <c r="I40" s="6" t="n">
        <v>1</v>
      </c>
      <c r="J40" s="6" t="n"/>
      <c r="K40" s="7" t="inlineStr">
        <is>
          <t>https://platki.ru/catalogue/1/19/-/11392/</t>
        </is>
      </c>
      <c r="L40" s="6" t="inlineStr">
        <is>
          <t>The Seasons. Spring (Vremena goda. Vesna)</t>
        </is>
      </c>
      <c r="M40" s="6" t="inlineStr">
        <is>
          <t>58.3' x 58.3'</t>
        </is>
      </c>
      <c r="N40" s="6" t="inlineStr">
        <is>
          <t>shawl</t>
        </is>
      </c>
      <c r="O40" s="6" t="inlineStr">
        <is>
          <t>thickened natural wool 100%</t>
        </is>
      </c>
      <c r="P40" s="6" t="inlineStr">
        <is>
          <t>silk knitted fringe</t>
        </is>
      </c>
      <c r="Q40" s="6" t="inlineStr">
        <is>
          <t>Zlata Olshevskaya</t>
        </is>
      </c>
      <c r="R40" s="6">
        <f>"Pattern: "&amp;L40&amp;"
Art. "&amp;B40&amp;"
Material: "&amp;O40&amp;"
Dimensions: "&amp;M40&amp;" ("&amp;C40&amp;" cm)
Edge decoration: "&amp;P40&amp;"
Pattern Author: "&amp;
Q40</f>
        <v/>
      </c>
    </row>
    <row r="41">
      <c r="A41" s="6" t="inlineStr">
        <is>
          <t>Сиреневый туман</t>
        </is>
      </c>
      <c r="B41" s="6" t="inlineStr">
        <is>
          <t>983-7</t>
        </is>
      </c>
      <c r="C41" s="6" t="inlineStr">
        <is>
          <t>148 x 148</t>
        </is>
      </c>
      <c r="D41" s="6" t="inlineStr">
        <is>
          <t>шаль (многокрасочная)</t>
        </is>
      </c>
      <c r="E41" s="6" t="inlineStr">
        <is>
          <t>уплотненная шерсть</t>
        </is>
      </c>
      <c r="F41" s="6" t="inlineStr">
        <is>
          <t>шелковая вязанная бахрома</t>
        </is>
      </c>
      <c r="G41" s="6" t="inlineStr">
        <is>
          <t>Дадонова Ирина</t>
        </is>
      </c>
      <c r="H41" s="6" t="inlineStr">
        <is>
          <t>первый</t>
        </is>
      </c>
      <c r="I41" s="6" t="n">
        <v>1</v>
      </c>
      <c r="J41" s="6" t="n"/>
      <c r="K41" s="7" t="inlineStr">
        <is>
          <t>https://platki.ru/catalogue/1/19/-/9800/</t>
        </is>
      </c>
      <c r="L41" s="6" t="inlineStr">
        <is>
          <t>Lillac Haze (Sireneviy Tuman)</t>
        </is>
      </c>
      <c r="M41" s="6" t="inlineStr">
        <is>
          <t>58.3' x 58.3'</t>
        </is>
      </c>
      <c r="N41" s="6" t="inlineStr">
        <is>
          <t>shawl</t>
        </is>
      </c>
      <c r="O41" s="6" t="inlineStr">
        <is>
          <t>thickened natural wool 100%</t>
        </is>
      </c>
      <c r="P41" s="6" t="inlineStr">
        <is>
          <t>silk knitted fringe</t>
        </is>
      </c>
      <c r="Q41" s="6" t="inlineStr">
        <is>
          <t>Irina Dadonova</t>
        </is>
      </c>
      <c r="R41" s="6">
        <f>"Pattern: "&amp;L41&amp;"
Art. "&amp;B41&amp;"
Material: "&amp;O41&amp;"
Dimensions: "&amp;M41&amp;" ("&amp;C41&amp;" cm)
Edge decoration: "&amp;P41&amp;"
Pattern Author: "&amp;
Q41</f>
        <v/>
      </c>
    </row>
    <row r="42">
      <c r="A42" s="6" t="inlineStr">
        <is>
          <t>Серебряный ручей</t>
        </is>
      </c>
      <c r="B42" s="9" t="inlineStr">
        <is>
          <t>1851-9</t>
        </is>
      </c>
      <c r="C42" s="6" t="inlineStr">
        <is>
          <t>125 x 125</t>
        </is>
      </c>
      <c r="D42" s="6" t="inlineStr">
        <is>
          <t>платок</t>
        </is>
      </c>
      <c r="E42" s="6" t="inlineStr">
        <is>
          <t>шерсть</t>
        </is>
      </c>
      <c r="F42" s="6" t="inlineStr">
        <is>
          <t>шелковая бахрома</t>
        </is>
      </c>
      <c r="G42" s="6" t="inlineStr">
        <is>
          <t>Уткина Юлия</t>
        </is>
      </c>
      <c r="H42" s="6" t="inlineStr">
        <is>
          <t>первый</t>
        </is>
      </c>
      <c r="I42" s="6" t="n">
        <v>1</v>
      </c>
      <c r="J42" s="6" t="n"/>
      <c r="K42" s="7" t="inlineStr">
        <is>
          <t>https://platki.ru/catalogue/11/26/-/9959/</t>
        </is>
      </c>
      <c r="L42" s="6" t="inlineStr">
        <is>
          <t>Silver Creek (Serebryanniy Ruchey)</t>
        </is>
      </c>
      <c r="M42" s="6" t="inlineStr">
        <is>
          <t>49.2' x 49.2'</t>
        </is>
      </c>
      <c r="N42" s="6" t="inlineStr">
        <is>
          <t>shawl</t>
        </is>
      </c>
      <c r="O42" s="6" t="inlineStr">
        <is>
          <t>natural wool 100%</t>
        </is>
      </c>
      <c r="P42" s="6" t="inlineStr">
        <is>
          <t>silk fringe</t>
        </is>
      </c>
      <c r="Q42" s="6" t="inlineStr">
        <is>
          <t>Yuliya Utkina</t>
        </is>
      </c>
      <c r="R42" s="6">
        <f>"Pattern: "&amp;L42&amp;"
Art. "&amp;B42&amp;"
Material: "&amp;O42&amp;"
Dimensions: "&amp;M42&amp;" ("&amp;C42&amp;" cm)
Edge decoration: "&amp;P42&amp;"
Pattern Author: "&amp;
Q42</f>
        <v/>
      </c>
    </row>
    <row r="43">
      <c r="A43" s="6" t="inlineStr">
        <is>
          <t>Серебряный ручей</t>
        </is>
      </c>
      <c r="B43" s="9" t="inlineStr">
        <is>
          <t>1851-5</t>
        </is>
      </c>
      <c r="C43" s="6" t="inlineStr">
        <is>
          <t>125 x 125</t>
        </is>
      </c>
      <c r="D43" s="6" t="inlineStr">
        <is>
          <t>платок</t>
        </is>
      </c>
      <c r="E43" s="6" t="inlineStr">
        <is>
          <t>шерсть</t>
        </is>
      </c>
      <c r="F43" s="6" t="inlineStr">
        <is>
          <t>шелковая бахрома</t>
        </is>
      </c>
      <c r="G43" s="6" t="inlineStr">
        <is>
          <t>Уткина Юлия</t>
        </is>
      </c>
      <c r="H43" s="6" t="inlineStr">
        <is>
          <t>первый</t>
        </is>
      </c>
      <c r="I43" s="6" t="n">
        <v>1</v>
      </c>
      <c r="J43" s="6" t="n"/>
      <c r="K43" s="7" t="inlineStr">
        <is>
          <t>https://platki.ru/catalogue/11/26/-/9962/</t>
        </is>
      </c>
      <c r="L43" s="6" t="inlineStr">
        <is>
          <t>Silver Creek (Serebryanniy Ruchey)</t>
        </is>
      </c>
      <c r="M43" s="6" t="inlineStr">
        <is>
          <t>49.2' x 49.2'</t>
        </is>
      </c>
      <c r="N43" s="6" t="inlineStr">
        <is>
          <t>shawl</t>
        </is>
      </c>
      <c r="O43" s="6" t="inlineStr">
        <is>
          <t>natural wool 100%</t>
        </is>
      </c>
      <c r="P43" s="6" t="inlineStr">
        <is>
          <t>silk fringe</t>
        </is>
      </c>
      <c r="Q43" s="6" t="inlineStr">
        <is>
          <t>Yuliya Utkina</t>
        </is>
      </c>
      <c r="R43" s="6">
        <f>"Pattern: "&amp;L43&amp;"
Art. "&amp;B43&amp;"
Material: "&amp;O43&amp;"
Dimensions: "&amp;M43&amp;" ("&amp;C43&amp;" cm)
Edge decoration: "&amp;P43&amp;"
Pattern Author: "&amp;
Q43</f>
        <v/>
      </c>
    </row>
    <row r="44">
      <c r="A44" s="6" t="inlineStr">
        <is>
          <t>Весеннее утро</t>
        </is>
      </c>
      <c r="B44" s="6" t="inlineStr">
        <is>
          <t>555-4</t>
        </is>
      </c>
      <c r="C44" s="6" t="inlineStr">
        <is>
          <t>125 x 125</t>
        </is>
      </c>
      <c r="D44" s="6" t="inlineStr">
        <is>
          <t>платок</t>
        </is>
      </c>
      <c r="E44" s="6" t="inlineStr">
        <is>
          <t>шерсть</t>
        </is>
      </c>
      <c r="F44" s="6" t="inlineStr">
        <is>
          <t>шелковая бахрома</t>
        </is>
      </c>
      <c r="G44" s="6" t="inlineStr">
        <is>
          <t>Дадонова Ирина</t>
        </is>
      </c>
      <c r="H44" s="6" t="inlineStr">
        <is>
          <t>первый</t>
        </is>
      </c>
      <c r="I44" s="6" t="n">
        <v>1</v>
      </c>
      <c r="J44" s="6" t="n"/>
      <c r="K44" s="7" t="inlineStr">
        <is>
          <t>https://platki.ru/catalogue/11/26/-/39/</t>
        </is>
      </c>
      <c r="L44" s="6" t="inlineStr">
        <is>
          <t>Spring Morning (Vesenneye Utro)</t>
        </is>
      </c>
      <c r="M44" s="6" t="inlineStr">
        <is>
          <t>49.2' x 49.2'</t>
        </is>
      </c>
      <c r="N44" s="6" t="inlineStr">
        <is>
          <t>shawl</t>
        </is>
      </c>
      <c r="O44" s="6" t="inlineStr">
        <is>
          <t>natural wool 100%</t>
        </is>
      </c>
      <c r="P44" s="6" t="inlineStr">
        <is>
          <t>silk fringe</t>
        </is>
      </c>
      <c r="Q44" s="6" t="inlineStr">
        <is>
          <t>Irina Dadonova</t>
        </is>
      </c>
      <c r="R44" s="6">
        <f>"Pattern: "&amp;L44&amp;"
Art. "&amp;B44&amp;"
Material: "&amp;O44&amp;"
Dimensions: "&amp;M44&amp;" ("&amp;C44&amp;" cm)
Edge decoration: "&amp;P44&amp;"
Pattern Author: "&amp;
Q44</f>
        <v/>
      </c>
    </row>
    <row r="45">
      <c r="A45" s="6" t="inlineStr">
        <is>
          <t>Душевный разговор</t>
        </is>
      </c>
      <c r="B45" s="6" t="inlineStr">
        <is>
          <t>1113-14</t>
        </is>
      </c>
      <c r="C45" s="6" t="inlineStr">
        <is>
          <t>125 x 125</t>
        </is>
      </c>
      <c r="D45" s="6" t="inlineStr">
        <is>
          <t>платок</t>
        </is>
      </c>
      <c r="E45" s="6" t="inlineStr">
        <is>
          <t>шерсть</t>
        </is>
      </c>
      <c r="F45" s="6" t="inlineStr">
        <is>
          <t>шелковая бахрома</t>
        </is>
      </c>
      <c r="G45" s="6" t="inlineStr">
        <is>
          <t>Зиновьева Клара</t>
        </is>
      </c>
      <c r="H45" s="6" t="inlineStr">
        <is>
          <t>первый</t>
        </is>
      </c>
      <c r="I45" s="6" t="n">
        <v>1</v>
      </c>
      <c r="J45" s="6" t="n"/>
      <c r="K45" s="7" t="inlineStr">
        <is>
          <t>https://platki.ru/catalogue/11/26/-/48/</t>
        </is>
      </c>
      <c r="L45" s="6" t="inlineStr">
        <is>
          <t>Sincere Convcersation (Dushevniy Razgovor)</t>
        </is>
      </c>
      <c r="M45" s="6" t="inlineStr">
        <is>
          <t>49.2' x 49.2'</t>
        </is>
      </c>
      <c r="N45" s="6" t="inlineStr">
        <is>
          <t>shawl</t>
        </is>
      </c>
      <c r="O45" s="6" t="inlineStr">
        <is>
          <t>natural wool 100%</t>
        </is>
      </c>
      <c r="P45" s="6" t="inlineStr">
        <is>
          <t>silk fringe</t>
        </is>
      </c>
      <c r="Q45" s="6" t="inlineStr">
        <is>
          <t>Klara Zinovyeva</t>
        </is>
      </c>
      <c r="R45" s="6">
        <f>"Pattern: "&amp;L45&amp;"
Art. "&amp;B45&amp;"
Material: "&amp;O45&amp;"
Dimensions: "&amp;M45&amp;" ("&amp;C45&amp;" cm)
Edge decoration: "&amp;P45&amp;"
Pattern Author: "&amp;
Q45</f>
        <v/>
      </c>
    </row>
    <row r="46">
      <c r="A46" s="6" t="inlineStr">
        <is>
          <t>Таинственный образ</t>
        </is>
      </c>
      <c r="B46" s="6" t="inlineStr">
        <is>
          <t>1782-53</t>
        </is>
      </c>
      <c r="C46" s="6" t="inlineStr">
        <is>
          <t>125 x 125</t>
        </is>
      </c>
      <c r="D46" s="6" t="inlineStr">
        <is>
          <t>платок</t>
        </is>
      </c>
      <c r="E46" s="6" t="inlineStr">
        <is>
          <t>шерсть</t>
        </is>
      </c>
      <c r="F46" s="6" t="inlineStr">
        <is>
          <t>шелковая бахрома</t>
        </is>
      </c>
      <c r="G46" s="6" t="inlineStr">
        <is>
          <t>Уткина Юлия</t>
        </is>
      </c>
      <c r="H46" s="6" t="inlineStr">
        <is>
          <t>первый</t>
        </is>
      </c>
      <c r="I46" s="6" t="n">
        <v>1</v>
      </c>
      <c r="J46" s="6" t="n"/>
      <c r="K46" s="7" t="inlineStr">
        <is>
          <t>https://platki.ru/catalogue/11/26/-/9319/</t>
        </is>
      </c>
      <c r="L46" s="6" t="inlineStr">
        <is>
          <t>Misterious Image (Tainstvenniy Obraz)</t>
        </is>
      </c>
      <c r="M46" s="6" t="inlineStr">
        <is>
          <t>49.2' x 49.2'</t>
        </is>
      </c>
      <c r="N46" s="6" t="inlineStr">
        <is>
          <t>shawl</t>
        </is>
      </c>
      <c r="O46" s="6" t="inlineStr">
        <is>
          <t>natural wool 100%</t>
        </is>
      </c>
      <c r="P46" s="6" t="inlineStr">
        <is>
          <t>silk fringe</t>
        </is>
      </c>
      <c r="Q46" s="6" t="inlineStr">
        <is>
          <t>Yuliya Utkina</t>
        </is>
      </c>
      <c r="R46" s="6">
        <f>"Pattern: "&amp;L46&amp;"
Art. "&amp;B46&amp;"
Material: "&amp;O46&amp;"
Dimensions: "&amp;M46&amp;" ("&amp;C46&amp;" cm)
Edge decoration: "&amp;P46&amp;"
Pattern Author: "&amp;
Q46</f>
        <v/>
      </c>
    </row>
    <row r="47">
      <c r="A47" s="6" t="inlineStr">
        <is>
          <t>Прекрасное далеко</t>
        </is>
      </c>
      <c r="B47" s="6" t="inlineStr">
        <is>
          <t>1678-15</t>
        </is>
      </c>
      <c r="C47" s="6" t="inlineStr">
        <is>
          <t>125 x 125</t>
        </is>
      </c>
      <c r="D47" s="6" t="inlineStr">
        <is>
          <t>платок</t>
        </is>
      </c>
      <c r="E47" s="6" t="inlineStr">
        <is>
          <t>шерсть</t>
        </is>
      </c>
      <c r="F47" s="6" t="inlineStr">
        <is>
          <t>шелковая бахрома</t>
        </is>
      </c>
      <c r="G47" s="6" t="inlineStr">
        <is>
          <t>Уткина Юлия</t>
        </is>
      </c>
      <c r="H47" s="6" t="inlineStr">
        <is>
          <t>первый</t>
        </is>
      </c>
      <c r="I47" s="6" t="n">
        <v>1</v>
      </c>
      <c r="J47" s="6" t="n"/>
      <c r="K47" s="7" t="inlineStr">
        <is>
          <t>https://platki.ru/catalogue/11/26/-/7983/</t>
        </is>
      </c>
      <c r="L47" s="6" t="inlineStr">
        <is>
          <t>Beauniful Far Away (Prekrasnoye Daleko)</t>
        </is>
      </c>
      <c r="M47" s="6" t="inlineStr">
        <is>
          <t>49.2' x 49.2'</t>
        </is>
      </c>
      <c r="N47" s="6" t="inlineStr">
        <is>
          <t>shawl</t>
        </is>
      </c>
      <c r="O47" s="6" t="inlineStr">
        <is>
          <t>natural wool 100%</t>
        </is>
      </c>
      <c r="P47" s="6" t="inlineStr">
        <is>
          <t>silk fringe</t>
        </is>
      </c>
      <c r="Q47" s="6" t="inlineStr">
        <is>
          <t>Yuliya Utkina</t>
        </is>
      </c>
      <c r="R47" s="6">
        <f>"Pattern: "&amp;L47&amp;"
Art. "&amp;B47&amp;"
Material: "&amp;O47&amp;"
Dimensions: "&amp;M47&amp;" ("&amp;C47&amp;" cm)
Edge decoration: "&amp;P47&amp;"
Pattern Author: "&amp;
Q47</f>
        <v/>
      </c>
    </row>
    <row r="48">
      <c r="A48" s="6" t="inlineStr">
        <is>
          <t>Луч солнца золотого</t>
        </is>
      </c>
      <c r="B48" s="9" t="inlineStr">
        <is>
          <t>1685-3</t>
        </is>
      </c>
      <c r="C48" s="6" t="inlineStr">
        <is>
          <t>125 x 125</t>
        </is>
      </c>
      <c r="D48" s="6" t="inlineStr">
        <is>
          <t>платок</t>
        </is>
      </c>
      <c r="E48" s="6" t="inlineStr">
        <is>
          <t>шерсть</t>
        </is>
      </c>
      <c r="F48" s="6" t="inlineStr">
        <is>
          <t>шелковая бахрома</t>
        </is>
      </c>
      <c r="G48" s="6" t="inlineStr">
        <is>
          <t>Фаворитова Елена</t>
        </is>
      </c>
      <c r="H48" s="6" t="inlineStr">
        <is>
          <t>первый</t>
        </is>
      </c>
      <c r="I48" s="6" t="n">
        <v>1</v>
      </c>
      <c r="J48" s="6" t="n"/>
      <c r="K48" s="7" t="inlineStr">
        <is>
          <t>https://platki.ru/catalogue/11/26/-/8230/</t>
        </is>
      </c>
      <c r="L48" s="6" t="inlineStr">
        <is>
          <t>Ray of Golden Sun (Luch Solntsa Zolotogo)</t>
        </is>
      </c>
      <c r="M48" s="6" t="inlineStr">
        <is>
          <t>49.2' x 49.2'</t>
        </is>
      </c>
      <c r="N48" s="6" t="inlineStr">
        <is>
          <t>shawl</t>
        </is>
      </c>
      <c r="O48" s="6" t="inlineStr">
        <is>
          <t>natural wool 100%</t>
        </is>
      </c>
      <c r="P48" s="6" t="inlineStr">
        <is>
          <t>silk fringe</t>
        </is>
      </c>
      <c r="Q48" s="6" t="inlineStr">
        <is>
          <t>Elena Favoritova</t>
        </is>
      </c>
      <c r="R48" s="6">
        <f>"Pattern: "&amp;L48&amp;"
Art. "&amp;B48&amp;"
Material: "&amp;O48&amp;"
Dimensions: "&amp;M48&amp;" ("&amp;C48&amp;" cm)
Edge decoration: "&amp;P48&amp;"
Pattern Author: "&amp;
Q48</f>
        <v/>
      </c>
    </row>
    <row r="49">
      <c r="A49" s="6" t="inlineStr">
        <is>
          <t>Бал-маскарад</t>
        </is>
      </c>
      <c r="B49" s="6" t="inlineStr">
        <is>
          <t>982-12</t>
        </is>
      </c>
      <c r="C49" s="6" t="inlineStr">
        <is>
          <t>125 x 125</t>
        </is>
      </c>
      <c r="D49" s="6" t="inlineStr">
        <is>
          <t>платок</t>
        </is>
      </c>
      <c r="E49" s="6" t="inlineStr">
        <is>
          <t>шерсть</t>
        </is>
      </c>
      <c r="F49" s="6" t="inlineStr">
        <is>
          <t>шелковая бахрома</t>
        </is>
      </c>
      <c r="G49" s="6" t="inlineStr">
        <is>
          <t>Жукова Елена</t>
        </is>
      </c>
      <c r="H49" s="6" t="inlineStr">
        <is>
          <t>первый</t>
        </is>
      </c>
      <c r="I49" s="6" t="n">
        <v>1</v>
      </c>
      <c r="J49" s="6" t="n"/>
      <c r="K49" s="7" t="inlineStr">
        <is>
          <t>https://platki.ru/catalogue/11/26/-/7243/</t>
        </is>
      </c>
      <c r="L49" s="6" t="inlineStr">
        <is>
          <t>Masquerade Ball (Ball-Maskarad)</t>
        </is>
      </c>
      <c r="M49" s="6" t="inlineStr">
        <is>
          <t>49.2' x 49.2'</t>
        </is>
      </c>
      <c r="N49" s="6" t="inlineStr">
        <is>
          <t>shawl</t>
        </is>
      </c>
      <c r="O49" s="6" t="inlineStr">
        <is>
          <t>natural wool 100%</t>
        </is>
      </c>
      <c r="P49" s="6" t="inlineStr">
        <is>
          <t>silk fringe</t>
        </is>
      </c>
      <c r="Q49" s="6" t="inlineStr">
        <is>
          <t>Elena Zhukova</t>
        </is>
      </c>
      <c r="R49" s="6">
        <f>"Pattern: "&amp;L49&amp;"
Art. "&amp;B49&amp;"
Material: "&amp;O49&amp;"
Dimensions: "&amp;M49&amp;" ("&amp;C49&amp;" cm)
Edge decoration: "&amp;P49&amp;"
Pattern Author: "&amp;
Q49</f>
        <v/>
      </c>
    </row>
    <row r="50">
      <c r="A50" s="6" t="inlineStr">
        <is>
          <t>Утомленное солнце</t>
        </is>
      </c>
      <c r="B50" s="6" t="inlineStr">
        <is>
          <t>511-0</t>
        </is>
      </c>
      <c r="C50" s="6" t="inlineStr">
        <is>
          <t>125 x 125</t>
        </is>
      </c>
      <c r="D50" s="6" t="inlineStr">
        <is>
          <t>платок</t>
        </is>
      </c>
      <c r="E50" s="6" t="inlineStr">
        <is>
          <t>шерсть</t>
        </is>
      </c>
      <c r="F50" s="6" t="inlineStr">
        <is>
          <t>шелковая бахрома</t>
        </is>
      </c>
      <c r="G50" s="6" t="inlineStr">
        <is>
          <t>Жукова Елена</t>
        </is>
      </c>
      <c r="H50" s="6" t="inlineStr">
        <is>
          <t>первый</t>
        </is>
      </c>
      <c r="I50" s="6" t="n">
        <v>1</v>
      </c>
      <c r="J50" s="6" t="n"/>
      <c r="K50" s="7" t="inlineStr">
        <is>
          <t>https://platki.ru/catalogue/11/26/-/9137/</t>
        </is>
      </c>
      <c r="L50" s="11" t="inlineStr">
        <is>
          <t>weary sun(Utomlennoye solntse)</t>
        </is>
      </c>
      <c r="M50" s="6" t="inlineStr">
        <is>
          <t>49.2' x 49.2'</t>
        </is>
      </c>
      <c r="N50" s="6" t="inlineStr">
        <is>
          <t>shawl</t>
        </is>
      </c>
      <c r="O50" s="6" t="inlineStr">
        <is>
          <t>natural wool 100%</t>
        </is>
      </c>
      <c r="P50" s="6" t="inlineStr">
        <is>
          <t>silk fringe</t>
        </is>
      </c>
      <c r="Q50" s="6" t="inlineStr">
        <is>
          <t>Elena Zhukova</t>
        </is>
      </c>
      <c r="R50" s="6">
        <f>"Pattern: "&amp;L50&amp;"
Art. "&amp;B50&amp;"
Material: "&amp;O50&amp;"
Dimensions: "&amp;M50&amp;" ("&amp;C50&amp;" cm)
Edge decoration: "&amp;P50&amp;"
Pattern Author: "&amp;
Q50</f>
        <v/>
      </c>
    </row>
    <row r="51">
      <c r="A51" s="6" t="inlineStr">
        <is>
          <t>В краю чудес</t>
        </is>
      </c>
      <c r="B51" s="9" t="inlineStr">
        <is>
          <t>1778-4</t>
        </is>
      </c>
      <c r="C51" s="6" t="inlineStr">
        <is>
          <t>125 x 125</t>
        </is>
      </c>
      <c r="D51" s="6" t="inlineStr">
        <is>
          <t>платок</t>
        </is>
      </c>
      <c r="E51" s="6" t="inlineStr">
        <is>
          <t>шерсть</t>
        </is>
      </c>
      <c r="F51" s="6" t="inlineStr">
        <is>
          <t>шерстяная бахрома</t>
        </is>
      </c>
      <c r="G51" s="6" t="inlineStr">
        <is>
          <t>Муравьева Евгения</t>
        </is>
      </c>
      <c r="H51" s="6" t="inlineStr">
        <is>
          <t>первый</t>
        </is>
      </c>
      <c r="I51" s="6" t="n">
        <v>1</v>
      </c>
      <c r="J51" s="6" t="n"/>
      <c r="K51" s="7" t="inlineStr">
        <is>
          <t>https://platki.ru/catalogue/11/24/-/9240/</t>
        </is>
      </c>
      <c r="L51" s="11" t="inlineStr">
        <is>
          <t>In the land of miracles(V krayu chudes)</t>
        </is>
      </c>
      <c r="M51" s="6" t="inlineStr">
        <is>
          <t>49.2' x 49.2'</t>
        </is>
      </c>
      <c r="N51" s="6" t="inlineStr">
        <is>
          <t>shawl</t>
        </is>
      </c>
      <c r="O51" s="6" t="inlineStr">
        <is>
          <t>natural wool 100%</t>
        </is>
      </c>
      <c r="P51" s="6" t="inlineStr">
        <is>
          <t>woolen fringe</t>
        </is>
      </c>
      <c r="Q51" s="6" t="inlineStr">
        <is>
          <t>Evgeniya Muravyeva</t>
        </is>
      </c>
      <c r="R51" s="6">
        <f>"Pattern: "&amp;L51&amp;"
Art. "&amp;B51&amp;"
Material: "&amp;O51&amp;"
Dimensions: "&amp;M51&amp;" ("&amp;C51&amp;" cm)
Edge decoration: "&amp;P51&amp;"
Pattern Author: "&amp;
Q51</f>
        <v/>
      </c>
    </row>
    <row r="52">
      <c r="A52" s="6" t="inlineStr">
        <is>
          <t>Морозко</t>
        </is>
      </c>
      <c r="B52" s="6" t="inlineStr">
        <is>
          <t>23-14</t>
        </is>
      </c>
      <c r="C52" s="6" t="inlineStr">
        <is>
          <t>125 x 125</t>
        </is>
      </c>
      <c r="D52" s="6" t="inlineStr">
        <is>
          <t>платок</t>
        </is>
      </c>
      <c r="E52" s="6" t="inlineStr">
        <is>
          <t>шерсть</t>
        </is>
      </c>
      <c r="F52" s="6" t="inlineStr">
        <is>
          <t>шерстяная бахрома</t>
        </is>
      </c>
      <c r="G52" s="6" t="inlineStr">
        <is>
          <t>Сухаревская Татьяна</t>
        </is>
      </c>
      <c r="H52" s="6" t="inlineStr">
        <is>
          <t>первый</t>
        </is>
      </c>
      <c r="I52" s="6" t="n">
        <v>1</v>
      </c>
      <c r="J52" s="6" t="n"/>
      <c r="K52" s="7" t="inlineStr">
        <is>
          <t>https://platki.ru/catalogue/11/24/-/62/</t>
        </is>
      </c>
      <c r="L52" s="11" t="inlineStr">
        <is>
          <t>Morozko(Morozko)</t>
        </is>
      </c>
      <c r="M52" s="6" t="inlineStr">
        <is>
          <t>49.2' x 49.2'</t>
        </is>
      </c>
      <c r="N52" s="6" t="inlineStr">
        <is>
          <t>shawl</t>
        </is>
      </c>
      <c r="O52" s="6" t="inlineStr">
        <is>
          <t>natural wool 100%</t>
        </is>
      </c>
      <c r="P52" s="6" t="inlineStr">
        <is>
          <t>woolen fringe</t>
        </is>
      </c>
      <c r="Q52" s="6" t="inlineStr">
        <is>
          <t>Tatyana Sukharevskaya</t>
        </is>
      </c>
      <c r="R52" s="6">
        <f>"Pattern: "&amp;L52&amp;"
Art. "&amp;B52&amp;"
Material: "&amp;O52&amp;"
Dimensions: "&amp;M52&amp;" ("&amp;C52&amp;" cm)
Edge decoration: "&amp;P52&amp;"
Pattern Author: "&amp;
Q52</f>
        <v/>
      </c>
    </row>
    <row r="53">
      <c r="A53" s="6" t="inlineStr">
        <is>
          <t>Розовый сад</t>
        </is>
      </c>
      <c r="B53" s="6" t="inlineStr">
        <is>
          <t>1901-0</t>
        </is>
      </c>
      <c r="C53" s="6" t="inlineStr">
        <is>
          <t>125 x 125</t>
        </is>
      </c>
      <c r="D53" s="6" t="inlineStr">
        <is>
          <t>платок</t>
        </is>
      </c>
      <c r="E53" s="6" t="inlineStr">
        <is>
          <t>шерсть</t>
        </is>
      </c>
      <c r="F53" s="6" t="inlineStr">
        <is>
          <t>шерстяная бахрома</t>
        </is>
      </c>
      <c r="G53" s="6" t="inlineStr">
        <is>
          <t>Сухаревская Татьяна</t>
        </is>
      </c>
      <c r="H53" s="6" t="inlineStr">
        <is>
          <t>первый</t>
        </is>
      </c>
      <c r="I53" s="6" t="n">
        <v>1</v>
      </c>
      <c r="J53" s="6" t="n"/>
      <c r="K53" s="7" t="inlineStr">
        <is>
          <t>https://platki.ru/catalogue/11/24/-/10615/</t>
        </is>
      </c>
      <c r="L53" s="11" t="inlineStr">
        <is>
          <t>rose garden(Rozovyy sad)</t>
        </is>
      </c>
      <c r="M53" s="6" t="inlineStr">
        <is>
          <t>49.2' x 49.2'</t>
        </is>
      </c>
      <c r="N53" s="6" t="inlineStr">
        <is>
          <t>shawl</t>
        </is>
      </c>
      <c r="O53" s="6" t="inlineStr">
        <is>
          <t>natural wool 100%</t>
        </is>
      </c>
      <c r="P53" s="6" t="inlineStr">
        <is>
          <t>woolen fringe</t>
        </is>
      </c>
      <c r="Q53" s="6" t="inlineStr">
        <is>
          <t>Tatyana Sukharevskaya</t>
        </is>
      </c>
      <c r="R53" s="6">
        <f>"Pattern: "&amp;L53&amp;"
Art. "&amp;B53&amp;"
Material: "&amp;O53&amp;"
Dimensions: "&amp;M53&amp;" ("&amp;C53&amp;" cm)
Edge decoration: "&amp;P53&amp;"
Pattern Author: "&amp;
Q53</f>
        <v/>
      </c>
    </row>
    <row r="54">
      <c r="A54" s="6" t="inlineStr">
        <is>
          <t>Утренние грезы</t>
        </is>
      </c>
      <c r="B54" s="9" t="n">
        <v>21947</v>
      </c>
      <c r="C54" s="6" t="inlineStr">
        <is>
          <t>89 x 89</t>
        </is>
      </c>
      <c r="D54" s="6" t="inlineStr">
        <is>
          <t>платок</t>
        </is>
      </c>
      <c r="E54" s="6" t="inlineStr">
        <is>
          <t>шерсть</t>
        </is>
      </c>
      <c r="F54" s="6" t="inlineStr">
        <is>
          <t>шелковая бахрома</t>
        </is>
      </c>
      <c r="G54" s="6" t="inlineStr">
        <is>
          <t>Белокур Наталья</t>
        </is>
      </c>
      <c r="H54" s="6" t="inlineStr">
        <is>
          <t>первый</t>
        </is>
      </c>
      <c r="I54" s="6" t="n">
        <v>2</v>
      </c>
      <c r="J54" s="6" t="n"/>
      <c r="K54" s="8" t="inlineStr">
        <is>
          <t>https://platki.ru/catalogue/8/28/-/11433/</t>
        </is>
      </c>
      <c r="L54" s="11" t="inlineStr">
        <is>
          <t>morning dreams(Utrenniye grezy)</t>
        </is>
      </c>
      <c r="M54" s="6" t="inlineStr">
        <is>
          <t>35' x 35'</t>
        </is>
      </c>
      <c r="N54" s="6" t="inlineStr">
        <is>
          <t>shawl</t>
        </is>
      </c>
      <c r="O54" s="6" t="inlineStr">
        <is>
          <t>natural wool 100%</t>
        </is>
      </c>
      <c r="P54" s="6" t="inlineStr">
        <is>
          <t>silk fringe</t>
        </is>
      </c>
      <c r="Q54" s="6" t="inlineStr">
        <is>
          <t>Natalia Belokur</t>
        </is>
      </c>
      <c r="R54" s="6">
        <f>"Pattern: "&amp;L54&amp;"
Art. "&amp;B54&amp;"
Material: "&amp;O54&amp;"
Dimensions: "&amp;M54&amp;" ("&amp;C54&amp;" cm)
Edge decoration: "&amp;P54&amp;"
Pattern Author: "&amp;
Q54</f>
        <v/>
      </c>
    </row>
    <row r="55">
      <c r="A55" s="6" t="inlineStr">
        <is>
          <t>Утренние грезы</t>
        </is>
      </c>
      <c r="B55" s="9" t="n">
        <v>21976</v>
      </c>
      <c r="C55" s="6" t="inlineStr">
        <is>
          <t>89 x 89</t>
        </is>
      </c>
      <c r="D55" s="6" t="inlineStr">
        <is>
          <t>платок</t>
        </is>
      </c>
      <c r="E55" s="6" t="inlineStr">
        <is>
          <t>шерсть</t>
        </is>
      </c>
      <c r="F55" s="6" t="inlineStr">
        <is>
          <t>шелковая бахрома</t>
        </is>
      </c>
      <c r="G55" s="6" t="inlineStr">
        <is>
          <t>Белокур Наталья</t>
        </is>
      </c>
      <c r="H55" s="6" t="inlineStr">
        <is>
          <t>первый</t>
        </is>
      </c>
      <c r="I55" s="6" t="n">
        <v>2</v>
      </c>
      <c r="J55" s="6" t="n"/>
      <c r="K55" s="7" t="inlineStr">
        <is>
          <t>https://platki.ru/catalogue/8/28/-/11434/</t>
        </is>
      </c>
      <c r="L55" s="11" t="inlineStr">
        <is>
          <t>morning dreams(Utrenniye grezy)</t>
        </is>
      </c>
      <c r="M55" s="6" t="inlineStr">
        <is>
          <t>35' x 35'</t>
        </is>
      </c>
      <c r="N55" s="6" t="inlineStr">
        <is>
          <t>shawl</t>
        </is>
      </c>
      <c r="O55" s="6" t="inlineStr">
        <is>
          <t>natural wool 100%</t>
        </is>
      </c>
      <c r="P55" s="6" t="inlineStr">
        <is>
          <t>silk fringe</t>
        </is>
      </c>
      <c r="Q55" s="6" t="inlineStr">
        <is>
          <t>Natalia Belokur</t>
        </is>
      </c>
      <c r="R55" s="6">
        <f>"Pattern: "&amp;L55&amp;"
Art. "&amp;B55&amp;"
Material: "&amp;O55&amp;"
Dimensions: "&amp;M55&amp;" ("&amp;C55&amp;" cm)
Edge decoration: "&amp;P55&amp;"
Pattern Author: "&amp;
Q55</f>
        <v/>
      </c>
    </row>
    <row r="56">
      <c r="A56" s="6" t="inlineStr">
        <is>
          <t>Воздушное настроение</t>
        </is>
      </c>
      <c r="B56" s="6" t="inlineStr">
        <is>
          <t>1661-15</t>
        </is>
      </c>
      <c r="C56" s="6" t="inlineStr">
        <is>
          <t>89 x 89</t>
        </is>
      </c>
      <c r="D56" s="6" t="inlineStr">
        <is>
          <t>платок</t>
        </is>
      </c>
      <c r="E56" s="6" t="inlineStr">
        <is>
          <t>шерсть</t>
        </is>
      </c>
      <c r="F56" s="6" t="inlineStr">
        <is>
          <t>шелковая бахрома</t>
        </is>
      </c>
      <c r="G56" s="6" t="inlineStr">
        <is>
          <t>Муравьева Евгения</t>
        </is>
      </c>
      <c r="H56" s="6" t="inlineStr">
        <is>
          <t>первый</t>
        </is>
      </c>
      <c r="I56" s="6" t="n">
        <v>2</v>
      </c>
      <c r="J56" s="6" t="n"/>
      <c r="K56" s="7" t="inlineStr">
        <is>
          <t>https://platki.ru/catalogue/8/28/-/7702/</t>
        </is>
      </c>
      <c r="L56" s="11" t="inlineStr">
        <is>
          <t>air mood(Vozdushnoye nastroyeniye)</t>
        </is>
      </c>
      <c r="M56" s="6" t="inlineStr">
        <is>
          <t>35' x 35'</t>
        </is>
      </c>
      <c r="N56" s="6" t="inlineStr">
        <is>
          <t>shawl</t>
        </is>
      </c>
      <c r="O56" s="6" t="inlineStr">
        <is>
          <t>natural wool 100%</t>
        </is>
      </c>
      <c r="P56" s="6" t="inlineStr">
        <is>
          <t>silk fringe</t>
        </is>
      </c>
      <c r="Q56" s="6" t="inlineStr">
        <is>
          <t>Evgeniya Muravyeva</t>
        </is>
      </c>
      <c r="R56" s="6">
        <f>"Pattern: "&amp;L56&amp;"
Art. "&amp;B56&amp;"
Material: "&amp;O56&amp;"
Dimensions: "&amp;M56&amp;" ("&amp;C56&amp;" cm)
Edge decoration: "&amp;P56&amp;"
Pattern Author: "&amp;
Q56</f>
        <v/>
      </c>
    </row>
    <row r="57">
      <c r="A57" s="6" t="inlineStr">
        <is>
          <t>Весеннее пробуждение</t>
        </is>
      </c>
      <c r="B57" s="6" t="inlineStr">
        <is>
          <t>1874-0</t>
        </is>
      </c>
      <c r="C57" s="6" t="inlineStr">
        <is>
          <t>89 x 89</t>
        </is>
      </c>
      <c r="D57" s="6" t="inlineStr">
        <is>
          <t>платок</t>
        </is>
      </c>
      <c r="E57" s="6" t="inlineStr">
        <is>
          <t>шерсть</t>
        </is>
      </c>
      <c r="F57" s="6" t="inlineStr">
        <is>
          <t>шелковая бахрома</t>
        </is>
      </c>
      <c r="G57" s="6" t="inlineStr">
        <is>
          <t>Уткина Юлия</t>
        </is>
      </c>
      <c r="H57" s="6" t="inlineStr">
        <is>
          <t>первый</t>
        </is>
      </c>
      <c r="I57" s="6" t="n">
        <v>2</v>
      </c>
      <c r="J57" s="6" t="n"/>
      <c r="K57" s="7" t="inlineStr">
        <is>
          <t>https://platki.ru/catalogue/8/28/-/10254/</t>
        </is>
      </c>
      <c r="L57" s="11" t="inlineStr">
        <is>
          <t>spring awakening(Vesenneye probuzhdeniye)</t>
        </is>
      </c>
      <c r="M57" s="6" t="inlineStr">
        <is>
          <t>35' x 35'</t>
        </is>
      </c>
      <c r="N57" s="6" t="inlineStr">
        <is>
          <t>shawl</t>
        </is>
      </c>
      <c r="O57" s="6" t="inlineStr">
        <is>
          <t>natural wool 100%</t>
        </is>
      </c>
      <c r="P57" s="6" t="inlineStr">
        <is>
          <t>silk fringe</t>
        </is>
      </c>
      <c r="Q57" s="6" t="inlineStr">
        <is>
          <t>Yuliya Utkina</t>
        </is>
      </c>
      <c r="R57" s="6">
        <f>"Pattern: "&amp;L57&amp;"
Art. "&amp;B57&amp;"
Material: "&amp;O57&amp;"
Dimensions: "&amp;M57&amp;" ("&amp;C57&amp;" cm)
Edge decoration: "&amp;P57&amp;"
Pattern Author: "&amp;
Q57</f>
        <v/>
      </c>
    </row>
    <row r="58">
      <c r="A58" s="6" t="inlineStr">
        <is>
          <t>Ночь светла</t>
        </is>
      </c>
      <c r="B58" s="6" t="inlineStr">
        <is>
          <t>1837-13</t>
        </is>
      </c>
      <c r="C58" s="6" t="inlineStr">
        <is>
          <t>89 x 89</t>
        </is>
      </c>
      <c r="D58" s="6" t="inlineStr">
        <is>
          <t>платок</t>
        </is>
      </c>
      <c r="E58" s="6" t="inlineStr">
        <is>
          <t>шерсть</t>
        </is>
      </c>
      <c r="F58" s="6" t="inlineStr">
        <is>
          <t>шелковая бахрома</t>
        </is>
      </c>
      <c r="G58" s="6" t="inlineStr">
        <is>
          <t>Жукова Елена</t>
        </is>
      </c>
      <c r="H58" s="6" t="inlineStr">
        <is>
          <t>первый</t>
        </is>
      </c>
      <c r="I58" s="6" t="n">
        <v>1</v>
      </c>
      <c r="J58" s="6" t="n"/>
      <c r="K58" s="7" t="inlineStr">
        <is>
          <t>https://platki.ru/catalogue/8/28/-/10063/</t>
        </is>
      </c>
      <c r="L58" s="11" t="inlineStr">
        <is>
          <t>The night is bright(Noch' svetla)</t>
        </is>
      </c>
      <c r="M58" s="6" t="inlineStr">
        <is>
          <t>35' x 35'</t>
        </is>
      </c>
      <c r="N58" s="6" t="inlineStr">
        <is>
          <t>shawl</t>
        </is>
      </c>
      <c r="O58" s="6" t="inlineStr">
        <is>
          <t>natural wool 100%</t>
        </is>
      </c>
      <c r="P58" s="6" t="inlineStr">
        <is>
          <t>silk fringe</t>
        </is>
      </c>
      <c r="Q58" s="6" t="inlineStr">
        <is>
          <t>Elena Zhukova</t>
        </is>
      </c>
      <c r="R58" s="6">
        <f>"Pattern: "&amp;L58&amp;"
Art. "&amp;B58&amp;"
Material: "&amp;O58&amp;"
Dimensions: "&amp;M58&amp;" ("&amp;C58&amp;" cm)
Edge decoration: "&amp;P58&amp;"
Pattern Author: "&amp;
Q58</f>
        <v/>
      </c>
    </row>
    <row r="59">
      <c r="A59" s="6" t="inlineStr">
        <is>
          <t>Вечер над Вохной</t>
        </is>
      </c>
      <c r="B59" s="6" t="inlineStr">
        <is>
          <t>1946-13</t>
        </is>
      </c>
      <c r="C59" s="6" t="inlineStr">
        <is>
          <t>89 x 89</t>
        </is>
      </c>
      <c r="D59" s="6" t="inlineStr">
        <is>
          <t>платок</t>
        </is>
      </c>
      <c r="E59" s="6" t="inlineStr">
        <is>
          <t>шерсть</t>
        </is>
      </c>
      <c r="F59" s="6" t="inlineStr">
        <is>
          <t>шелковая бахрома</t>
        </is>
      </c>
      <c r="G59" s="6" t="inlineStr">
        <is>
          <t>Сухаревская Татьяна</t>
        </is>
      </c>
      <c r="H59" s="6" t="inlineStr">
        <is>
          <t>первый</t>
        </is>
      </c>
      <c r="I59" s="6" t="n">
        <v>2</v>
      </c>
      <c r="J59" s="6" t="n"/>
      <c r="K59" s="7" t="inlineStr">
        <is>
          <t>https://platki.ru/catalogue/8/28/-/11618/</t>
        </is>
      </c>
      <c r="L59" s="11" t="inlineStr">
        <is>
          <t>Evening over Vokhna(Vecher nad Vokhnoy)</t>
        </is>
      </c>
      <c r="M59" s="6" t="inlineStr">
        <is>
          <t>35' x 35'</t>
        </is>
      </c>
      <c r="N59" s="6" t="inlineStr">
        <is>
          <t>shawl</t>
        </is>
      </c>
      <c r="O59" s="6" t="inlineStr">
        <is>
          <t>natural wool 100%</t>
        </is>
      </c>
      <c r="P59" s="6" t="inlineStr">
        <is>
          <t>silk fringe</t>
        </is>
      </c>
      <c r="Q59" s="6" t="inlineStr">
        <is>
          <t>Tatyana Sukharevskaya</t>
        </is>
      </c>
      <c r="R59" s="6">
        <f>"Pattern: "&amp;L59&amp;"
Art. "&amp;B59&amp;"
Material: "&amp;O59&amp;"
Dimensions: "&amp;M59&amp;" ("&amp;C59&amp;" cm)
Edge decoration: "&amp;P59&amp;"
Pattern Author: "&amp;
Q59</f>
        <v/>
      </c>
    </row>
    <row r="60">
      <c r="A60" s="6" t="inlineStr">
        <is>
          <t>Шафран</t>
        </is>
      </c>
      <c r="B60" s="6" t="inlineStr">
        <is>
          <t>1155-52</t>
        </is>
      </c>
      <c r="C60" s="6" t="inlineStr">
        <is>
          <t>89 x 89</t>
        </is>
      </c>
      <c r="D60" s="6" t="inlineStr">
        <is>
          <t>платок</t>
        </is>
      </c>
      <c r="E60" s="6" t="inlineStr">
        <is>
          <t>шерсть</t>
        </is>
      </c>
      <c r="F60" s="6" t="inlineStr">
        <is>
          <t>шелковая бахрома</t>
        </is>
      </c>
      <c r="G60" s="6" t="inlineStr">
        <is>
          <t>Жукова Елена</t>
        </is>
      </c>
      <c r="H60" s="6" t="inlineStr">
        <is>
          <t>первый</t>
        </is>
      </c>
      <c r="I60" s="6" t="n">
        <v>2</v>
      </c>
      <c r="J60" s="6" t="n"/>
      <c r="K60" s="7" t="inlineStr">
        <is>
          <t>https://platki.ru/catalogue/8/28/-/10745/</t>
        </is>
      </c>
      <c r="L60" s="11" t="inlineStr">
        <is>
          <t>Saffron(Shafran)</t>
        </is>
      </c>
      <c r="M60" s="6" t="inlineStr">
        <is>
          <t>35' x 35'</t>
        </is>
      </c>
      <c r="N60" s="6" t="inlineStr">
        <is>
          <t>shawl</t>
        </is>
      </c>
      <c r="O60" s="6" t="inlineStr">
        <is>
          <t>natural wool 100%</t>
        </is>
      </c>
      <c r="P60" s="6" t="inlineStr">
        <is>
          <t>silk fringe</t>
        </is>
      </c>
      <c r="Q60" s="6" t="inlineStr">
        <is>
          <t>Elena Zhukova</t>
        </is>
      </c>
      <c r="R60" s="6">
        <f>"Pattern: "&amp;L60&amp;"
Art. "&amp;B60&amp;"
Material: "&amp;O60&amp;"
Dimensions: "&amp;M60&amp;" ("&amp;C60&amp;" cm)
Edge decoration: "&amp;P60&amp;"
Pattern Author: "&amp;
Q60</f>
        <v/>
      </c>
    </row>
    <row r="61">
      <c r="A61" s="6" t="inlineStr">
        <is>
          <t>Варенька</t>
        </is>
      </c>
      <c r="B61" s="6" t="inlineStr">
        <is>
          <t>1317-18</t>
        </is>
      </c>
      <c r="C61" s="6" t="inlineStr">
        <is>
          <t>89 x 89</t>
        </is>
      </c>
      <c r="D61" s="6" t="inlineStr">
        <is>
          <t>платок</t>
        </is>
      </c>
      <c r="E61" s="6" t="inlineStr">
        <is>
          <t>шерсть</t>
        </is>
      </c>
      <c r="F61" s="6" t="inlineStr">
        <is>
          <t>шерстяная бахрома</t>
        </is>
      </c>
      <c r="G61" s="6" t="inlineStr">
        <is>
          <t>Зиновьева Клара</t>
        </is>
      </c>
      <c r="H61" s="6" t="inlineStr">
        <is>
          <t>первый</t>
        </is>
      </c>
      <c r="I61" s="6" t="n">
        <v>2</v>
      </c>
      <c r="J61" s="6" t="n"/>
      <c r="K61" s="7" t="inlineStr">
        <is>
          <t>https://platki.ru/catalogue/8/27/-/1998/</t>
        </is>
      </c>
      <c r="L61" s="11" t="inlineStr">
        <is>
          <t>Varenka(Varen'ka)</t>
        </is>
      </c>
      <c r="M61" s="6" t="inlineStr">
        <is>
          <t>35' x 35'</t>
        </is>
      </c>
      <c r="N61" s="6" t="inlineStr">
        <is>
          <t>shawl</t>
        </is>
      </c>
      <c r="O61" s="6" t="inlineStr">
        <is>
          <t>natural wool 100%</t>
        </is>
      </c>
      <c r="P61" s="6" t="inlineStr">
        <is>
          <t>woolen fringe</t>
        </is>
      </c>
      <c r="Q61" s="6" t="inlineStr">
        <is>
          <t>Klara Zinovyeva</t>
        </is>
      </c>
      <c r="R61" s="6">
        <f>"Pattern: "&amp;L61&amp;"
Art. "&amp;B61&amp;"
Material: "&amp;O61&amp;"
Dimensions: "&amp;M61&amp;" ("&amp;C61&amp;" cm)
Edge decoration: "&amp;P61&amp;"
Pattern Author: "&amp;
Q61</f>
        <v/>
      </c>
    </row>
    <row r="62">
      <c r="A62" s="6" t="inlineStr">
        <is>
          <t>Янтарный вечер</t>
        </is>
      </c>
      <c r="B62" s="9" t="inlineStr">
        <is>
          <t>1222-1</t>
        </is>
      </c>
      <c r="C62" s="6" t="inlineStr">
        <is>
          <t>89 x 89</t>
        </is>
      </c>
      <c r="D62" s="6" t="inlineStr">
        <is>
          <t>платок</t>
        </is>
      </c>
      <c r="E62" s="6" t="inlineStr">
        <is>
          <t>шерсть</t>
        </is>
      </c>
      <c r="F62" s="6" t="inlineStr">
        <is>
          <t>шерстяная бахрома</t>
        </is>
      </c>
      <c r="G62" s="6" t="inlineStr">
        <is>
          <t>Фаворитова Елена</t>
        </is>
      </c>
      <c r="H62" s="6" t="inlineStr">
        <is>
          <t>первый</t>
        </is>
      </c>
      <c r="I62" s="6" t="n">
        <v>1</v>
      </c>
      <c r="J62" s="6" t="n"/>
      <c r="K62" s="7" t="inlineStr">
        <is>
          <t>https://platki.ru/catalogue/8/27/-/5825/</t>
        </is>
      </c>
      <c r="L62" s="11" t="inlineStr">
        <is>
          <t>Amber Evening(Yantarnyy vecher)</t>
        </is>
      </c>
      <c r="M62" s="6" t="inlineStr">
        <is>
          <t>35' x 35'</t>
        </is>
      </c>
      <c r="N62" s="6" t="inlineStr">
        <is>
          <t>shawl</t>
        </is>
      </c>
      <c r="O62" s="6" t="inlineStr">
        <is>
          <t>natural wool 100%</t>
        </is>
      </c>
      <c r="P62" s="6" t="inlineStr">
        <is>
          <t>woolen fringe</t>
        </is>
      </c>
      <c r="Q62" s="6" t="inlineStr">
        <is>
          <t>Elena Favoritova</t>
        </is>
      </c>
      <c r="R62" s="6">
        <f>"Pattern: "&amp;L62&amp;"
Art. "&amp;B62&amp;"
Material: "&amp;O62&amp;"
Dimensions: "&amp;M62&amp;" ("&amp;C62&amp;" cm)
Edge decoration: "&amp;P62&amp;"
Pattern Author: "&amp;
Q62</f>
        <v/>
      </c>
    </row>
    <row r="63">
      <c r="A63" s="6" t="inlineStr">
        <is>
          <t>Жемчужные росы</t>
        </is>
      </c>
      <c r="B63" s="9" t="n">
        <v>2558</v>
      </c>
      <c r="C63" s="6" t="inlineStr">
        <is>
          <t>89 x 89</t>
        </is>
      </c>
      <c r="D63" s="6" t="inlineStr">
        <is>
          <t>платок</t>
        </is>
      </c>
      <c r="E63" s="6" t="inlineStr">
        <is>
          <t>шерсть</t>
        </is>
      </c>
      <c r="F63" s="6" t="inlineStr">
        <is>
          <t>подрубка</t>
        </is>
      </c>
      <c r="G63" s="6" t="inlineStr">
        <is>
          <t>Белокур Наталья</t>
        </is>
      </c>
      <c r="H63" s="6" t="inlineStr">
        <is>
          <t>первый</t>
        </is>
      </c>
      <c r="I63" s="6" t="n">
        <v>2</v>
      </c>
      <c r="J63" s="6" t="n"/>
      <c r="K63" s="7" t="inlineStr">
        <is>
          <t>https://platki.ru/catalogue/8/29/-/10857/</t>
        </is>
      </c>
      <c r="L63" s="11" t="inlineStr">
        <is>
          <t>pearl dew(Zhemchuzhnyye rosy)</t>
        </is>
      </c>
      <c r="M63" s="6" t="inlineStr">
        <is>
          <t>35' x 35'</t>
        </is>
      </c>
      <c r="N63" s="6" t="inlineStr">
        <is>
          <t>shawl</t>
        </is>
      </c>
      <c r="O63" s="6" t="inlineStr">
        <is>
          <t>natural wool 100%</t>
        </is>
      </c>
      <c r="P63" s="6" t="inlineStr">
        <is>
          <t>seam hem</t>
        </is>
      </c>
      <c r="Q63" s="6" t="inlineStr">
        <is>
          <t>Natalia Belokur</t>
        </is>
      </c>
      <c r="R63" s="6">
        <f>"Pattern: "&amp;L63&amp;"
Art. "&amp;B63&amp;"
Material: "&amp;O63&amp;"
Dimensions: "&amp;M63&amp;" ("&amp;C63&amp;" cm)
Edge decoration: "&amp;P63&amp;"
Pattern Author: "&amp;
Q63</f>
        <v/>
      </c>
    </row>
    <row r="64">
      <c r="A64" s="6" t="inlineStr">
        <is>
          <t>Жемчужные росы</t>
        </is>
      </c>
      <c r="B64" s="9" t="n">
        <v>2648</v>
      </c>
      <c r="C64" s="6" t="inlineStr">
        <is>
          <t>89 x 89</t>
        </is>
      </c>
      <c r="D64" s="6" t="inlineStr">
        <is>
          <t>платок</t>
        </is>
      </c>
      <c r="E64" s="6" t="inlineStr">
        <is>
          <t>шерсть</t>
        </is>
      </c>
      <c r="F64" s="6" t="inlineStr">
        <is>
          <t>подрубка</t>
        </is>
      </c>
      <c r="G64" s="6" t="inlineStr">
        <is>
          <t>Белокур Наталья</t>
        </is>
      </c>
      <c r="H64" s="6" t="inlineStr">
        <is>
          <t>первый</t>
        </is>
      </c>
      <c r="I64" s="6" t="n">
        <v>2</v>
      </c>
      <c r="J64" s="6" t="n"/>
      <c r="K64" s="7" t="inlineStr">
        <is>
          <t>https://platki.ru/catalogue/8/29/-/10824/</t>
        </is>
      </c>
      <c r="L64" s="11" t="inlineStr">
        <is>
          <t>pearl dew(Zhemchuzhnyye rosy)</t>
        </is>
      </c>
      <c r="M64" s="6" t="inlineStr">
        <is>
          <t>35' x 35'</t>
        </is>
      </c>
      <c r="N64" s="6" t="inlineStr">
        <is>
          <t>shawl</t>
        </is>
      </c>
      <c r="O64" s="6" t="inlineStr">
        <is>
          <t>natural wool 100%</t>
        </is>
      </c>
      <c r="P64" s="6" t="inlineStr">
        <is>
          <t>seam hem</t>
        </is>
      </c>
      <c r="Q64" s="6" t="inlineStr">
        <is>
          <t>Natalia Belokur</t>
        </is>
      </c>
      <c r="R64" s="6">
        <f>"Pattern: "&amp;L64&amp;"
Art. "&amp;B64&amp;"
Material: "&amp;O64&amp;"
Dimensions: "&amp;M64&amp;" ("&amp;C64&amp;" cm)
Edge decoration: "&amp;P64&amp;"
Pattern Author: "&amp;
Q64</f>
        <v/>
      </c>
    </row>
    <row r="65">
      <c r="A65" s="6" t="inlineStr">
        <is>
          <t>Жемчужные росы</t>
        </is>
      </c>
      <c r="B65" s="6" t="inlineStr">
        <is>
          <t>1907-18</t>
        </is>
      </c>
      <c r="C65" s="6" t="inlineStr">
        <is>
          <t>89 x 89</t>
        </is>
      </c>
      <c r="D65" s="6" t="inlineStr">
        <is>
          <t>платок</t>
        </is>
      </c>
      <c r="E65" s="6" t="inlineStr">
        <is>
          <t>шерсть</t>
        </is>
      </c>
      <c r="F65" s="6" t="inlineStr">
        <is>
          <t>подрубка</t>
        </is>
      </c>
      <c r="G65" s="6" t="inlineStr">
        <is>
          <t>Белокур Наталья</t>
        </is>
      </c>
      <c r="H65" s="6" t="inlineStr">
        <is>
          <t>первый</t>
        </is>
      </c>
      <c r="I65" s="6" t="n">
        <v>2</v>
      </c>
      <c r="J65" s="6" t="n"/>
      <c r="K65" s="7" t="inlineStr">
        <is>
          <t>https://platki.ru/catalogue/8/29/-/10825/</t>
        </is>
      </c>
      <c r="L65" s="11" t="inlineStr">
        <is>
          <t>pearl dew(Zhemchuzhnyye rosy)</t>
        </is>
      </c>
      <c r="M65" s="6" t="inlineStr">
        <is>
          <t>35' x 35'</t>
        </is>
      </c>
      <c r="N65" s="6" t="inlineStr">
        <is>
          <t>shawl</t>
        </is>
      </c>
      <c r="O65" s="6" t="inlineStr">
        <is>
          <t>natural wool 100%</t>
        </is>
      </c>
      <c r="P65" s="6" t="inlineStr">
        <is>
          <t>seam hem</t>
        </is>
      </c>
      <c r="Q65" s="6" t="inlineStr">
        <is>
          <t>Natalia Belokur</t>
        </is>
      </c>
      <c r="R65" s="6">
        <f>"Pattern: "&amp;L65&amp;"
Art. "&amp;B65&amp;"
Material: "&amp;O65&amp;"
Dimensions: "&amp;M65&amp;" ("&amp;C65&amp;" cm)
Edge decoration: "&amp;P65&amp;"
Pattern Author: "&amp;
Q65</f>
        <v/>
      </c>
    </row>
    <row r="66">
      <c r="A66" s="6" t="inlineStr">
        <is>
          <t>Заветная мечта</t>
        </is>
      </c>
      <c r="B66" s="9" t="inlineStr">
        <is>
          <t>1821-1</t>
        </is>
      </c>
      <c r="C66" s="6" t="inlineStr">
        <is>
          <t>72 x 72</t>
        </is>
      </c>
      <c r="D66" s="6" t="inlineStr">
        <is>
          <t>платок</t>
        </is>
      </c>
      <c r="E66" s="6" t="inlineStr">
        <is>
          <t>шерсть</t>
        </is>
      </c>
      <c r="F66" s="6" t="inlineStr">
        <is>
          <t>подрубка</t>
        </is>
      </c>
      <c r="G66" s="6" t="inlineStr">
        <is>
          <t>Красноносова Надежда</t>
        </is>
      </c>
      <c r="H66" s="6" t="inlineStr">
        <is>
          <t>первый</t>
        </is>
      </c>
      <c r="I66" s="6" t="n">
        <v>2</v>
      </c>
      <c r="J66" s="6" t="n"/>
      <c r="K66" s="7" t="inlineStr">
        <is>
          <t>https://platki.ru/catalogue/9/-/10060/</t>
        </is>
      </c>
      <c r="L66" s="11" t="inlineStr">
        <is>
          <t>cherished dream(Zavetnaya mechta)</t>
        </is>
      </c>
      <c r="M66" s="6" t="inlineStr">
        <is>
          <t>28.3' x 28.3'</t>
        </is>
      </c>
      <c r="N66" s="6" t="inlineStr">
        <is>
          <t>shawl</t>
        </is>
      </c>
      <c r="O66" s="6" t="inlineStr">
        <is>
          <t>natural wool 100%</t>
        </is>
      </c>
      <c r="P66" s="6" t="inlineStr">
        <is>
          <t>seam hem</t>
        </is>
      </c>
      <c r="Q66" s="6" t="inlineStr">
        <is>
          <t>Nadezhda Krasonosova</t>
        </is>
      </c>
      <c r="R66" s="6">
        <f>"Pattern: "&amp;L66&amp;"
Art. "&amp;B66&amp;"
Material: "&amp;O66&amp;"
Dimensions: "&amp;M66&amp;" ("&amp;C66&amp;" cm)
Edge decoration: "&amp;P66&amp;"
Pattern Author: "&amp;
Q66</f>
        <v/>
      </c>
    </row>
    <row r="67">
      <c r="A67" s="6" t="inlineStr">
        <is>
          <t>Шелковые травы</t>
        </is>
      </c>
      <c r="B67" s="9" t="inlineStr">
        <is>
          <t>1894-1</t>
        </is>
      </c>
      <c r="C67" s="6" t="inlineStr">
        <is>
          <t>110 x 110</t>
        </is>
      </c>
      <c r="D67" s="6" t="inlineStr">
        <is>
          <t>платок</t>
        </is>
      </c>
      <c r="E67" s="6" t="inlineStr">
        <is>
          <t>шерсть двуниточная</t>
        </is>
      </c>
      <c r="F67" s="6" t="inlineStr">
        <is>
          <t>шелковая бахрома</t>
        </is>
      </c>
      <c r="G67" s="6" t="inlineStr">
        <is>
          <t>Белокур Наталья</t>
        </is>
      </c>
      <c r="H67" s="6" t="inlineStr">
        <is>
          <t>первый</t>
        </is>
      </c>
      <c r="I67" s="6" t="n">
        <v>1</v>
      </c>
      <c r="J67" s="6" t="n"/>
      <c r="K67" s="7" t="inlineStr">
        <is>
          <t>https://platki.ru/catalogue/213/-/10697/</t>
        </is>
      </c>
      <c r="L67" s="11" t="inlineStr">
        <is>
          <t>silk herbs(Shelkovyye travy)</t>
        </is>
      </c>
      <c r="M67" s="6" t="inlineStr">
        <is>
          <t>43.3' x 43.3'</t>
        </is>
      </c>
      <c r="N67" s="6" t="inlineStr">
        <is>
          <t>shawl</t>
        </is>
      </c>
      <c r="O67" s="6" t="inlineStr">
        <is>
          <t>double strand natural wool 100%</t>
        </is>
      </c>
      <c r="P67" s="6" t="inlineStr">
        <is>
          <t>silk fringe</t>
        </is>
      </c>
      <c r="Q67" s="6" t="inlineStr">
        <is>
          <t>Natalia Belokur</t>
        </is>
      </c>
      <c r="R67" s="6">
        <f>"Pattern: "&amp;L67&amp;"
Art. "&amp;B67&amp;"
Material: "&amp;O67&amp;"
Dimensions: "&amp;M67&amp;" ("&amp;C67&amp;" cm)
Edge decoration: "&amp;P67&amp;"
Pattern Author: "&amp;
Q67</f>
        <v/>
      </c>
    </row>
    <row r="68">
      <c r="A68" s="6" t="inlineStr">
        <is>
          <t>Дива</t>
        </is>
      </c>
      <c r="B68" s="6" t="inlineStr">
        <is>
          <t>1474-63</t>
        </is>
      </c>
      <c r="C68" s="6" t="inlineStr">
        <is>
          <t>70 x 200</t>
        </is>
      </c>
      <c r="D68" s="6" t="inlineStr">
        <is>
          <t>палантин</t>
        </is>
      </c>
      <c r="E68" s="6" t="inlineStr">
        <is>
          <t>шерсть</t>
        </is>
      </c>
      <c r="F68" s="6" t="inlineStr">
        <is>
          <t>шелковая двуцветная бахрома</t>
        </is>
      </c>
      <c r="G68" s="6" t="inlineStr">
        <is>
          <t>Фадеева Валерия</t>
        </is>
      </c>
      <c r="H68" s="6" t="inlineStr">
        <is>
          <t>первый</t>
        </is>
      </c>
      <c r="I68" s="6" t="n">
        <v>1</v>
      </c>
      <c r="J68" s="6" t="n"/>
      <c r="K68" s="7" t="inlineStr">
        <is>
          <t>https://platki.ru/catalogue/13/41/-/5768/</t>
        </is>
      </c>
      <c r="L68" s="11" t="inlineStr">
        <is>
          <t>Diva(Diva)</t>
        </is>
      </c>
      <c r="M68" s="6" t="inlineStr">
        <is>
          <t>27.6' x 78.7'</t>
        </is>
      </c>
      <c r="N68" s="6" t="inlineStr">
        <is>
          <t>tippet</t>
        </is>
      </c>
      <c r="O68" s="6" t="inlineStr">
        <is>
          <t>natural wool 100%</t>
        </is>
      </c>
      <c r="P68" s="6" t="inlineStr">
        <is>
          <t>silk bicolor fringe</t>
        </is>
      </c>
      <c r="Q68" s="6" t="inlineStr">
        <is>
          <t>Valeriya Fadeeva</t>
        </is>
      </c>
      <c r="R68" s="6">
        <f>"Pattern: "&amp;L68&amp;"
Art. "&amp;B68&amp;"
Material: "&amp;O68&amp;"
Dimensions: "&amp;M68&amp;" ("&amp;C68&amp;" cm)
Edge decoration: "&amp;P68&amp;"
Pattern Author: "&amp;
Q68</f>
        <v/>
      </c>
    </row>
    <row r="69">
      <c r="A69" s="6" t="inlineStr">
        <is>
          <t>Русалка</t>
        </is>
      </c>
      <c r="B69" s="6" t="inlineStr">
        <is>
          <t>1156-63</t>
        </is>
      </c>
      <c r="C69" s="6" t="inlineStr">
        <is>
          <t>70 x 200</t>
        </is>
      </c>
      <c r="D69" s="6" t="inlineStr">
        <is>
          <t>палантин</t>
        </is>
      </c>
      <c r="E69" s="6" t="inlineStr">
        <is>
          <t>шерсть</t>
        </is>
      </c>
      <c r="F69" s="6" t="inlineStr">
        <is>
          <t>шелковая двуцветная бахрома</t>
        </is>
      </c>
      <c r="G69" s="6" t="inlineStr">
        <is>
          <t>Фадеева Валерия</t>
        </is>
      </c>
      <c r="H69" s="6" t="inlineStr">
        <is>
          <t>первый</t>
        </is>
      </c>
      <c r="I69" s="6" t="n">
        <v>1</v>
      </c>
      <c r="J69" s="6" t="n"/>
      <c r="K69" s="7" t="inlineStr">
        <is>
          <t>https://platki.ru/catalogue/13/41/-/5818/</t>
        </is>
      </c>
      <c r="L69" s="11" t="inlineStr">
        <is>
          <t>A mermaid(Rusalka)</t>
        </is>
      </c>
      <c r="M69" s="6" t="inlineStr">
        <is>
          <t>27.6' x 78.7'</t>
        </is>
      </c>
      <c r="N69" s="6" t="inlineStr">
        <is>
          <t>tippet</t>
        </is>
      </c>
      <c r="O69" s="6" t="inlineStr">
        <is>
          <t>natural wool 100%</t>
        </is>
      </c>
      <c r="P69" s="6" t="inlineStr">
        <is>
          <t>silk bicolor fringe</t>
        </is>
      </c>
      <c r="Q69" s="6" t="inlineStr">
        <is>
          <t>Valeriya Fadeeva</t>
        </is>
      </c>
      <c r="R69" s="6">
        <f>"Pattern: "&amp;L69&amp;"
Art. "&amp;B69&amp;"
Material: "&amp;O69&amp;"
Dimensions: "&amp;M69&amp;" ("&amp;C69&amp;" cm)
Edge decoration: "&amp;P69&amp;"
Pattern Author: "&amp;
Q69</f>
        <v/>
      </c>
    </row>
    <row r="70">
      <c r="A70" s="6" t="inlineStr">
        <is>
          <t>Цветочный роман</t>
        </is>
      </c>
      <c r="B70" s="6" t="inlineStr">
        <is>
          <t>1747-61</t>
        </is>
      </c>
      <c r="C70" s="6" t="inlineStr">
        <is>
          <t>60 x 150</t>
        </is>
      </c>
      <c r="D70" s="6" t="inlineStr">
        <is>
          <t>шарф</t>
        </is>
      </c>
      <c r="E70" s="6" t="inlineStr">
        <is>
          <t>шерсть</t>
        </is>
      </c>
      <c r="F70" s="6" t="inlineStr">
        <is>
          <t>шелковая двуцветная бахрома</t>
        </is>
      </c>
      <c r="G70" s="6" t="inlineStr">
        <is>
          <t>Уткина Юлия</t>
        </is>
      </c>
      <c r="H70" s="6" t="inlineStr">
        <is>
          <t>первый</t>
        </is>
      </c>
      <c r="I70" s="6" t="n">
        <v>1</v>
      </c>
      <c r="J70" s="6" t="n"/>
      <c r="K70" s="7" t="inlineStr">
        <is>
          <t>https://platki.ru/catalogue/14/60/-/8988/</t>
        </is>
      </c>
      <c r="L70" s="11" t="inlineStr">
        <is>
          <t>flower romance(Tsvetochnyy roman)</t>
        </is>
      </c>
      <c r="M70" s="6" t="inlineStr">
        <is>
          <t>23.6' x 59.1'</t>
        </is>
      </c>
      <c r="N70" s="6" t="inlineStr">
        <is>
          <t>scarf</t>
        </is>
      </c>
      <c r="O70" s="6" t="inlineStr">
        <is>
          <t>natural wool 100%</t>
        </is>
      </c>
      <c r="P70" s="6" t="inlineStr">
        <is>
          <t>silk bicolor fringe</t>
        </is>
      </c>
      <c r="Q70" s="6" t="inlineStr">
        <is>
          <t>Yuliya Utkina</t>
        </is>
      </c>
      <c r="R70" s="6">
        <f>"Pattern: "&amp;L70&amp;"
Art. "&amp;B70&amp;"
Material: "&amp;O70&amp;"
Dimensions: "&amp;M70&amp;" ("&amp;C70&amp;" cm)
Edge decoration: "&amp;P70&amp;"
Pattern Author: "&amp;
Q70</f>
        <v/>
      </c>
    </row>
    <row r="71">
      <c r="A71" s="6" t="inlineStr">
        <is>
          <t>Цветочный роман</t>
        </is>
      </c>
      <c r="B71" s="6" t="inlineStr">
        <is>
          <t>1747-59</t>
        </is>
      </c>
      <c r="C71" s="6" t="inlineStr">
        <is>
          <t>60 x 150</t>
        </is>
      </c>
      <c r="D71" s="6" t="inlineStr">
        <is>
          <t>шарф</t>
        </is>
      </c>
      <c r="E71" s="6" t="inlineStr">
        <is>
          <t>шерсть</t>
        </is>
      </c>
      <c r="F71" s="6" t="inlineStr">
        <is>
          <t>шелковая двуцветная бахрома</t>
        </is>
      </c>
      <c r="G71" s="6" t="inlineStr">
        <is>
          <t>Уткина Юлия</t>
        </is>
      </c>
      <c r="H71" s="6" t="inlineStr">
        <is>
          <t>первый</t>
        </is>
      </c>
      <c r="I71" s="6" t="n">
        <v>1</v>
      </c>
      <c r="J71" s="6" t="n"/>
      <c r="K71" s="7" t="inlineStr">
        <is>
          <t>https://platki.ru/catalogue/14/60/-/8994/</t>
        </is>
      </c>
      <c r="L71" s="11" t="inlineStr">
        <is>
          <t>flower romance(Tsvetochnyy roman)</t>
        </is>
      </c>
      <c r="M71" s="6" t="inlineStr">
        <is>
          <t>23.6' x 59.1'</t>
        </is>
      </c>
      <c r="N71" s="6" t="inlineStr">
        <is>
          <t>scarf</t>
        </is>
      </c>
      <c r="O71" s="6" t="inlineStr">
        <is>
          <t>natural wool 100%</t>
        </is>
      </c>
      <c r="P71" s="6" t="inlineStr">
        <is>
          <t>silk bicolor fringe</t>
        </is>
      </c>
      <c r="Q71" s="6" t="inlineStr">
        <is>
          <t>Yuliya Utkina</t>
        </is>
      </c>
      <c r="R71" s="6">
        <f>"Pattern: "&amp;L71&amp;"
Art. "&amp;B71&amp;"
Material: "&amp;O71&amp;"
Dimensions: "&amp;M71&amp;" ("&amp;C71&amp;" cm)
Edge decoration: "&amp;P71&amp;"
Pattern Author: "&amp;
Q71</f>
        <v/>
      </c>
    </row>
    <row r="72">
      <c r="A72" s="6" t="inlineStr">
        <is>
          <t>Цветочный роман</t>
        </is>
      </c>
      <c r="B72" s="6" t="inlineStr">
        <is>
          <t>1747-16</t>
        </is>
      </c>
      <c r="C72" s="6" t="inlineStr">
        <is>
          <t>60 x 150</t>
        </is>
      </c>
      <c r="D72" s="6" t="inlineStr">
        <is>
          <t>шарф</t>
        </is>
      </c>
      <c r="E72" s="6" t="inlineStr">
        <is>
          <t>шерсть</t>
        </is>
      </c>
      <c r="F72" s="6" t="inlineStr">
        <is>
          <t>шелковая двуцветная бахрома</t>
        </is>
      </c>
      <c r="G72" s="6" t="inlineStr">
        <is>
          <t>Уткина Юлия</t>
        </is>
      </c>
      <c r="H72" s="6" t="inlineStr">
        <is>
          <t>первый</t>
        </is>
      </c>
      <c r="I72" s="6" t="n">
        <v>1</v>
      </c>
      <c r="J72" s="6" t="n"/>
      <c r="K72" s="7" t="inlineStr">
        <is>
          <t>https://platki.ru/catalogue/14/60/-/8986/</t>
        </is>
      </c>
      <c r="L72" s="11" t="inlineStr">
        <is>
          <t>flower romance(Tsvetochnyy roman)</t>
        </is>
      </c>
      <c r="M72" s="6" t="inlineStr">
        <is>
          <t>23.6' x 59.1'</t>
        </is>
      </c>
      <c r="N72" s="6" t="inlineStr">
        <is>
          <t>scarf</t>
        </is>
      </c>
      <c r="O72" s="6" t="inlineStr">
        <is>
          <t>natural wool 100%</t>
        </is>
      </c>
      <c r="P72" s="6" t="inlineStr">
        <is>
          <t>silk bicolor fringe</t>
        </is>
      </c>
      <c r="Q72" s="6" t="inlineStr">
        <is>
          <t>Yuliya Utkina</t>
        </is>
      </c>
      <c r="R72" s="6">
        <f>"Pattern: "&amp;L72&amp;"
Art. "&amp;B72&amp;"
Material: "&amp;O72&amp;"
Dimensions: "&amp;M72&amp;" ("&amp;C72&amp;" cm)
Edge decoration: "&amp;P72&amp;"
Pattern Author: "&amp;
Q72</f>
        <v/>
      </c>
    </row>
    <row r="73"/>
    <row r="74"/>
    <row r="75">
      <c r="A75" s="6" t="inlineStr">
        <is>
          <t xml:space="preserve">Authentic brand new shawl, made by Pavlovo Posad Shawl Manufacture, Russia
Material: 100% wool
Dimensions: 57.5 х 57.5" (146 х 146 cm)
Edge decoration: woolen fringe
Pattern Author: Konstantin Abolikhin
Pattern: PRAY (Molitva)
Art. 353-20
Bright, elegant accessoir for the smart attire, cozy vibe or everyday outfit. Spirit of the nature and the traditions on every curve. A wonderful present to your beloved people or beloved yourself. 
-------------------------------------------------------------------------------------------------------------
We are shiping from Ontario, Canada. 
Order preparing and sending procass usually takes 1-2 business day.  
Delivery within Canada takes around 2-5 business days. Please see estimated delivery period provided by eBay based on your location, and shipping service (estimated delivery is available right under the item's price).
International delivery time is estimating separately for the each location. Import duties are not included in the item price and shipping. These charges, if any, are due upon delivery and are buyer's sole responsibility.  Please check with your local customs office if there are any customs duties in your location.
Will be happy to answer any your questions!
</t>
        </is>
      </c>
    </row>
  </sheetData>
  <autoFilter ref="$A$2:$I$72"/>
  <hyperlinks>
    <hyperlink xmlns:r="http://schemas.openxmlformats.org/officeDocument/2006/relationships" ref="K3" r:id="rId1"/>
    <hyperlink xmlns:r="http://schemas.openxmlformats.org/officeDocument/2006/relationships" ref="K4" r:id="rId2"/>
    <hyperlink xmlns:r="http://schemas.openxmlformats.org/officeDocument/2006/relationships" ref="K5" r:id="rId3"/>
    <hyperlink xmlns:r="http://schemas.openxmlformats.org/officeDocument/2006/relationships" ref="K6" r:id="rId4"/>
    <hyperlink xmlns:r="http://schemas.openxmlformats.org/officeDocument/2006/relationships" ref="K7" r:id="rId5"/>
    <hyperlink xmlns:r="http://schemas.openxmlformats.org/officeDocument/2006/relationships" ref="K8" r:id="rId6"/>
    <hyperlink xmlns:r="http://schemas.openxmlformats.org/officeDocument/2006/relationships" ref="K9" r:id="rId7"/>
    <hyperlink xmlns:r="http://schemas.openxmlformats.org/officeDocument/2006/relationships" ref="K10" r:id="rId8"/>
    <hyperlink xmlns:r="http://schemas.openxmlformats.org/officeDocument/2006/relationships" ref="K11" r:id="rId9"/>
    <hyperlink xmlns:r="http://schemas.openxmlformats.org/officeDocument/2006/relationships" ref="K12" r:id="rId10"/>
    <hyperlink xmlns:r="http://schemas.openxmlformats.org/officeDocument/2006/relationships" ref="K13" r:id="rId11"/>
    <hyperlink xmlns:r="http://schemas.openxmlformats.org/officeDocument/2006/relationships" ref="K14" r:id="rId12"/>
    <hyperlink xmlns:r="http://schemas.openxmlformats.org/officeDocument/2006/relationships" ref="K15" r:id="rId13"/>
    <hyperlink xmlns:r="http://schemas.openxmlformats.org/officeDocument/2006/relationships" ref="K16" r:id="rId14"/>
    <hyperlink xmlns:r="http://schemas.openxmlformats.org/officeDocument/2006/relationships" ref="K17" r:id="rId15"/>
    <hyperlink xmlns:r="http://schemas.openxmlformats.org/officeDocument/2006/relationships" ref="K18" r:id="rId16"/>
    <hyperlink xmlns:r="http://schemas.openxmlformats.org/officeDocument/2006/relationships" ref="K19" r:id="rId17"/>
    <hyperlink xmlns:r="http://schemas.openxmlformats.org/officeDocument/2006/relationships" ref="K20" r:id="rId18"/>
    <hyperlink xmlns:r="http://schemas.openxmlformats.org/officeDocument/2006/relationships" ref="K21" r:id="rId19"/>
    <hyperlink xmlns:r="http://schemas.openxmlformats.org/officeDocument/2006/relationships" ref="K22" r:id="rId20"/>
    <hyperlink xmlns:r="http://schemas.openxmlformats.org/officeDocument/2006/relationships" ref="K23" r:id="rId21"/>
    <hyperlink xmlns:r="http://schemas.openxmlformats.org/officeDocument/2006/relationships" ref="K24" r:id="rId22"/>
    <hyperlink xmlns:r="http://schemas.openxmlformats.org/officeDocument/2006/relationships" ref="K25" r:id="rId23"/>
    <hyperlink xmlns:r="http://schemas.openxmlformats.org/officeDocument/2006/relationships" ref="K26" r:id="rId24"/>
    <hyperlink xmlns:r="http://schemas.openxmlformats.org/officeDocument/2006/relationships" ref="K27" r:id="rId25"/>
    <hyperlink xmlns:r="http://schemas.openxmlformats.org/officeDocument/2006/relationships" ref="K28" r:id="rId26"/>
    <hyperlink xmlns:r="http://schemas.openxmlformats.org/officeDocument/2006/relationships" ref="K29" r:id="rId27"/>
    <hyperlink xmlns:r="http://schemas.openxmlformats.org/officeDocument/2006/relationships" ref="K30" r:id="rId28"/>
    <hyperlink xmlns:r="http://schemas.openxmlformats.org/officeDocument/2006/relationships" ref="K31" r:id="rId29"/>
    <hyperlink xmlns:r="http://schemas.openxmlformats.org/officeDocument/2006/relationships" ref="K32" r:id="rId30"/>
    <hyperlink xmlns:r="http://schemas.openxmlformats.org/officeDocument/2006/relationships" ref="K33" r:id="rId31"/>
    <hyperlink xmlns:r="http://schemas.openxmlformats.org/officeDocument/2006/relationships" ref="K34" r:id="rId32"/>
    <hyperlink xmlns:r="http://schemas.openxmlformats.org/officeDocument/2006/relationships" ref="K35" r:id="rId33"/>
    <hyperlink xmlns:r="http://schemas.openxmlformats.org/officeDocument/2006/relationships" ref="K36" r:id="rId34"/>
    <hyperlink xmlns:r="http://schemas.openxmlformats.org/officeDocument/2006/relationships" ref="K37" r:id="rId35"/>
    <hyperlink xmlns:r="http://schemas.openxmlformats.org/officeDocument/2006/relationships" ref="K38" r:id="rId36"/>
    <hyperlink xmlns:r="http://schemas.openxmlformats.org/officeDocument/2006/relationships" ref="K39" r:id="rId37"/>
    <hyperlink xmlns:r="http://schemas.openxmlformats.org/officeDocument/2006/relationships" ref="K40" r:id="rId38"/>
    <hyperlink xmlns:r="http://schemas.openxmlformats.org/officeDocument/2006/relationships" ref="K41" r:id="rId39"/>
    <hyperlink xmlns:r="http://schemas.openxmlformats.org/officeDocument/2006/relationships" ref="K42" r:id="rId40"/>
    <hyperlink xmlns:r="http://schemas.openxmlformats.org/officeDocument/2006/relationships" ref="K43" r:id="rId41"/>
    <hyperlink xmlns:r="http://schemas.openxmlformats.org/officeDocument/2006/relationships" ref="K44" r:id="rId42"/>
    <hyperlink xmlns:r="http://schemas.openxmlformats.org/officeDocument/2006/relationships" ref="K45" r:id="rId43"/>
    <hyperlink xmlns:r="http://schemas.openxmlformats.org/officeDocument/2006/relationships" ref="K46" r:id="rId44"/>
    <hyperlink xmlns:r="http://schemas.openxmlformats.org/officeDocument/2006/relationships" ref="K47" r:id="rId45"/>
    <hyperlink xmlns:r="http://schemas.openxmlformats.org/officeDocument/2006/relationships" ref="K48" r:id="rId46"/>
    <hyperlink xmlns:r="http://schemas.openxmlformats.org/officeDocument/2006/relationships" ref="K49" r:id="rId47"/>
    <hyperlink xmlns:r="http://schemas.openxmlformats.org/officeDocument/2006/relationships" ref="K50" r:id="rId48"/>
    <hyperlink xmlns:r="http://schemas.openxmlformats.org/officeDocument/2006/relationships" ref="K51" r:id="rId49"/>
    <hyperlink xmlns:r="http://schemas.openxmlformats.org/officeDocument/2006/relationships" ref="K52" r:id="rId50"/>
    <hyperlink xmlns:r="http://schemas.openxmlformats.org/officeDocument/2006/relationships" ref="K53" r:id="rId51"/>
    <hyperlink xmlns:r="http://schemas.openxmlformats.org/officeDocument/2006/relationships" ref="K54" r:id="rId52"/>
    <hyperlink xmlns:r="http://schemas.openxmlformats.org/officeDocument/2006/relationships" ref="K55" r:id="rId53"/>
    <hyperlink xmlns:r="http://schemas.openxmlformats.org/officeDocument/2006/relationships" ref="K56" r:id="rId54"/>
    <hyperlink xmlns:r="http://schemas.openxmlformats.org/officeDocument/2006/relationships" ref="K57" r:id="rId55"/>
    <hyperlink xmlns:r="http://schemas.openxmlformats.org/officeDocument/2006/relationships" ref="K58" r:id="rId56"/>
    <hyperlink xmlns:r="http://schemas.openxmlformats.org/officeDocument/2006/relationships" ref="K59" r:id="rId57"/>
    <hyperlink xmlns:r="http://schemas.openxmlformats.org/officeDocument/2006/relationships" ref="K60" r:id="rId58"/>
    <hyperlink xmlns:r="http://schemas.openxmlformats.org/officeDocument/2006/relationships" ref="K61" r:id="rId59"/>
    <hyperlink xmlns:r="http://schemas.openxmlformats.org/officeDocument/2006/relationships" ref="K62" r:id="rId60"/>
    <hyperlink xmlns:r="http://schemas.openxmlformats.org/officeDocument/2006/relationships" ref="K63" r:id="rId61"/>
    <hyperlink xmlns:r="http://schemas.openxmlformats.org/officeDocument/2006/relationships" ref="K64" r:id="rId62"/>
    <hyperlink xmlns:r="http://schemas.openxmlformats.org/officeDocument/2006/relationships" ref="K65" r:id="rId63"/>
    <hyperlink xmlns:r="http://schemas.openxmlformats.org/officeDocument/2006/relationships" ref="K66" r:id="rId64"/>
    <hyperlink xmlns:r="http://schemas.openxmlformats.org/officeDocument/2006/relationships" ref="K67" r:id="rId65"/>
    <hyperlink xmlns:r="http://schemas.openxmlformats.org/officeDocument/2006/relationships" ref="K68" r:id="rId66"/>
    <hyperlink xmlns:r="http://schemas.openxmlformats.org/officeDocument/2006/relationships" ref="K69" r:id="rId67"/>
    <hyperlink xmlns:r="http://schemas.openxmlformats.org/officeDocument/2006/relationships" ref="K70" r:id="rId68"/>
    <hyperlink xmlns:r="http://schemas.openxmlformats.org/officeDocument/2006/relationships" ref="K71" r:id="rId69"/>
    <hyperlink xmlns:r="http://schemas.openxmlformats.org/officeDocument/2006/relationships" ref="K72" r:id="rId70"/>
  </hyperlinks>
  <pageMargins left="0.75" right="0.75" top="1" bottom="1" header="0.5" footer="0.5"/>
</worksheet>
</file>

<file path=xl/worksheets/sheet3.xml><?xml version="1.0" encoding="utf-8"?>
<worksheet xmlns="http://schemas.openxmlformats.org/spreadsheetml/2006/main">
  <sheetPr>
    <outlinePr summaryBelow="0" summaryRight="0"/>
    <pageSetUpPr/>
  </sheetPr>
  <dimension ref="A1:I3"/>
  <sheetViews>
    <sheetView workbookViewId="0">
      <pane ySplit="1" topLeftCell="A2" activePane="bottomLeft" state="frozen"/>
      <selection pane="bottomLeft" activeCell="B3" sqref="B3"/>
    </sheetView>
  </sheetViews>
  <sheetFormatPr baseColWidth="8" defaultColWidth="12.63" defaultRowHeight="15.75" customHeight="1"/>
  <sheetData>
    <row r="1">
      <c r="A1" s="12" t="inlineStr">
        <is>
          <t>Название</t>
        </is>
      </c>
      <c r="B1" s="13" t="inlineStr">
        <is>
          <t>Артикул</t>
        </is>
      </c>
      <c r="C1" s="13" t="inlineStr">
        <is>
          <t>Размер</t>
        </is>
      </c>
      <c r="D1" s="13" t="inlineStr">
        <is>
          <t>Формат</t>
        </is>
      </c>
      <c r="E1" s="13" t="inlineStr">
        <is>
          <t>Материал</t>
        </is>
      </c>
      <c r="F1" s="13" t="inlineStr">
        <is>
          <t>Обработка края</t>
        </is>
      </c>
      <c r="G1" s="13" t="inlineStr">
        <is>
          <t>Автор</t>
        </is>
      </c>
      <c r="H1" s="13" t="inlineStr">
        <is>
          <t>Сорт</t>
        </is>
      </c>
      <c r="I1" s="14" t="inlineStr">
        <is>
          <t>Количество</t>
        </is>
      </c>
    </row>
    <row r="2">
      <c r="A2" s="15" t="inlineStr">
        <is>
          <t xml:space="preserve"> -</t>
        </is>
      </c>
      <c r="B2" s="16" t="inlineStr">
        <is>
          <t>10508-1</t>
        </is>
      </c>
      <c r="C2" s="16" t="inlineStr">
        <is>
          <t>115х115</t>
        </is>
      </c>
      <c r="D2" s="16" t="inlineStr">
        <is>
          <t>платок</t>
        </is>
      </c>
      <c r="E2" s="16" t="inlineStr">
        <is>
          <t>шерсть разреженная</t>
        </is>
      </c>
      <c r="F2" s="16" t="inlineStr">
        <is>
          <t>шов зигзаг</t>
        </is>
      </c>
      <c r="G2" s="16" t="inlineStr">
        <is>
          <t>Макаганчук Инна</t>
        </is>
      </c>
      <c r="H2" s="16" t="inlineStr">
        <is>
          <t>первый</t>
        </is>
      </c>
      <c r="I2" s="17" t="n">
        <v>2</v>
      </c>
    </row>
    <row r="3">
      <c r="A3" s="15" t="inlineStr">
        <is>
          <t xml:space="preserve"> -</t>
        </is>
      </c>
      <c r="B3" s="16" t="inlineStr">
        <is>
          <t>10863-2</t>
        </is>
      </c>
      <c r="C3" s="16" t="inlineStr">
        <is>
          <t>115х115</t>
        </is>
      </c>
      <c r="D3" s="16" t="inlineStr">
        <is>
          <t>платок</t>
        </is>
      </c>
      <c r="E3" s="16" t="inlineStr">
        <is>
          <t>шерсть разреженная</t>
        </is>
      </c>
      <c r="F3" s="16" t="inlineStr">
        <is>
          <t>шов зигзаг</t>
        </is>
      </c>
      <c r="G3" s="16" t="inlineStr">
        <is>
          <t>Макаганчук Инна</t>
        </is>
      </c>
      <c r="H3" s="16" t="inlineStr">
        <is>
          <t>первый</t>
        </is>
      </c>
      <c r="I3" s="17" t="n">
        <v>2</v>
      </c>
    </row>
  </sheetData>
  <pageMargins left="0.75" right="0.75" top="1" bottom="1" header="0.5" footer="0.5"/>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3.2</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2023-08-19T16:54:00Z</dcterms:created>
  <dcterms:modified xmlns:dcterms="http://purl.org/dc/terms/" xmlns:xsi="http://www.w3.org/2001/XMLSchema-instance" xsi:type="dcterms:W3CDTF">2023-08-19T16:54:00Z</dcterms:modified>
</cp:coreProperties>
</file>